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gatfiel/DAVID/LAUSANNE/PUBLICATIONS/Arpat et al._2019/Genome Research_revised/NEW_FINAL/"/>
    </mc:Choice>
  </mc:AlternateContent>
  <xr:revisionPtr revIDLastSave="0" documentId="13_ncr:1_{D85D4E97-3E97-4F4A-9092-80C999F159C3}" xr6:coauthVersionLast="36" xr6:coauthVersionMax="36" xr10:uidLastSave="{00000000-0000-0000-0000-000000000000}"/>
  <bookViews>
    <workbookView xWindow="0" yWindow="520" windowWidth="27680" windowHeight="16160" tabRatio="500" xr2:uid="{00000000-000D-0000-FFFF-FFFF00000000}"/>
  </bookViews>
  <sheets>
    <sheet name="Supplemental Table S1" sheetId="1" r:id="rId1"/>
    <sheet name="Supplemental Table S2" sheetId="2" r:id="rId2"/>
    <sheet name="Supplemental Table S3" sheetId="3" r:id="rId3"/>
    <sheet name="Supplemental Table S4" sheetId="5" r:id="rId4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935" i="3" l="1"/>
  <c r="K5935" i="3"/>
  <c r="L5934" i="3"/>
  <c r="K5934" i="3"/>
  <c r="L5933" i="3"/>
  <c r="K5933" i="3"/>
  <c r="L5932" i="3"/>
  <c r="K5932" i="3"/>
  <c r="L5931" i="3"/>
  <c r="K5931" i="3"/>
  <c r="L5930" i="3"/>
  <c r="K5930" i="3"/>
  <c r="L5929" i="3"/>
  <c r="K5929" i="3"/>
  <c r="L5928" i="3"/>
  <c r="K5928" i="3"/>
  <c r="L5927" i="3"/>
  <c r="K5927" i="3"/>
  <c r="L5926" i="3"/>
  <c r="K5926" i="3"/>
  <c r="L5925" i="3"/>
  <c r="K5925" i="3"/>
  <c r="L5924" i="3"/>
  <c r="K5924" i="3"/>
  <c r="L5923" i="3"/>
  <c r="K5923" i="3"/>
  <c r="L5922" i="3"/>
  <c r="K5922" i="3"/>
  <c r="L5921" i="3"/>
  <c r="K5921" i="3"/>
  <c r="L5920" i="3"/>
  <c r="K5920" i="3"/>
  <c r="L5919" i="3"/>
  <c r="K5919" i="3"/>
  <c r="L5918" i="3"/>
  <c r="K5918" i="3"/>
  <c r="L5917" i="3"/>
  <c r="K5917" i="3"/>
  <c r="L5916" i="3"/>
  <c r="K5916" i="3"/>
  <c r="L5915" i="3"/>
  <c r="K5915" i="3"/>
  <c r="L5914" i="3"/>
  <c r="K5914" i="3"/>
  <c r="L5913" i="3"/>
  <c r="K5913" i="3"/>
  <c r="L5912" i="3"/>
  <c r="K5912" i="3"/>
  <c r="L5911" i="3"/>
  <c r="K5911" i="3"/>
  <c r="L5910" i="3"/>
  <c r="K5910" i="3"/>
  <c r="L5909" i="3"/>
  <c r="K5909" i="3"/>
  <c r="L5908" i="3"/>
  <c r="K5908" i="3"/>
  <c r="L5907" i="3"/>
  <c r="K5907" i="3"/>
  <c r="L5906" i="3"/>
  <c r="K5906" i="3"/>
  <c r="L5905" i="3"/>
  <c r="K5905" i="3"/>
  <c r="L5904" i="3"/>
  <c r="K5904" i="3"/>
  <c r="L5903" i="3"/>
  <c r="K5903" i="3"/>
  <c r="L5902" i="3"/>
  <c r="K5902" i="3"/>
  <c r="L5901" i="3"/>
  <c r="K5901" i="3"/>
  <c r="L5900" i="3"/>
  <c r="K5900" i="3"/>
  <c r="L5899" i="3"/>
  <c r="K5899" i="3"/>
  <c r="L5898" i="3"/>
  <c r="K5898" i="3"/>
  <c r="L5897" i="3"/>
  <c r="K5897" i="3"/>
  <c r="L5896" i="3"/>
  <c r="K5896" i="3"/>
  <c r="L5895" i="3"/>
  <c r="K5895" i="3"/>
  <c r="L5894" i="3"/>
  <c r="K5894" i="3"/>
  <c r="L5893" i="3"/>
  <c r="K5893" i="3"/>
  <c r="L5892" i="3"/>
  <c r="K5892" i="3"/>
  <c r="L5891" i="3"/>
  <c r="K5891" i="3"/>
  <c r="L5890" i="3"/>
  <c r="K5890" i="3"/>
  <c r="L5889" i="3"/>
  <c r="K5889" i="3"/>
  <c r="L5888" i="3"/>
  <c r="K5888" i="3"/>
  <c r="L5887" i="3"/>
  <c r="K5887" i="3"/>
  <c r="L5886" i="3"/>
  <c r="K5886" i="3"/>
  <c r="L5885" i="3"/>
  <c r="K5885" i="3"/>
  <c r="L5884" i="3"/>
  <c r="K5884" i="3"/>
  <c r="L5883" i="3"/>
  <c r="K5883" i="3"/>
  <c r="L5882" i="3"/>
  <c r="K5882" i="3"/>
  <c r="L5881" i="3"/>
  <c r="K5881" i="3"/>
  <c r="L5880" i="3"/>
  <c r="K5880" i="3"/>
  <c r="L5879" i="3"/>
  <c r="K5879" i="3"/>
  <c r="L5878" i="3"/>
  <c r="K5878" i="3"/>
  <c r="L5877" i="3"/>
  <c r="K5877" i="3"/>
  <c r="L5876" i="3"/>
  <c r="K5876" i="3"/>
  <c r="L5875" i="3"/>
  <c r="K5875" i="3"/>
  <c r="L5874" i="3"/>
  <c r="K5874" i="3"/>
  <c r="L5873" i="3"/>
  <c r="K5873" i="3"/>
  <c r="L5872" i="3"/>
  <c r="K5872" i="3"/>
  <c r="L5871" i="3"/>
  <c r="K5871" i="3"/>
  <c r="L5870" i="3"/>
  <c r="K5870" i="3"/>
  <c r="L5869" i="3"/>
  <c r="K5869" i="3"/>
  <c r="L5868" i="3"/>
  <c r="K5868" i="3"/>
  <c r="L5867" i="3"/>
  <c r="K5867" i="3"/>
  <c r="L5866" i="3"/>
  <c r="K5866" i="3"/>
  <c r="L5865" i="3"/>
  <c r="K5865" i="3"/>
  <c r="L5864" i="3"/>
  <c r="K5864" i="3"/>
  <c r="L5863" i="3"/>
  <c r="K5863" i="3"/>
  <c r="L5862" i="3"/>
  <c r="K5862" i="3"/>
  <c r="L5861" i="3"/>
  <c r="K5861" i="3"/>
  <c r="L5860" i="3"/>
  <c r="K5860" i="3"/>
  <c r="L5859" i="3"/>
  <c r="K5859" i="3"/>
  <c r="L5858" i="3"/>
  <c r="K5858" i="3"/>
  <c r="L5857" i="3"/>
  <c r="K5857" i="3"/>
  <c r="L5856" i="3"/>
  <c r="K5856" i="3"/>
  <c r="L5855" i="3"/>
  <c r="K5855" i="3"/>
  <c r="L5854" i="3"/>
  <c r="K5854" i="3"/>
  <c r="L5853" i="3"/>
  <c r="K5853" i="3"/>
  <c r="L5852" i="3"/>
  <c r="K5852" i="3"/>
  <c r="L5851" i="3"/>
  <c r="K5851" i="3"/>
  <c r="L5850" i="3"/>
  <c r="K5850" i="3"/>
  <c r="L5849" i="3"/>
  <c r="K5849" i="3"/>
  <c r="L5848" i="3"/>
  <c r="K5848" i="3"/>
  <c r="L5847" i="3"/>
  <c r="K5847" i="3"/>
  <c r="L5846" i="3"/>
  <c r="K5846" i="3"/>
  <c r="L5845" i="3"/>
  <c r="K5845" i="3"/>
  <c r="L5844" i="3"/>
  <c r="K5844" i="3"/>
  <c r="L5843" i="3"/>
  <c r="K5843" i="3"/>
  <c r="L5842" i="3"/>
  <c r="K5842" i="3"/>
  <c r="L5841" i="3"/>
  <c r="K5841" i="3"/>
  <c r="L5840" i="3"/>
  <c r="K5840" i="3"/>
  <c r="L5839" i="3"/>
  <c r="K5839" i="3"/>
  <c r="L5838" i="3"/>
  <c r="K5838" i="3"/>
  <c r="L5837" i="3"/>
  <c r="K5837" i="3"/>
  <c r="L5836" i="3"/>
  <c r="K5836" i="3"/>
  <c r="L5835" i="3"/>
  <c r="K5835" i="3"/>
  <c r="L5834" i="3"/>
  <c r="K5834" i="3"/>
  <c r="L5833" i="3"/>
  <c r="K5833" i="3"/>
  <c r="L5832" i="3"/>
  <c r="K5832" i="3"/>
  <c r="L5831" i="3"/>
  <c r="K5831" i="3"/>
  <c r="L5830" i="3"/>
  <c r="K5830" i="3"/>
  <c r="L5829" i="3"/>
  <c r="K5829" i="3"/>
  <c r="L5828" i="3"/>
  <c r="K5828" i="3"/>
  <c r="L5827" i="3"/>
  <c r="K5827" i="3"/>
  <c r="L5826" i="3"/>
  <c r="K5826" i="3"/>
  <c r="L5825" i="3"/>
  <c r="K5825" i="3"/>
  <c r="L5824" i="3"/>
  <c r="K5824" i="3"/>
  <c r="L5823" i="3"/>
  <c r="K5823" i="3"/>
  <c r="L5822" i="3"/>
  <c r="K5822" i="3"/>
  <c r="L5821" i="3"/>
  <c r="K5821" i="3"/>
  <c r="L5820" i="3"/>
  <c r="K5820" i="3"/>
  <c r="L5819" i="3"/>
  <c r="K5819" i="3"/>
  <c r="L5818" i="3"/>
  <c r="K5818" i="3"/>
  <c r="L5817" i="3"/>
  <c r="K5817" i="3"/>
  <c r="L5816" i="3"/>
  <c r="K5816" i="3"/>
  <c r="L5815" i="3"/>
  <c r="K5815" i="3"/>
  <c r="L5814" i="3"/>
  <c r="K5814" i="3"/>
  <c r="L5813" i="3"/>
  <c r="K5813" i="3"/>
  <c r="L5812" i="3"/>
  <c r="K5812" i="3"/>
  <c r="L5811" i="3"/>
  <c r="K5811" i="3"/>
  <c r="L5810" i="3"/>
  <c r="K5810" i="3"/>
  <c r="L5809" i="3"/>
  <c r="K5809" i="3"/>
  <c r="L5808" i="3"/>
  <c r="K5808" i="3"/>
  <c r="L5807" i="3"/>
  <c r="K5807" i="3"/>
  <c r="L5806" i="3"/>
  <c r="K5806" i="3"/>
  <c r="L5805" i="3"/>
  <c r="K5805" i="3"/>
  <c r="L5804" i="3"/>
  <c r="K5804" i="3"/>
  <c r="L5803" i="3"/>
  <c r="K5803" i="3"/>
  <c r="L5802" i="3"/>
  <c r="K5802" i="3"/>
  <c r="L5801" i="3"/>
  <c r="K5801" i="3"/>
  <c r="L5800" i="3"/>
  <c r="K5800" i="3"/>
  <c r="L5799" i="3"/>
  <c r="K5799" i="3"/>
  <c r="L5798" i="3"/>
  <c r="K5798" i="3"/>
  <c r="L5797" i="3"/>
  <c r="K5797" i="3"/>
  <c r="L5796" i="3"/>
  <c r="K5796" i="3"/>
  <c r="L5795" i="3"/>
  <c r="K5795" i="3"/>
  <c r="L5794" i="3"/>
  <c r="K5794" i="3"/>
  <c r="L5793" i="3"/>
  <c r="K5793" i="3"/>
  <c r="L5792" i="3"/>
  <c r="K5792" i="3"/>
  <c r="L5791" i="3"/>
  <c r="K5791" i="3"/>
  <c r="L5790" i="3"/>
  <c r="K5790" i="3"/>
  <c r="L5789" i="3"/>
  <c r="K5789" i="3"/>
  <c r="L5788" i="3"/>
  <c r="K5788" i="3"/>
  <c r="L5787" i="3"/>
  <c r="K5787" i="3"/>
  <c r="L5786" i="3"/>
  <c r="K5786" i="3"/>
  <c r="L5785" i="3"/>
  <c r="K5785" i="3"/>
  <c r="L5784" i="3"/>
  <c r="K5784" i="3"/>
  <c r="L5783" i="3"/>
  <c r="K5783" i="3"/>
  <c r="L5782" i="3"/>
  <c r="K5782" i="3"/>
  <c r="L5781" i="3"/>
  <c r="K5781" i="3"/>
  <c r="L5780" i="3"/>
  <c r="K5780" i="3"/>
  <c r="L5779" i="3"/>
  <c r="K5779" i="3"/>
  <c r="L5778" i="3"/>
  <c r="K5778" i="3"/>
  <c r="L5777" i="3"/>
  <c r="K5777" i="3"/>
  <c r="L5776" i="3"/>
  <c r="K5776" i="3"/>
  <c r="L5775" i="3"/>
  <c r="K5775" i="3"/>
  <c r="L5774" i="3"/>
  <c r="K5774" i="3"/>
  <c r="L5773" i="3"/>
  <c r="K5773" i="3"/>
  <c r="L5772" i="3"/>
  <c r="K5772" i="3"/>
  <c r="L5771" i="3"/>
  <c r="K5771" i="3"/>
  <c r="L5770" i="3"/>
  <c r="K5770" i="3"/>
  <c r="L5769" i="3"/>
  <c r="K5769" i="3"/>
  <c r="L5768" i="3"/>
  <c r="K5768" i="3"/>
  <c r="L5767" i="3"/>
  <c r="K5767" i="3"/>
  <c r="L5766" i="3"/>
  <c r="K5766" i="3"/>
  <c r="L5765" i="3"/>
  <c r="K5765" i="3"/>
  <c r="L5764" i="3"/>
  <c r="K5764" i="3"/>
  <c r="L5763" i="3"/>
  <c r="K5763" i="3"/>
  <c r="L5762" i="3"/>
  <c r="K5762" i="3"/>
  <c r="L5761" i="3"/>
  <c r="K5761" i="3"/>
  <c r="L5760" i="3"/>
  <c r="K5760" i="3"/>
  <c r="L5759" i="3"/>
  <c r="K5759" i="3"/>
  <c r="L5758" i="3"/>
  <c r="K5758" i="3"/>
  <c r="L5757" i="3"/>
  <c r="K5757" i="3"/>
  <c r="L5756" i="3"/>
  <c r="K5756" i="3"/>
  <c r="L5755" i="3"/>
  <c r="K5755" i="3"/>
  <c r="L5754" i="3"/>
  <c r="K5754" i="3"/>
  <c r="L5753" i="3"/>
  <c r="K5753" i="3"/>
  <c r="L5752" i="3"/>
  <c r="K5752" i="3"/>
  <c r="L5751" i="3"/>
  <c r="K5751" i="3"/>
  <c r="L5750" i="3"/>
  <c r="K5750" i="3"/>
  <c r="L5749" i="3"/>
  <c r="K5749" i="3"/>
  <c r="L5748" i="3"/>
  <c r="K5748" i="3"/>
  <c r="L5747" i="3"/>
  <c r="K5747" i="3"/>
  <c r="L5746" i="3"/>
  <c r="K5746" i="3"/>
  <c r="L5745" i="3"/>
  <c r="K5745" i="3"/>
  <c r="L5744" i="3"/>
  <c r="K5744" i="3"/>
  <c r="L5743" i="3"/>
  <c r="K5743" i="3"/>
  <c r="L5742" i="3"/>
  <c r="K5742" i="3"/>
  <c r="L5741" i="3"/>
  <c r="K5741" i="3"/>
  <c r="L5740" i="3"/>
  <c r="K5740" i="3"/>
  <c r="L5739" i="3"/>
  <c r="K5739" i="3"/>
  <c r="L5738" i="3"/>
  <c r="K5738" i="3"/>
  <c r="L5737" i="3"/>
  <c r="K5737" i="3"/>
  <c r="L5736" i="3"/>
  <c r="K5736" i="3"/>
  <c r="L5735" i="3"/>
  <c r="K5735" i="3"/>
  <c r="L5734" i="3"/>
  <c r="K5734" i="3"/>
  <c r="L5733" i="3"/>
  <c r="K5733" i="3"/>
  <c r="L5732" i="3"/>
  <c r="K5732" i="3"/>
  <c r="L5731" i="3"/>
  <c r="K5731" i="3"/>
  <c r="L5730" i="3"/>
  <c r="K5730" i="3"/>
  <c r="L5729" i="3"/>
  <c r="K5729" i="3"/>
  <c r="L5728" i="3"/>
  <c r="K5728" i="3"/>
  <c r="L5727" i="3"/>
  <c r="K5727" i="3"/>
  <c r="L5726" i="3"/>
  <c r="K5726" i="3"/>
  <c r="L5725" i="3"/>
  <c r="K5725" i="3"/>
  <c r="L5724" i="3"/>
  <c r="K5724" i="3"/>
  <c r="L5723" i="3"/>
  <c r="K5723" i="3"/>
  <c r="L5722" i="3"/>
  <c r="K5722" i="3"/>
  <c r="L5721" i="3"/>
  <c r="K5721" i="3"/>
  <c r="L5720" i="3"/>
  <c r="K5720" i="3"/>
  <c r="L5719" i="3"/>
  <c r="K5719" i="3"/>
  <c r="L5718" i="3"/>
  <c r="K5718" i="3"/>
  <c r="L5717" i="3"/>
  <c r="K5717" i="3"/>
  <c r="L5716" i="3"/>
  <c r="K5716" i="3"/>
  <c r="L5715" i="3"/>
  <c r="K5715" i="3"/>
  <c r="L5714" i="3"/>
  <c r="K5714" i="3"/>
  <c r="L5713" i="3"/>
  <c r="K5713" i="3"/>
  <c r="L5712" i="3"/>
  <c r="K5712" i="3"/>
  <c r="L5711" i="3"/>
  <c r="K5711" i="3"/>
  <c r="L5710" i="3"/>
  <c r="K5710" i="3"/>
  <c r="L5709" i="3"/>
  <c r="K5709" i="3"/>
  <c r="L5708" i="3"/>
  <c r="K5708" i="3"/>
  <c r="L5707" i="3"/>
  <c r="K5707" i="3"/>
  <c r="L5706" i="3"/>
  <c r="K5706" i="3"/>
  <c r="L5705" i="3"/>
  <c r="K5705" i="3"/>
  <c r="L5704" i="3"/>
  <c r="K5704" i="3"/>
  <c r="L5703" i="3"/>
  <c r="K5703" i="3"/>
  <c r="L5702" i="3"/>
  <c r="K5702" i="3"/>
  <c r="L5701" i="3"/>
  <c r="K5701" i="3"/>
  <c r="L5700" i="3"/>
  <c r="K5700" i="3"/>
  <c r="L5699" i="3"/>
  <c r="K5699" i="3"/>
  <c r="L5698" i="3"/>
  <c r="K5698" i="3"/>
  <c r="L5697" i="3"/>
  <c r="K5697" i="3"/>
  <c r="L5696" i="3"/>
  <c r="K5696" i="3"/>
  <c r="L5695" i="3"/>
  <c r="K5695" i="3"/>
  <c r="L5694" i="3"/>
  <c r="K5694" i="3"/>
  <c r="L5693" i="3"/>
  <c r="K5693" i="3"/>
  <c r="L5692" i="3"/>
  <c r="K5692" i="3"/>
  <c r="L5691" i="3"/>
  <c r="K5691" i="3"/>
  <c r="L5690" i="3"/>
  <c r="K5690" i="3"/>
  <c r="L5689" i="3"/>
  <c r="K5689" i="3"/>
  <c r="L5688" i="3"/>
  <c r="K5688" i="3"/>
  <c r="L5687" i="3"/>
  <c r="K5687" i="3"/>
  <c r="L5686" i="3"/>
  <c r="K5686" i="3"/>
  <c r="L5685" i="3"/>
  <c r="K5685" i="3"/>
  <c r="L5684" i="3"/>
  <c r="K5684" i="3"/>
  <c r="L5683" i="3"/>
  <c r="K5683" i="3"/>
  <c r="L5682" i="3"/>
  <c r="K5682" i="3"/>
  <c r="L5681" i="3"/>
  <c r="K5681" i="3"/>
  <c r="L5680" i="3"/>
  <c r="K5680" i="3"/>
  <c r="L5679" i="3"/>
  <c r="K5679" i="3"/>
  <c r="L5678" i="3"/>
  <c r="K5678" i="3"/>
  <c r="L5677" i="3"/>
  <c r="K5677" i="3"/>
  <c r="L5676" i="3"/>
  <c r="K5676" i="3"/>
  <c r="L5675" i="3"/>
  <c r="K5675" i="3"/>
  <c r="L5674" i="3"/>
  <c r="K5674" i="3"/>
  <c r="L5673" i="3"/>
  <c r="K5673" i="3"/>
  <c r="L5672" i="3"/>
  <c r="K5672" i="3"/>
  <c r="L5671" i="3"/>
  <c r="K5671" i="3"/>
  <c r="L5670" i="3"/>
  <c r="K5670" i="3"/>
  <c r="L5669" i="3"/>
  <c r="K5669" i="3"/>
  <c r="L5668" i="3"/>
  <c r="K5668" i="3"/>
  <c r="L5667" i="3"/>
  <c r="K5667" i="3"/>
  <c r="L5666" i="3"/>
  <c r="K5666" i="3"/>
  <c r="L5665" i="3"/>
  <c r="K5665" i="3"/>
  <c r="L5664" i="3"/>
  <c r="K5664" i="3"/>
  <c r="L5663" i="3"/>
  <c r="K5663" i="3"/>
  <c r="L5662" i="3"/>
  <c r="K5662" i="3"/>
  <c r="L5661" i="3"/>
  <c r="K5661" i="3"/>
  <c r="L5660" i="3"/>
  <c r="K5660" i="3"/>
  <c r="L5659" i="3"/>
  <c r="K5659" i="3"/>
  <c r="L5658" i="3"/>
  <c r="K5658" i="3"/>
  <c r="L5657" i="3"/>
  <c r="K5657" i="3"/>
  <c r="L5656" i="3"/>
  <c r="K5656" i="3"/>
  <c r="L5655" i="3"/>
  <c r="K5655" i="3"/>
  <c r="L5654" i="3"/>
  <c r="K5654" i="3"/>
  <c r="L5653" i="3"/>
  <c r="K5653" i="3"/>
  <c r="L5652" i="3"/>
  <c r="K5652" i="3"/>
  <c r="L5651" i="3"/>
  <c r="K5651" i="3"/>
  <c r="L5650" i="3"/>
  <c r="K5650" i="3"/>
  <c r="L5649" i="3"/>
  <c r="K5649" i="3"/>
  <c r="L5648" i="3"/>
  <c r="K5648" i="3"/>
  <c r="L5647" i="3"/>
  <c r="K5647" i="3"/>
  <c r="L5646" i="3"/>
  <c r="K5646" i="3"/>
  <c r="L5645" i="3"/>
  <c r="K5645" i="3"/>
  <c r="L5644" i="3"/>
  <c r="K5644" i="3"/>
  <c r="L5643" i="3"/>
  <c r="K5643" i="3"/>
  <c r="L5642" i="3"/>
  <c r="K5642" i="3"/>
  <c r="L5641" i="3"/>
  <c r="K5641" i="3"/>
  <c r="L5640" i="3"/>
  <c r="K5640" i="3"/>
  <c r="L5639" i="3"/>
  <c r="K5639" i="3"/>
  <c r="L5638" i="3"/>
  <c r="K5638" i="3"/>
  <c r="L5637" i="3"/>
  <c r="K5637" i="3"/>
  <c r="L5636" i="3"/>
  <c r="K5636" i="3"/>
  <c r="L5635" i="3"/>
  <c r="K5635" i="3"/>
  <c r="L5634" i="3"/>
  <c r="K5634" i="3"/>
  <c r="L5633" i="3"/>
  <c r="K5633" i="3"/>
  <c r="L5632" i="3"/>
  <c r="K5632" i="3"/>
  <c r="L5631" i="3"/>
  <c r="K5631" i="3"/>
  <c r="L5630" i="3"/>
  <c r="K5630" i="3"/>
  <c r="L5629" i="3"/>
  <c r="K5629" i="3"/>
  <c r="L5628" i="3"/>
  <c r="K5628" i="3"/>
  <c r="L5627" i="3"/>
  <c r="K5627" i="3"/>
  <c r="L5626" i="3"/>
  <c r="K5626" i="3"/>
  <c r="L5625" i="3"/>
  <c r="K5625" i="3"/>
  <c r="L5624" i="3"/>
  <c r="K5624" i="3"/>
  <c r="L5623" i="3"/>
  <c r="K5623" i="3"/>
  <c r="L5622" i="3"/>
  <c r="K5622" i="3"/>
  <c r="L5621" i="3"/>
  <c r="K5621" i="3"/>
  <c r="L5620" i="3"/>
  <c r="K5620" i="3"/>
  <c r="L5619" i="3"/>
  <c r="K5619" i="3"/>
  <c r="L5618" i="3"/>
  <c r="K5618" i="3"/>
  <c r="L5617" i="3"/>
  <c r="K5617" i="3"/>
  <c r="L5616" i="3"/>
  <c r="K5616" i="3"/>
  <c r="L5615" i="3"/>
  <c r="K5615" i="3"/>
  <c r="L5614" i="3"/>
  <c r="K5614" i="3"/>
  <c r="L5613" i="3"/>
  <c r="K5613" i="3"/>
  <c r="L5612" i="3"/>
  <c r="K5612" i="3"/>
  <c r="L5611" i="3"/>
  <c r="K5611" i="3"/>
  <c r="L5610" i="3"/>
  <c r="K5610" i="3"/>
  <c r="L5609" i="3"/>
  <c r="K5609" i="3"/>
  <c r="L5608" i="3"/>
  <c r="K5608" i="3"/>
  <c r="L5607" i="3"/>
  <c r="K5607" i="3"/>
  <c r="L5606" i="3"/>
  <c r="K5606" i="3"/>
  <c r="L5605" i="3"/>
  <c r="K5605" i="3"/>
  <c r="L5604" i="3"/>
  <c r="K5604" i="3"/>
  <c r="L5603" i="3"/>
  <c r="K5603" i="3"/>
  <c r="L5602" i="3"/>
  <c r="K5602" i="3"/>
  <c r="L5601" i="3"/>
  <c r="K5601" i="3"/>
  <c r="L5600" i="3"/>
  <c r="K5600" i="3"/>
  <c r="L5599" i="3"/>
  <c r="K5599" i="3"/>
  <c r="L5598" i="3"/>
  <c r="K5598" i="3"/>
  <c r="L5597" i="3"/>
  <c r="K5597" i="3"/>
  <c r="L5596" i="3"/>
  <c r="K5596" i="3"/>
  <c r="L5595" i="3"/>
  <c r="K5595" i="3"/>
  <c r="L5594" i="3"/>
  <c r="K5594" i="3"/>
  <c r="L5593" i="3"/>
  <c r="K5593" i="3"/>
  <c r="L5592" i="3"/>
  <c r="K5592" i="3"/>
  <c r="L5591" i="3"/>
  <c r="K5591" i="3"/>
  <c r="L5590" i="3"/>
  <c r="K5590" i="3"/>
  <c r="L5589" i="3"/>
  <c r="K5589" i="3"/>
  <c r="L5588" i="3"/>
  <c r="K5588" i="3"/>
  <c r="L5587" i="3"/>
  <c r="K5587" i="3"/>
  <c r="L5586" i="3"/>
  <c r="K5586" i="3"/>
  <c r="L5585" i="3"/>
  <c r="K5585" i="3"/>
  <c r="L5584" i="3"/>
  <c r="K5584" i="3"/>
  <c r="L5583" i="3"/>
  <c r="K5583" i="3"/>
  <c r="L5582" i="3"/>
  <c r="K5582" i="3"/>
  <c r="L5581" i="3"/>
  <c r="K5581" i="3"/>
  <c r="L5580" i="3"/>
  <c r="K5580" i="3"/>
  <c r="L5579" i="3"/>
  <c r="K5579" i="3"/>
  <c r="L5578" i="3"/>
  <c r="K5578" i="3"/>
  <c r="L5577" i="3"/>
  <c r="K5577" i="3"/>
  <c r="L5576" i="3"/>
  <c r="K5576" i="3"/>
  <c r="L5575" i="3"/>
  <c r="K5575" i="3"/>
  <c r="L5574" i="3"/>
  <c r="K5574" i="3"/>
  <c r="L5573" i="3"/>
  <c r="K5573" i="3"/>
  <c r="L5572" i="3"/>
  <c r="K5572" i="3"/>
  <c r="L5571" i="3"/>
  <c r="K5571" i="3"/>
  <c r="L5570" i="3"/>
  <c r="K5570" i="3"/>
  <c r="L5569" i="3"/>
  <c r="K5569" i="3"/>
  <c r="L5568" i="3"/>
  <c r="K5568" i="3"/>
  <c r="L5567" i="3"/>
  <c r="K5567" i="3"/>
  <c r="L5566" i="3"/>
  <c r="K5566" i="3"/>
  <c r="L5565" i="3"/>
  <c r="K5565" i="3"/>
  <c r="L5564" i="3"/>
  <c r="K5564" i="3"/>
  <c r="L5563" i="3"/>
  <c r="K5563" i="3"/>
  <c r="L5562" i="3"/>
  <c r="K5562" i="3"/>
  <c r="L5561" i="3"/>
  <c r="K5561" i="3"/>
  <c r="L5560" i="3"/>
  <c r="K5560" i="3"/>
  <c r="L5559" i="3"/>
  <c r="K5559" i="3"/>
  <c r="L5558" i="3"/>
  <c r="K5558" i="3"/>
  <c r="L5557" i="3"/>
  <c r="K5557" i="3"/>
  <c r="L5556" i="3"/>
  <c r="K5556" i="3"/>
  <c r="L5555" i="3"/>
  <c r="K5555" i="3"/>
  <c r="L5554" i="3"/>
  <c r="K5554" i="3"/>
  <c r="L5553" i="3"/>
  <c r="K5553" i="3"/>
  <c r="L5552" i="3"/>
  <c r="K5552" i="3"/>
  <c r="L5551" i="3"/>
  <c r="K5551" i="3"/>
  <c r="L5550" i="3"/>
  <c r="K5550" i="3"/>
  <c r="L5549" i="3"/>
  <c r="K5549" i="3"/>
  <c r="L5548" i="3"/>
  <c r="K5548" i="3"/>
  <c r="L5547" i="3"/>
  <c r="K5547" i="3"/>
  <c r="L5546" i="3"/>
  <c r="K5546" i="3"/>
  <c r="L5545" i="3"/>
  <c r="K5545" i="3"/>
  <c r="L5544" i="3"/>
  <c r="K5544" i="3"/>
  <c r="L5543" i="3"/>
  <c r="K5543" i="3"/>
  <c r="L5542" i="3"/>
  <c r="K5542" i="3"/>
  <c r="L5541" i="3"/>
  <c r="K5541" i="3"/>
  <c r="L5540" i="3"/>
  <c r="K5540" i="3"/>
  <c r="L5539" i="3"/>
  <c r="K5539" i="3"/>
  <c r="L5538" i="3"/>
  <c r="K5538" i="3"/>
  <c r="L5537" i="3"/>
  <c r="K5537" i="3"/>
  <c r="L5536" i="3"/>
  <c r="K5536" i="3"/>
  <c r="L5535" i="3"/>
  <c r="K5535" i="3"/>
  <c r="L5534" i="3"/>
  <c r="K5534" i="3"/>
  <c r="L5533" i="3"/>
  <c r="K5533" i="3"/>
  <c r="L5532" i="3"/>
  <c r="K5532" i="3"/>
  <c r="L5531" i="3"/>
  <c r="K5531" i="3"/>
  <c r="L5530" i="3"/>
  <c r="K5530" i="3"/>
  <c r="L5529" i="3"/>
  <c r="K5529" i="3"/>
  <c r="L5528" i="3"/>
  <c r="K5528" i="3"/>
  <c r="L5527" i="3"/>
  <c r="K5527" i="3"/>
  <c r="L5526" i="3"/>
  <c r="K5526" i="3"/>
  <c r="L5525" i="3"/>
  <c r="K5525" i="3"/>
  <c r="L5524" i="3"/>
  <c r="K5524" i="3"/>
  <c r="L5523" i="3"/>
  <c r="K5523" i="3"/>
  <c r="L5522" i="3"/>
  <c r="K5522" i="3"/>
  <c r="L5521" i="3"/>
  <c r="K5521" i="3"/>
  <c r="L5520" i="3"/>
  <c r="K5520" i="3"/>
  <c r="L5519" i="3"/>
  <c r="K5519" i="3"/>
  <c r="L5518" i="3"/>
  <c r="K5518" i="3"/>
  <c r="L5517" i="3"/>
  <c r="K5517" i="3"/>
  <c r="L5516" i="3"/>
  <c r="K5516" i="3"/>
  <c r="L5515" i="3"/>
  <c r="K5515" i="3"/>
  <c r="L5514" i="3"/>
  <c r="K5514" i="3"/>
  <c r="L5513" i="3"/>
  <c r="K5513" i="3"/>
  <c r="L5512" i="3"/>
  <c r="K5512" i="3"/>
  <c r="L5511" i="3"/>
  <c r="K5511" i="3"/>
  <c r="L5510" i="3"/>
  <c r="K5510" i="3"/>
  <c r="L5509" i="3"/>
  <c r="K5509" i="3"/>
  <c r="L5508" i="3"/>
  <c r="K5508" i="3"/>
  <c r="L5507" i="3"/>
  <c r="K5507" i="3"/>
  <c r="L5506" i="3"/>
  <c r="K5506" i="3"/>
  <c r="L5505" i="3"/>
  <c r="K5505" i="3"/>
  <c r="L5504" i="3"/>
  <c r="K5504" i="3"/>
  <c r="L5503" i="3"/>
  <c r="K5503" i="3"/>
  <c r="L5502" i="3"/>
  <c r="K5502" i="3"/>
  <c r="L5501" i="3"/>
  <c r="K5501" i="3"/>
  <c r="L5500" i="3"/>
  <c r="K5500" i="3"/>
  <c r="L5499" i="3"/>
  <c r="K5499" i="3"/>
  <c r="L5498" i="3"/>
  <c r="K5498" i="3"/>
  <c r="L5497" i="3"/>
  <c r="K5497" i="3"/>
  <c r="L5496" i="3"/>
  <c r="K5496" i="3"/>
  <c r="L5495" i="3"/>
  <c r="K5495" i="3"/>
  <c r="L5494" i="3"/>
  <c r="K5494" i="3"/>
  <c r="L5493" i="3"/>
  <c r="K5493" i="3"/>
  <c r="L5492" i="3"/>
  <c r="K5492" i="3"/>
  <c r="L5491" i="3"/>
  <c r="K5491" i="3"/>
  <c r="L5490" i="3"/>
  <c r="K5490" i="3"/>
  <c r="L5489" i="3"/>
  <c r="K5489" i="3"/>
  <c r="L5488" i="3"/>
  <c r="K5488" i="3"/>
  <c r="L5487" i="3"/>
  <c r="K5487" i="3"/>
  <c r="L5486" i="3"/>
  <c r="K5486" i="3"/>
  <c r="L5485" i="3"/>
  <c r="K5485" i="3"/>
  <c r="L5484" i="3"/>
  <c r="K5484" i="3"/>
  <c r="L5483" i="3"/>
  <c r="K5483" i="3"/>
  <c r="L5482" i="3"/>
  <c r="K5482" i="3"/>
  <c r="L5481" i="3"/>
  <c r="K5481" i="3"/>
  <c r="L5480" i="3"/>
  <c r="K5480" i="3"/>
  <c r="L5479" i="3"/>
  <c r="K5479" i="3"/>
  <c r="L5478" i="3"/>
  <c r="K5478" i="3"/>
  <c r="L5477" i="3"/>
  <c r="K5477" i="3"/>
  <c r="L5476" i="3"/>
  <c r="K5476" i="3"/>
  <c r="L5475" i="3"/>
  <c r="K5475" i="3"/>
  <c r="L5474" i="3"/>
  <c r="K5474" i="3"/>
  <c r="L5473" i="3"/>
  <c r="K5473" i="3"/>
  <c r="L5472" i="3"/>
  <c r="K5472" i="3"/>
  <c r="L5471" i="3"/>
  <c r="K5471" i="3"/>
  <c r="L5470" i="3"/>
  <c r="K5470" i="3"/>
  <c r="L5469" i="3"/>
  <c r="K5469" i="3"/>
  <c r="L5468" i="3"/>
  <c r="K5468" i="3"/>
  <c r="L5467" i="3"/>
  <c r="K5467" i="3"/>
  <c r="L5466" i="3"/>
  <c r="K5466" i="3"/>
  <c r="L5465" i="3"/>
  <c r="K5465" i="3"/>
  <c r="L5464" i="3"/>
  <c r="K5464" i="3"/>
  <c r="L5463" i="3"/>
  <c r="K5463" i="3"/>
  <c r="L5462" i="3"/>
  <c r="K5462" i="3"/>
  <c r="L5461" i="3"/>
  <c r="K5461" i="3"/>
  <c r="L5460" i="3"/>
  <c r="K5460" i="3"/>
  <c r="L5459" i="3"/>
  <c r="K5459" i="3"/>
  <c r="L5458" i="3"/>
  <c r="K5458" i="3"/>
  <c r="L5457" i="3"/>
  <c r="K5457" i="3"/>
  <c r="L5456" i="3"/>
  <c r="K5456" i="3"/>
  <c r="L5455" i="3"/>
  <c r="K5455" i="3"/>
  <c r="L5454" i="3"/>
  <c r="K5454" i="3"/>
  <c r="L5453" i="3"/>
  <c r="K5453" i="3"/>
  <c r="L5452" i="3"/>
  <c r="K5452" i="3"/>
  <c r="L5451" i="3"/>
  <c r="K5451" i="3"/>
  <c r="L5450" i="3"/>
  <c r="K5450" i="3"/>
  <c r="L5449" i="3"/>
  <c r="K5449" i="3"/>
  <c r="L5448" i="3"/>
  <c r="K5448" i="3"/>
  <c r="L5447" i="3"/>
  <c r="K5447" i="3"/>
  <c r="L5446" i="3"/>
  <c r="K5446" i="3"/>
  <c r="L5445" i="3"/>
  <c r="K5445" i="3"/>
  <c r="L5444" i="3"/>
  <c r="K5444" i="3"/>
  <c r="L5443" i="3"/>
  <c r="K5443" i="3"/>
  <c r="L5442" i="3"/>
  <c r="K5442" i="3"/>
  <c r="L5441" i="3"/>
  <c r="K5441" i="3"/>
  <c r="L5440" i="3"/>
  <c r="K5440" i="3"/>
  <c r="L5439" i="3"/>
  <c r="K5439" i="3"/>
  <c r="L5438" i="3"/>
  <c r="K5438" i="3"/>
  <c r="L5437" i="3"/>
  <c r="K5437" i="3"/>
  <c r="L5436" i="3"/>
  <c r="K5436" i="3"/>
  <c r="L5435" i="3"/>
  <c r="K5435" i="3"/>
  <c r="L5434" i="3"/>
  <c r="K5434" i="3"/>
  <c r="L5433" i="3"/>
  <c r="K5433" i="3"/>
  <c r="L5432" i="3"/>
  <c r="K5432" i="3"/>
  <c r="L5431" i="3"/>
  <c r="K5431" i="3"/>
  <c r="L5430" i="3"/>
  <c r="K5430" i="3"/>
  <c r="L5429" i="3"/>
  <c r="K5429" i="3"/>
  <c r="L5428" i="3"/>
  <c r="K5428" i="3"/>
  <c r="L5427" i="3"/>
  <c r="K5427" i="3"/>
  <c r="L5426" i="3"/>
  <c r="K5426" i="3"/>
  <c r="L5425" i="3"/>
  <c r="K5425" i="3"/>
  <c r="L5424" i="3"/>
  <c r="K5424" i="3"/>
  <c r="L5423" i="3"/>
  <c r="K5423" i="3"/>
  <c r="L5422" i="3"/>
  <c r="K5422" i="3"/>
  <c r="L5421" i="3"/>
  <c r="K5421" i="3"/>
  <c r="L5420" i="3"/>
  <c r="K5420" i="3"/>
  <c r="L5419" i="3"/>
  <c r="K5419" i="3"/>
  <c r="L5418" i="3"/>
  <c r="K5418" i="3"/>
  <c r="L5417" i="3"/>
  <c r="K5417" i="3"/>
  <c r="L5416" i="3"/>
  <c r="K5416" i="3"/>
  <c r="L5415" i="3"/>
  <c r="K5415" i="3"/>
  <c r="L5414" i="3"/>
  <c r="K5414" i="3"/>
  <c r="L5413" i="3"/>
  <c r="K5413" i="3"/>
  <c r="L5412" i="3"/>
  <c r="K5412" i="3"/>
  <c r="L5411" i="3"/>
  <c r="K5411" i="3"/>
  <c r="L5410" i="3"/>
  <c r="K5410" i="3"/>
  <c r="L5409" i="3"/>
  <c r="K5409" i="3"/>
  <c r="L5408" i="3"/>
  <c r="K5408" i="3"/>
  <c r="L5407" i="3"/>
  <c r="K5407" i="3"/>
  <c r="L5406" i="3"/>
  <c r="K5406" i="3"/>
  <c r="L5405" i="3"/>
  <c r="K5405" i="3"/>
  <c r="L5404" i="3"/>
  <c r="K5404" i="3"/>
  <c r="L5403" i="3"/>
  <c r="K5403" i="3"/>
  <c r="L5402" i="3"/>
  <c r="K5402" i="3"/>
  <c r="L5401" i="3"/>
  <c r="K5401" i="3"/>
  <c r="L5400" i="3"/>
  <c r="K5400" i="3"/>
  <c r="L5399" i="3"/>
  <c r="K5399" i="3"/>
  <c r="L5398" i="3"/>
  <c r="K5398" i="3"/>
  <c r="L5397" i="3"/>
  <c r="K5397" i="3"/>
  <c r="L5396" i="3"/>
  <c r="K5396" i="3"/>
  <c r="L5395" i="3"/>
  <c r="K5395" i="3"/>
  <c r="L5394" i="3"/>
  <c r="K5394" i="3"/>
  <c r="L5393" i="3"/>
  <c r="K5393" i="3"/>
  <c r="L5392" i="3"/>
  <c r="K5392" i="3"/>
  <c r="L5391" i="3"/>
  <c r="K5391" i="3"/>
  <c r="L5390" i="3"/>
  <c r="K5390" i="3"/>
  <c r="L5389" i="3"/>
  <c r="K5389" i="3"/>
  <c r="L5388" i="3"/>
  <c r="K5388" i="3"/>
  <c r="L5387" i="3"/>
  <c r="K5387" i="3"/>
  <c r="L5386" i="3"/>
  <c r="K5386" i="3"/>
  <c r="L5385" i="3"/>
  <c r="K5385" i="3"/>
  <c r="L5384" i="3"/>
  <c r="K5384" i="3"/>
  <c r="L5383" i="3"/>
  <c r="K5383" i="3"/>
  <c r="L5382" i="3"/>
  <c r="K5382" i="3"/>
  <c r="L5381" i="3"/>
  <c r="K5381" i="3"/>
  <c r="L5380" i="3"/>
  <c r="K5380" i="3"/>
  <c r="L5379" i="3"/>
  <c r="K5379" i="3"/>
  <c r="L5378" i="3"/>
  <c r="K5378" i="3"/>
  <c r="L5377" i="3"/>
  <c r="K5377" i="3"/>
  <c r="L5376" i="3"/>
  <c r="K5376" i="3"/>
  <c r="L5375" i="3"/>
  <c r="K5375" i="3"/>
  <c r="L5374" i="3"/>
  <c r="K5374" i="3"/>
  <c r="L5373" i="3"/>
  <c r="K5373" i="3"/>
  <c r="L5372" i="3"/>
  <c r="K5372" i="3"/>
  <c r="L5371" i="3"/>
  <c r="K5371" i="3"/>
  <c r="L5370" i="3"/>
  <c r="K5370" i="3"/>
  <c r="L5369" i="3"/>
  <c r="K5369" i="3"/>
  <c r="L5368" i="3"/>
  <c r="K5368" i="3"/>
  <c r="L5367" i="3"/>
  <c r="K5367" i="3"/>
  <c r="L5366" i="3"/>
  <c r="K5366" i="3"/>
  <c r="L5365" i="3"/>
  <c r="K5365" i="3"/>
  <c r="L5364" i="3"/>
  <c r="K5364" i="3"/>
  <c r="L5363" i="3"/>
  <c r="K5363" i="3"/>
  <c r="L5362" i="3"/>
  <c r="K5362" i="3"/>
  <c r="L5361" i="3"/>
  <c r="K5361" i="3"/>
  <c r="L5360" i="3"/>
  <c r="K5360" i="3"/>
  <c r="L5359" i="3"/>
  <c r="K5359" i="3"/>
  <c r="L5358" i="3"/>
  <c r="K5358" i="3"/>
  <c r="L5357" i="3"/>
  <c r="K5357" i="3"/>
  <c r="L5356" i="3"/>
  <c r="K5356" i="3"/>
  <c r="L5355" i="3"/>
  <c r="K5355" i="3"/>
  <c r="L5354" i="3"/>
  <c r="K5354" i="3"/>
  <c r="L5353" i="3"/>
  <c r="K5353" i="3"/>
  <c r="L5352" i="3"/>
  <c r="K5352" i="3"/>
  <c r="L5351" i="3"/>
  <c r="K5351" i="3"/>
  <c r="L5350" i="3"/>
  <c r="K5350" i="3"/>
  <c r="L5349" i="3"/>
  <c r="K5349" i="3"/>
  <c r="L5348" i="3"/>
  <c r="K5348" i="3"/>
  <c r="L5347" i="3"/>
  <c r="K5347" i="3"/>
  <c r="L5346" i="3"/>
  <c r="K5346" i="3"/>
  <c r="L5345" i="3"/>
  <c r="K5345" i="3"/>
  <c r="L5344" i="3"/>
  <c r="K5344" i="3"/>
  <c r="L5343" i="3"/>
  <c r="K5343" i="3"/>
  <c r="L5342" i="3"/>
  <c r="K5342" i="3"/>
  <c r="L5341" i="3"/>
  <c r="K5341" i="3"/>
  <c r="L5340" i="3"/>
  <c r="K5340" i="3"/>
  <c r="L5339" i="3"/>
  <c r="K5339" i="3"/>
  <c r="L5338" i="3"/>
  <c r="K5338" i="3"/>
  <c r="L5337" i="3"/>
  <c r="K5337" i="3"/>
  <c r="L5336" i="3"/>
  <c r="K5336" i="3"/>
  <c r="L5335" i="3"/>
  <c r="K5335" i="3"/>
  <c r="L5334" i="3"/>
  <c r="K5334" i="3"/>
  <c r="L5333" i="3"/>
  <c r="K5333" i="3"/>
  <c r="L5332" i="3"/>
  <c r="K5332" i="3"/>
  <c r="L5331" i="3"/>
  <c r="K5331" i="3"/>
  <c r="L5330" i="3"/>
  <c r="K5330" i="3"/>
  <c r="L5329" i="3"/>
  <c r="K5329" i="3"/>
  <c r="L5328" i="3"/>
  <c r="K5328" i="3"/>
  <c r="L5327" i="3"/>
  <c r="K5327" i="3"/>
  <c r="L5326" i="3"/>
  <c r="K5326" i="3"/>
  <c r="L5325" i="3"/>
  <c r="K5325" i="3"/>
  <c r="L5324" i="3"/>
  <c r="K5324" i="3"/>
  <c r="L5323" i="3"/>
  <c r="K5323" i="3"/>
  <c r="L5322" i="3"/>
  <c r="K5322" i="3"/>
  <c r="L5321" i="3"/>
  <c r="K5321" i="3"/>
  <c r="L5320" i="3"/>
  <c r="K5320" i="3"/>
  <c r="L5319" i="3"/>
  <c r="K5319" i="3"/>
  <c r="L5318" i="3"/>
  <c r="K5318" i="3"/>
  <c r="L5317" i="3"/>
  <c r="K5317" i="3"/>
  <c r="L5316" i="3"/>
  <c r="K5316" i="3"/>
  <c r="L5315" i="3"/>
  <c r="K5315" i="3"/>
  <c r="L5314" i="3"/>
  <c r="K5314" i="3"/>
  <c r="L5313" i="3"/>
  <c r="K5313" i="3"/>
  <c r="L5312" i="3"/>
  <c r="K5312" i="3"/>
  <c r="L5311" i="3"/>
  <c r="K5311" i="3"/>
  <c r="L5310" i="3"/>
  <c r="K5310" i="3"/>
  <c r="L5309" i="3"/>
  <c r="K5309" i="3"/>
  <c r="L5308" i="3"/>
  <c r="K5308" i="3"/>
  <c r="L5307" i="3"/>
  <c r="K5307" i="3"/>
  <c r="L5306" i="3"/>
  <c r="K5306" i="3"/>
  <c r="L5305" i="3"/>
  <c r="K5305" i="3"/>
  <c r="L5304" i="3"/>
  <c r="K5304" i="3"/>
  <c r="L5303" i="3"/>
  <c r="K5303" i="3"/>
  <c r="L5302" i="3"/>
  <c r="K5302" i="3"/>
  <c r="L5301" i="3"/>
  <c r="K5301" i="3"/>
  <c r="L5300" i="3"/>
  <c r="K5300" i="3"/>
  <c r="L5299" i="3"/>
  <c r="K5299" i="3"/>
  <c r="L5298" i="3"/>
  <c r="K5298" i="3"/>
  <c r="L5297" i="3"/>
  <c r="K5297" i="3"/>
  <c r="L5296" i="3"/>
  <c r="K5296" i="3"/>
  <c r="L5295" i="3"/>
  <c r="K5295" i="3"/>
  <c r="L5294" i="3"/>
  <c r="K5294" i="3"/>
  <c r="L5293" i="3"/>
  <c r="K5293" i="3"/>
  <c r="L5292" i="3"/>
  <c r="K5292" i="3"/>
  <c r="L5291" i="3"/>
  <c r="K5291" i="3"/>
  <c r="L5290" i="3"/>
  <c r="K5290" i="3"/>
  <c r="L5289" i="3"/>
  <c r="K5289" i="3"/>
  <c r="L5288" i="3"/>
  <c r="K5288" i="3"/>
  <c r="L5287" i="3"/>
  <c r="K5287" i="3"/>
  <c r="L5286" i="3"/>
  <c r="K5286" i="3"/>
  <c r="L5285" i="3"/>
  <c r="K5285" i="3"/>
  <c r="L5284" i="3"/>
  <c r="K5284" i="3"/>
  <c r="L5283" i="3"/>
  <c r="K5283" i="3"/>
  <c r="L5282" i="3"/>
  <c r="K5282" i="3"/>
  <c r="L5281" i="3"/>
  <c r="K5281" i="3"/>
  <c r="L5280" i="3"/>
  <c r="K5280" i="3"/>
  <c r="L5279" i="3"/>
  <c r="K5279" i="3"/>
  <c r="L5278" i="3"/>
  <c r="K5278" i="3"/>
  <c r="L5277" i="3"/>
  <c r="K5277" i="3"/>
  <c r="L5276" i="3"/>
  <c r="K5276" i="3"/>
  <c r="L5275" i="3"/>
  <c r="K5275" i="3"/>
  <c r="L5274" i="3"/>
  <c r="K5274" i="3"/>
  <c r="L5273" i="3"/>
  <c r="K5273" i="3"/>
  <c r="L5272" i="3"/>
  <c r="K5272" i="3"/>
  <c r="L5271" i="3"/>
  <c r="K5271" i="3"/>
  <c r="L5270" i="3"/>
  <c r="K5270" i="3"/>
  <c r="L5269" i="3"/>
  <c r="K5269" i="3"/>
  <c r="L5268" i="3"/>
  <c r="K5268" i="3"/>
  <c r="L5267" i="3"/>
  <c r="K5267" i="3"/>
  <c r="L5266" i="3"/>
  <c r="K5266" i="3"/>
  <c r="L5265" i="3"/>
  <c r="K5265" i="3"/>
  <c r="L5264" i="3"/>
  <c r="K5264" i="3"/>
  <c r="L5263" i="3"/>
  <c r="K5263" i="3"/>
  <c r="L5262" i="3"/>
  <c r="K5262" i="3"/>
  <c r="L5261" i="3"/>
  <c r="K5261" i="3"/>
  <c r="L5260" i="3"/>
  <c r="K5260" i="3"/>
  <c r="L5259" i="3"/>
  <c r="K5259" i="3"/>
  <c r="L5258" i="3"/>
  <c r="K5258" i="3"/>
  <c r="L5257" i="3"/>
  <c r="K5257" i="3"/>
  <c r="L5256" i="3"/>
  <c r="K5256" i="3"/>
  <c r="L5255" i="3"/>
  <c r="K5255" i="3"/>
  <c r="L5254" i="3"/>
  <c r="K5254" i="3"/>
  <c r="L5253" i="3"/>
  <c r="K5253" i="3"/>
  <c r="L5252" i="3"/>
  <c r="K5252" i="3"/>
  <c r="L5251" i="3"/>
  <c r="K5251" i="3"/>
  <c r="L5250" i="3"/>
  <c r="K5250" i="3"/>
  <c r="L5249" i="3"/>
  <c r="K5249" i="3"/>
  <c r="L5248" i="3"/>
  <c r="K5248" i="3"/>
  <c r="L5247" i="3"/>
  <c r="K5247" i="3"/>
  <c r="L5246" i="3"/>
  <c r="K5246" i="3"/>
  <c r="L5245" i="3"/>
  <c r="K5245" i="3"/>
  <c r="L5244" i="3"/>
  <c r="K5244" i="3"/>
  <c r="L5243" i="3"/>
  <c r="K5243" i="3"/>
  <c r="L5242" i="3"/>
  <c r="K5242" i="3"/>
  <c r="L5241" i="3"/>
  <c r="K5241" i="3"/>
  <c r="L5240" i="3"/>
  <c r="K5240" i="3"/>
  <c r="L5239" i="3"/>
  <c r="K5239" i="3"/>
  <c r="L5238" i="3"/>
  <c r="K5238" i="3"/>
  <c r="L5237" i="3"/>
  <c r="K5237" i="3"/>
  <c r="L5236" i="3"/>
  <c r="K5236" i="3"/>
  <c r="L5235" i="3"/>
  <c r="K5235" i="3"/>
  <c r="L5234" i="3"/>
  <c r="K5234" i="3"/>
  <c r="L5233" i="3"/>
  <c r="K5233" i="3"/>
  <c r="L5232" i="3"/>
  <c r="K5232" i="3"/>
  <c r="L5231" i="3"/>
  <c r="K5231" i="3"/>
  <c r="L5230" i="3"/>
  <c r="K5230" i="3"/>
  <c r="L5229" i="3"/>
  <c r="K5229" i="3"/>
  <c r="L5228" i="3"/>
  <c r="K5228" i="3"/>
  <c r="L5227" i="3"/>
  <c r="K5227" i="3"/>
  <c r="L5226" i="3"/>
  <c r="K5226" i="3"/>
  <c r="L5225" i="3"/>
  <c r="K5225" i="3"/>
  <c r="L5224" i="3"/>
  <c r="K5224" i="3"/>
  <c r="L5223" i="3"/>
  <c r="K5223" i="3"/>
  <c r="L5222" i="3"/>
  <c r="K5222" i="3"/>
  <c r="L5221" i="3"/>
  <c r="K5221" i="3"/>
  <c r="L5220" i="3"/>
  <c r="K5220" i="3"/>
  <c r="L5219" i="3"/>
  <c r="K5219" i="3"/>
  <c r="L5218" i="3"/>
  <c r="K5218" i="3"/>
  <c r="L5217" i="3"/>
  <c r="K5217" i="3"/>
  <c r="L5216" i="3"/>
  <c r="K5216" i="3"/>
  <c r="L5215" i="3"/>
  <c r="K5215" i="3"/>
  <c r="L5214" i="3"/>
  <c r="K5214" i="3"/>
  <c r="L5213" i="3"/>
  <c r="K5213" i="3"/>
  <c r="L5212" i="3"/>
  <c r="K5212" i="3"/>
  <c r="L5211" i="3"/>
  <c r="K5211" i="3"/>
  <c r="L5210" i="3"/>
  <c r="K5210" i="3"/>
  <c r="L5209" i="3"/>
  <c r="K5209" i="3"/>
  <c r="L5208" i="3"/>
  <c r="K5208" i="3"/>
  <c r="L5207" i="3"/>
  <c r="K5207" i="3"/>
  <c r="L5206" i="3"/>
  <c r="K5206" i="3"/>
  <c r="L5205" i="3"/>
  <c r="K5205" i="3"/>
  <c r="L5204" i="3"/>
  <c r="K5204" i="3"/>
  <c r="L5203" i="3"/>
  <c r="K5203" i="3"/>
  <c r="L5202" i="3"/>
  <c r="K5202" i="3"/>
  <c r="L5201" i="3"/>
  <c r="K5201" i="3"/>
  <c r="L5200" i="3"/>
  <c r="K5200" i="3"/>
  <c r="L5199" i="3"/>
  <c r="K5199" i="3"/>
  <c r="L5198" i="3"/>
  <c r="K5198" i="3"/>
  <c r="L5197" i="3"/>
  <c r="K5197" i="3"/>
  <c r="L5196" i="3"/>
  <c r="K5196" i="3"/>
  <c r="L5195" i="3"/>
  <c r="K5195" i="3"/>
  <c r="L5194" i="3"/>
  <c r="K5194" i="3"/>
  <c r="L5193" i="3"/>
  <c r="K5193" i="3"/>
  <c r="L5192" i="3"/>
  <c r="K5192" i="3"/>
  <c r="L5191" i="3"/>
  <c r="K5191" i="3"/>
  <c r="L5190" i="3"/>
  <c r="K5190" i="3"/>
  <c r="L5189" i="3"/>
  <c r="K5189" i="3"/>
  <c r="L5188" i="3"/>
  <c r="K5188" i="3"/>
  <c r="L5187" i="3"/>
  <c r="K5187" i="3"/>
  <c r="L5186" i="3"/>
  <c r="K5186" i="3"/>
  <c r="L5185" i="3"/>
  <c r="K5185" i="3"/>
  <c r="L5184" i="3"/>
  <c r="K5184" i="3"/>
  <c r="L5183" i="3"/>
  <c r="K5183" i="3"/>
  <c r="L5182" i="3"/>
  <c r="K5182" i="3"/>
  <c r="L5181" i="3"/>
  <c r="K5181" i="3"/>
  <c r="L5180" i="3"/>
  <c r="K5180" i="3"/>
  <c r="L5179" i="3"/>
  <c r="K5179" i="3"/>
  <c r="L5178" i="3"/>
  <c r="K5178" i="3"/>
  <c r="L5177" i="3"/>
  <c r="K5177" i="3"/>
  <c r="L5176" i="3"/>
  <c r="K5176" i="3"/>
  <c r="L5175" i="3"/>
  <c r="K5175" i="3"/>
  <c r="L5174" i="3"/>
  <c r="K5174" i="3"/>
  <c r="L5173" i="3"/>
  <c r="K5173" i="3"/>
  <c r="L5172" i="3"/>
  <c r="K5172" i="3"/>
  <c r="L5171" i="3"/>
  <c r="K5171" i="3"/>
  <c r="L5170" i="3"/>
  <c r="K5170" i="3"/>
  <c r="L5169" i="3"/>
  <c r="K5169" i="3"/>
  <c r="L5168" i="3"/>
  <c r="K5168" i="3"/>
  <c r="L5167" i="3"/>
  <c r="K5167" i="3"/>
  <c r="L5166" i="3"/>
  <c r="K5166" i="3"/>
  <c r="L5165" i="3"/>
  <c r="K5165" i="3"/>
  <c r="L5164" i="3"/>
  <c r="K5164" i="3"/>
  <c r="L5163" i="3"/>
  <c r="K5163" i="3"/>
  <c r="L5162" i="3"/>
  <c r="K5162" i="3"/>
  <c r="L5161" i="3"/>
  <c r="K5161" i="3"/>
  <c r="L5160" i="3"/>
  <c r="K5160" i="3"/>
  <c r="L5159" i="3"/>
  <c r="K5159" i="3"/>
  <c r="L5158" i="3"/>
  <c r="K5158" i="3"/>
  <c r="L5157" i="3"/>
  <c r="K5157" i="3"/>
  <c r="L5156" i="3"/>
  <c r="K5156" i="3"/>
  <c r="L5155" i="3"/>
  <c r="K5155" i="3"/>
  <c r="L5154" i="3"/>
  <c r="K5154" i="3"/>
  <c r="L5153" i="3"/>
  <c r="K5153" i="3"/>
  <c r="L5152" i="3"/>
  <c r="K5152" i="3"/>
  <c r="L5151" i="3"/>
  <c r="K5151" i="3"/>
  <c r="L5150" i="3"/>
  <c r="K5150" i="3"/>
  <c r="L5149" i="3"/>
  <c r="K5149" i="3"/>
  <c r="L5148" i="3"/>
  <c r="K5148" i="3"/>
  <c r="L5147" i="3"/>
  <c r="K5147" i="3"/>
  <c r="L5146" i="3"/>
  <c r="K5146" i="3"/>
  <c r="L5145" i="3"/>
  <c r="K5145" i="3"/>
  <c r="L5144" i="3"/>
  <c r="K5144" i="3"/>
  <c r="L5143" i="3"/>
  <c r="K5143" i="3"/>
  <c r="L5142" i="3"/>
  <c r="K5142" i="3"/>
  <c r="L5141" i="3"/>
  <c r="K5141" i="3"/>
  <c r="L5140" i="3"/>
  <c r="K5140" i="3"/>
  <c r="L5139" i="3"/>
  <c r="K5139" i="3"/>
  <c r="L5138" i="3"/>
  <c r="K5138" i="3"/>
  <c r="L5137" i="3"/>
  <c r="K5137" i="3"/>
  <c r="L5136" i="3"/>
  <c r="K5136" i="3"/>
  <c r="L5135" i="3"/>
  <c r="K5135" i="3"/>
  <c r="L5134" i="3"/>
  <c r="K5134" i="3"/>
  <c r="L5133" i="3"/>
  <c r="K5133" i="3"/>
  <c r="L5132" i="3"/>
  <c r="K5132" i="3"/>
  <c r="L5131" i="3"/>
  <c r="K5131" i="3"/>
  <c r="L5130" i="3"/>
  <c r="K5130" i="3"/>
  <c r="L5129" i="3"/>
  <c r="K5129" i="3"/>
  <c r="L5128" i="3"/>
  <c r="K5128" i="3"/>
  <c r="L5127" i="3"/>
  <c r="K5127" i="3"/>
  <c r="L5126" i="3"/>
  <c r="K5126" i="3"/>
  <c r="L5125" i="3"/>
  <c r="K5125" i="3"/>
  <c r="L5124" i="3"/>
  <c r="K5124" i="3"/>
  <c r="L5123" i="3"/>
  <c r="K5123" i="3"/>
  <c r="L5122" i="3"/>
  <c r="K5122" i="3"/>
  <c r="L5121" i="3"/>
  <c r="K5121" i="3"/>
  <c r="L5120" i="3"/>
  <c r="K5120" i="3"/>
  <c r="L5119" i="3"/>
  <c r="K5119" i="3"/>
  <c r="L5118" i="3"/>
  <c r="K5118" i="3"/>
  <c r="L5117" i="3"/>
  <c r="K5117" i="3"/>
  <c r="L5116" i="3"/>
  <c r="K5116" i="3"/>
  <c r="L5115" i="3"/>
  <c r="K5115" i="3"/>
  <c r="L5114" i="3"/>
  <c r="K5114" i="3"/>
  <c r="L5113" i="3"/>
  <c r="K5113" i="3"/>
  <c r="L5112" i="3"/>
  <c r="K5112" i="3"/>
  <c r="L5111" i="3"/>
  <c r="K5111" i="3"/>
  <c r="L5110" i="3"/>
  <c r="K5110" i="3"/>
  <c r="L5109" i="3"/>
  <c r="K5109" i="3"/>
  <c r="L5108" i="3"/>
  <c r="K5108" i="3"/>
  <c r="L5107" i="3"/>
  <c r="K5107" i="3"/>
  <c r="L5106" i="3"/>
  <c r="K5106" i="3"/>
  <c r="L5105" i="3"/>
  <c r="K5105" i="3"/>
  <c r="L5104" i="3"/>
  <c r="K5104" i="3"/>
  <c r="L5103" i="3"/>
  <c r="K5103" i="3"/>
  <c r="L5102" i="3"/>
  <c r="K5102" i="3"/>
  <c r="L5101" i="3"/>
  <c r="K5101" i="3"/>
  <c r="L5100" i="3"/>
  <c r="K5100" i="3"/>
  <c r="L5099" i="3"/>
  <c r="K5099" i="3"/>
  <c r="L5098" i="3"/>
  <c r="K5098" i="3"/>
  <c r="L5097" i="3"/>
  <c r="K5097" i="3"/>
  <c r="L5096" i="3"/>
  <c r="K5096" i="3"/>
  <c r="L5095" i="3"/>
  <c r="K5095" i="3"/>
  <c r="L5094" i="3"/>
  <c r="K5094" i="3"/>
  <c r="L5093" i="3"/>
  <c r="K5093" i="3"/>
  <c r="L5092" i="3"/>
  <c r="K5092" i="3"/>
  <c r="L5091" i="3"/>
  <c r="K5091" i="3"/>
  <c r="L5090" i="3"/>
  <c r="K5090" i="3"/>
  <c r="L5089" i="3"/>
  <c r="K5089" i="3"/>
  <c r="L5088" i="3"/>
  <c r="K5088" i="3"/>
  <c r="L5087" i="3"/>
  <c r="K5087" i="3"/>
  <c r="L5086" i="3"/>
  <c r="K5086" i="3"/>
  <c r="L5085" i="3"/>
  <c r="K5085" i="3"/>
  <c r="L5084" i="3"/>
  <c r="K5084" i="3"/>
  <c r="L5083" i="3"/>
  <c r="K5083" i="3"/>
  <c r="L5082" i="3"/>
  <c r="K5082" i="3"/>
  <c r="L5081" i="3"/>
  <c r="K5081" i="3"/>
  <c r="L5080" i="3"/>
  <c r="K5080" i="3"/>
  <c r="L5079" i="3"/>
  <c r="K5079" i="3"/>
  <c r="L5078" i="3"/>
  <c r="K5078" i="3"/>
  <c r="L5077" i="3"/>
  <c r="K5077" i="3"/>
  <c r="L5076" i="3"/>
  <c r="K5076" i="3"/>
  <c r="L5075" i="3"/>
  <c r="K5075" i="3"/>
  <c r="L5074" i="3"/>
  <c r="K5074" i="3"/>
  <c r="L5073" i="3"/>
  <c r="K5073" i="3"/>
  <c r="L5072" i="3"/>
  <c r="K5072" i="3"/>
  <c r="L5071" i="3"/>
  <c r="K5071" i="3"/>
  <c r="L5070" i="3"/>
  <c r="K5070" i="3"/>
  <c r="L5069" i="3"/>
  <c r="K5069" i="3"/>
  <c r="L5068" i="3"/>
  <c r="K5068" i="3"/>
  <c r="L5067" i="3"/>
  <c r="K5067" i="3"/>
  <c r="L5066" i="3"/>
  <c r="K5066" i="3"/>
  <c r="L5065" i="3"/>
  <c r="K5065" i="3"/>
  <c r="L5064" i="3"/>
  <c r="K5064" i="3"/>
  <c r="L5063" i="3"/>
  <c r="K5063" i="3"/>
  <c r="L5062" i="3"/>
  <c r="K5062" i="3"/>
  <c r="L5061" i="3"/>
  <c r="K5061" i="3"/>
  <c r="L5060" i="3"/>
  <c r="K5060" i="3"/>
  <c r="L5059" i="3"/>
  <c r="K5059" i="3"/>
  <c r="L5058" i="3"/>
  <c r="K5058" i="3"/>
  <c r="L5057" i="3"/>
  <c r="K5057" i="3"/>
  <c r="L5056" i="3"/>
  <c r="K5056" i="3"/>
  <c r="L5055" i="3"/>
  <c r="K5055" i="3"/>
  <c r="L5054" i="3"/>
  <c r="K5054" i="3"/>
  <c r="L5053" i="3"/>
  <c r="K5053" i="3"/>
  <c r="L5052" i="3"/>
  <c r="K5052" i="3"/>
  <c r="L5051" i="3"/>
  <c r="K5051" i="3"/>
  <c r="L5050" i="3"/>
  <c r="K5050" i="3"/>
  <c r="L5049" i="3"/>
  <c r="K5049" i="3"/>
  <c r="L5048" i="3"/>
  <c r="K5048" i="3"/>
  <c r="L5047" i="3"/>
  <c r="K5047" i="3"/>
  <c r="L5046" i="3"/>
  <c r="K5046" i="3"/>
  <c r="L5045" i="3"/>
  <c r="K5045" i="3"/>
  <c r="L5044" i="3"/>
  <c r="K5044" i="3"/>
  <c r="L5043" i="3"/>
  <c r="K5043" i="3"/>
  <c r="L5042" i="3"/>
  <c r="K5042" i="3"/>
  <c r="L5041" i="3"/>
  <c r="K5041" i="3"/>
  <c r="L5040" i="3"/>
  <c r="K5040" i="3"/>
  <c r="L5039" i="3"/>
  <c r="K5039" i="3"/>
  <c r="L5038" i="3"/>
  <c r="K5038" i="3"/>
  <c r="L5037" i="3"/>
  <c r="K5037" i="3"/>
  <c r="L5036" i="3"/>
  <c r="K5036" i="3"/>
  <c r="L5035" i="3"/>
  <c r="K5035" i="3"/>
  <c r="L5034" i="3"/>
  <c r="K5034" i="3"/>
  <c r="L5033" i="3"/>
  <c r="K5033" i="3"/>
  <c r="L5032" i="3"/>
  <c r="K5032" i="3"/>
  <c r="L5031" i="3"/>
  <c r="K5031" i="3"/>
  <c r="L5030" i="3"/>
  <c r="K5030" i="3"/>
  <c r="L5029" i="3"/>
  <c r="K5029" i="3"/>
  <c r="L5028" i="3"/>
  <c r="K5028" i="3"/>
  <c r="L5027" i="3"/>
  <c r="K5027" i="3"/>
  <c r="L5026" i="3"/>
  <c r="K5026" i="3"/>
  <c r="L5025" i="3"/>
  <c r="K5025" i="3"/>
  <c r="L5024" i="3"/>
  <c r="K5024" i="3"/>
  <c r="L5023" i="3"/>
  <c r="K5023" i="3"/>
  <c r="L5022" i="3"/>
  <c r="K5022" i="3"/>
  <c r="L5021" i="3"/>
  <c r="K5021" i="3"/>
  <c r="L5020" i="3"/>
  <c r="K5020" i="3"/>
  <c r="L5019" i="3"/>
  <c r="K5019" i="3"/>
  <c r="L5018" i="3"/>
  <c r="K5018" i="3"/>
  <c r="L5017" i="3"/>
  <c r="K5017" i="3"/>
  <c r="L5016" i="3"/>
  <c r="K5016" i="3"/>
  <c r="L5015" i="3"/>
  <c r="K5015" i="3"/>
  <c r="L5014" i="3"/>
  <c r="K5014" i="3"/>
  <c r="L5013" i="3"/>
  <c r="K5013" i="3"/>
  <c r="L5012" i="3"/>
  <c r="K5012" i="3"/>
  <c r="L5011" i="3"/>
  <c r="K5011" i="3"/>
  <c r="L5010" i="3"/>
  <c r="K5010" i="3"/>
  <c r="L5009" i="3"/>
  <c r="K5009" i="3"/>
  <c r="L5008" i="3"/>
  <c r="K5008" i="3"/>
  <c r="L5007" i="3"/>
  <c r="K5007" i="3"/>
  <c r="L5006" i="3"/>
  <c r="K5006" i="3"/>
  <c r="L5005" i="3"/>
  <c r="K5005" i="3"/>
  <c r="L5004" i="3"/>
  <c r="K5004" i="3"/>
  <c r="L5003" i="3"/>
  <c r="K5003" i="3"/>
  <c r="L5002" i="3"/>
  <c r="K5002" i="3"/>
  <c r="L5001" i="3"/>
  <c r="K5001" i="3"/>
  <c r="L5000" i="3"/>
  <c r="K5000" i="3"/>
  <c r="L4999" i="3"/>
  <c r="K4999" i="3"/>
  <c r="L4998" i="3"/>
  <c r="K4998" i="3"/>
  <c r="L4997" i="3"/>
  <c r="K4997" i="3"/>
  <c r="L4996" i="3"/>
  <c r="K4996" i="3"/>
  <c r="L4995" i="3"/>
  <c r="K4995" i="3"/>
  <c r="L4994" i="3"/>
  <c r="K4994" i="3"/>
  <c r="L4993" i="3"/>
  <c r="K4993" i="3"/>
  <c r="L4992" i="3"/>
  <c r="K4992" i="3"/>
  <c r="L4991" i="3"/>
  <c r="K4991" i="3"/>
  <c r="L4990" i="3"/>
  <c r="K4990" i="3"/>
  <c r="L4989" i="3"/>
  <c r="K4989" i="3"/>
  <c r="L4988" i="3"/>
  <c r="K4988" i="3"/>
  <c r="L4987" i="3"/>
  <c r="K4987" i="3"/>
  <c r="L4986" i="3"/>
  <c r="K4986" i="3"/>
  <c r="L4985" i="3"/>
  <c r="K4985" i="3"/>
  <c r="L4984" i="3"/>
  <c r="K4984" i="3"/>
  <c r="L4983" i="3"/>
  <c r="K4983" i="3"/>
  <c r="L4982" i="3"/>
  <c r="K4982" i="3"/>
  <c r="L4981" i="3"/>
  <c r="K4981" i="3"/>
  <c r="L4980" i="3"/>
  <c r="K4980" i="3"/>
  <c r="L4979" i="3"/>
  <c r="K4979" i="3"/>
  <c r="L4978" i="3"/>
  <c r="K4978" i="3"/>
  <c r="L4977" i="3"/>
  <c r="K4977" i="3"/>
  <c r="L4976" i="3"/>
  <c r="K4976" i="3"/>
  <c r="L4975" i="3"/>
  <c r="K4975" i="3"/>
  <c r="L4974" i="3"/>
  <c r="K4974" i="3"/>
  <c r="L4973" i="3"/>
  <c r="K4973" i="3"/>
  <c r="L4972" i="3"/>
  <c r="K4972" i="3"/>
  <c r="L4971" i="3"/>
  <c r="K4971" i="3"/>
  <c r="L4970" i="3"/>
  <c r="K4970" i="3"/>
  <c r="L4969" i="3"/>
  <c r="K4969" i="3"/>
  <c r="L4968" i="3"/>
  <c r="K4968" i="3"/>
  <c r="L4967" i="3"/>
  <c r="K4967" i="3"/>
  <c r="L4966" i="3"/>
  <c r="K4966" i="3"/>
  <c r="L4965" i="3"/>
  <c r="K4965" i="3"/>
  <c r="L4964" i="3"/>
  <c r="K4964" i="3"/>
  <c r="L4963" i="3"/>
  <c r="K4963" i="3"/>
  <c r="L4962" i="3"/>
  <c r="K4962" i="3"/>
  <c r="L4961" i="3"/>
  <c r="K4961" i="3"/>
  <c r="L4960" i="3"/>
  <c r="K4960" i="3"/>
  <c r="L4959" i="3"/>
  <c r="K4959" i="3"/>
  <c r="L4958" i="3"/>
  <c r="K4958" i="3"/>
  <c r="L4957" i="3"/>
  <c r="K4957" i="3"/>
  <c r="L4956" i="3"/>
  <c r="K4956" i="3"/>
  <c r="L4955" i="3"/>
  <c r="K4955" i="3"/>
  <c r="L4954" i="3"/>
  <c r="K4954" i="3"/>
  <c r="L4953" i="3"/>
  <c r="K4953" i="3"/>
  <c r="L4952" i="3"/>
  <c r="K4952" i="3"/>
  <c r="L4951" i="3"/>
  <c r="K4951" i="3"/>
  <c r="L4950" i="3"/>
  <c r="K4950" i="3"/>
  <c r="L4949" i="3"/>
  <c r="K4949" i="3"/>
  <c r="L4948" i="3"/>
  <c r="K4948" i="3"/>
  <c r="L4947" i="3"/>
  <c r="K4947" i="3"/>
  <c r="L4946" i="3"/>
  <c r="K4946" i="3"/>
  <c r="L4945" i="3"/>
  <c r="K4945" i="3"/>
  <c r="L4944" i="3"/>
  <c r="K4944" i="3"/>
  <c r="L4943" i="3"/>
  <c r="K4943" i="3"/>
  <c r="L4942" i="3"/>
  <c r="K4942" i="3"/>
  <c r="L4941" i="3"/>
  <c r="K4941" i="3"/>
  <c r="L4940" i="3"/>
  <c r="K4940" i="3"/>
  <c r="L4939" i="3"/>
  <c r="K4939" i="3"/>
  <c r="L4938" i="3"/>
  <c r="K4938" i="3"/>
  <c r="L4937" i="3"/>
  <c r="K4937" i="3"/>
  <c r="L4936" i="3"/>
  <c r="K4936" i="3"/>
  <c r="L4935" i="3"/>
  <c r="K4935" i="3"/>
  <c r="L4934" i="3"/>
  <c r="K4934" i="3"/>
  <c r="L4933" i="3"/>
  <c r="K4933" i="3"/>
  <c r="L4932" i="3"/>
  <c r="K4932" i="3"/>
  <c r="L4931" i="3"/>
  <c r="K4931" i="3"/>
  <c r="L4930" i="3"/>
  <c r="K4930" i="3"/>
  <c r="L4929" i="3"/>
  <c r="K4929" i="3"/>
  <c r="L4928" i="3"/>
  <c r="K4928" i="3"/>
  <c r="L4927" i="3"/>
  <c r="K4927" i="3"/>
  <c r="L4926" i="3"/>
  <c r="K4926" i="3"/>
  <c r="L4925" i="3"/>
  <c r="K4925" i="3"/>
  <c r="L4924" i="3"/>
  <c r="K4924" i="3"/>
  <c r="L4923" i="3"/>
  <c r="K4923" i="3"/>
  <c r="L4922" i="3"/>
  <c r="K4922" i="3"/>
  <c r="L4921" i="3"/>
  <c r="K4921" i="3"/>
  <c r="L4920" i="3"/>
  <c r="K4920" i="3"/>
  <c r="L4919" i="3"/>
  <c r="K4919" i="3"/>
  <c r="L4918" i="3"/>
  <c r="K4918" i="3"/>
  <c r="L4917" i="3"/>
  <c r="K4917" i="3"/>
  <c r="L4916" i="3"/>
  <c r="K4916" i="3"/>
  <c r="L4915" i="3"/>
  <c r="K4915" i="3"/>
  <c r="L4914" i="3"/>
  <c r="K4914" i="3"/>
  <c r="L4913" i="3"/>
  <c r="K4913" i="3"/>
  <c r="L4912" i="3"/>
  <c r="K4912" i="3"/>
  <c r="L4911" i="3"/>
  <c r="K4911" i="3"/>
  <c r="L4910" i="3"/>
  <c r="K4910" i="3"/>
  <c r="L4909" i="3"/>
  <c r="K4909" i="3"/>
  <c r="L4908" i="3"/>
  <c r="K4908" i="3"/>
  <c r="L4907" i="3"/>
  <c r="K4907" i="3"/>
  <c r="L4906" i="3"/>
  <c r="K4906" i="3"/>
  <c r="L4905" i="3"/>
  <c r="K4905" i="3"/>
  <c r="L4904" i="3"/>
  <c r="K4904" i="3"/>
  <c r="L4903" i="3"/>
  <c r="K4903" i="3"/>
  <c r="L4902" i="3"/>
  <c r="K4902" i="3"/>
  <c r="L4901" i="3"/>
  <c r="K4901" i="3"/>
  <c r="L4900" i="3"/>
  <c r="K4900" i="3"/>
  <c r="L4899" i="3"/>
  <c r="K4899" i="3"/>
  <c r="L4898" i="3"/>
  <c r="K4898" i="3"/>
  <c r="L4897" i="3"/>
  <c r="K4897" i="3"/>
  <c r="L4896" i="3"/>
  <c r="K4896" i="3"/>
  <c r="L4895" i="3"/>
  <c r="K4895" i="3"/>
  <c r="L4894" i="3"/>
  <c r="K4894" i="3"/>
  <c r="L4893" i="3"/>
  <c r="K4893" i="3"/>
  <c r="L4892" i="3"/>
  <c r="K4892" i="3"/>
  <c r="L4891" i="3"/>
  <c r="K4891" i="3"/>
  <c r="L4890" i="3"/>
  <c r="K4890" i="3"/>
  <c r="L4889" i="3"/>
  <c r="K4889" i="3"/>
  <c r="L4888" i="3"/>
  <c r="K4888" i="3"/>
  <c r="L4887" i="3"/>
  <c r="K4887" i="3"/>
  <c r="L4886" i="3"/>
  <c r="K4886" i="3"/>
  <c r="L4885" i="3"/>
  <c r="K4885" i="3"/>
  <c r="L4884" i="3"/>
  <c r="K4884" i="3"/>
  <c r="L4883" i="3"/>
  <c r="K4883" i="3"/>
  <c r="L4882" i="3"/>
  <c r="K4882" i="3"/>
  <c r="L4881" i="3"/>
  <c r="K4881" i="3"/>
  <c r="L4880" i="3"/>
  <c r="K4880" i="3"/>
  <c r="L4879" i="3"/>
  <c r="K4879" i="3"/>
  <c r="L4878" i="3"/>
  <c r="K4878" i="3"/>
  <c r="L4877" i="3"/>
  <c r="K4877" i="3"/>
  <c r="L4876" i="3"/>
  <c r="K4876" i="3"/>
  <c r="L4875" i="3"/>
  <c r="K4875" i="3"/>
  <c r="L4874" i="3"/>
  <c r="K4874" i="3"/>
  <c r="L4873" i="3"/>
  <c r="K4873" i="3"/>
  <c r="L4872" i="3"/>
  <c r="K4872" i="3"/>
  <c r="L4871" i="3"/>
  <c r="K4871" i="3"/>
  <c r="L4870" i="3"/>
  <c r="K4870" i="3"/>
  <c r="L4869" i="3"/>
  <c r="K4869" i="3"/>
  <c r="L4868" i="3"/>
  <c r="K4868" i="3"/>
  <c r="L4867" i="3"/>
  <c r="K4867" i="3"/>
  <c r="L4866" i="3"/>
  <c r="K4866" i="3"/>
  <c r="L4865" i="3"/>
  <c r="K4865" i="3"/>
  <c r="L4864" i="3"/>
  <c r="K4864" i="3"/>
  <c r="L4863" i="3"/>
  <c r="K4863" i="3"/>
  <c r="L4862" i="3"/>
  <c r="K4862" i="3"/>
  <c r="L4861" i="3"/>
  <c r="K4861" i="3"/>
  <c r="L4860" i="3"/>
  <c r="K4860" i="3"/>
  <c r="L4859" i="3"/>
  <c r="K4859" i="3"/>
  <c r="L4858" i="3"/>
  <c r="K4858" i="3"/>
  <c r="L4857" i="3"/>
  <c r="K4857" i="3"/>
  <c r="L4856" i="3"/>
  <c r="K4856" i="3"/>
  <c r="L4855" i="3"/>
  <c r="K4855" i="3"/>
  <c r="L4854" i="3"/>
  <c r="K4854" i="3"/>
  <c r="L4853" i="3"/>
  <c r="K4853" i="3"/>
  <c r="L4852" i="3"/>
  <c r="K4852" i="3"/>
  <c r="L4851" i="3"/>
  <c r="K4851" i="3"/>
  <c r="L4850" i="3"/>
  <c r="K4850" i="3"/>
  <c r="L4849" i="3"/>
  <c r="K4849" i="3"/>
  <c r="L4848" i="3"/>
  <c r="K4848" i="3"/>
  <c r="L4847" i="3"/>
  <c r="K4847" i="3"/>
  <c r="L4846" i="3"/>
  <c r="K4846" i="3"/>
  <c r="L4845" i="3"/>
  <c r="K4845" i="3"/>
  <c r="L4844" i="3"/>
  <c r="K4844" i="3"/>
  <c r="L4843" i="3"/>
  <c r="K4843" i="3"/>
  <c r="L4842" i="3"/>
  <c r="K4842" i="3"/>
  <c r="L4841" i="3"/>
  <c r="K4841" i="3"/>
  <c r="L4840" i="3"/>
  <c r="K4840" i="3"/>
  <c r="L4839" i="3"/>
  <c r="K4839" i="3"/>
  <c r="L4838" i="3"/>
  <c r="K4838" i="3"/>
  <c r="L4837" i="3"/>
  <c r="K4837" i="3"/>
  <c r="L4836" i="3"/>
  <c r="K4836" i="3"/>
  <c r="L4835" i="3"/>
  <c r="K4835" i="3"/>
  <c r="L4834" i="3"/>
  <c r="K4834" i="3"/>
  <c r="L4833" i="3"/>
  <c r="K4833" i="3"/>
  <c r="L4832" i="3"/>
  <c r="K4832" i="3"/>
  <c r="L4831" i="3"/>
  <c r="K4831" i="3"/>
  <c r="L4830" i="3"/>
  <c r="K4830" i="3"/>
  <c r="L4829" i="3"/>
  <c r="K4829" i="3"/>
  <c r="L4828" i="3"/>
  <c r="K4828" i="3"/>
  <c r="L4827" i="3"/>
  <c r="K4827" i="3"/>
  <c r="L4826" i="3"/>
  <c r="K4826" i="3"/>
  <c r="L4825" i="3"/>
  <c r="K4825" i="3"/>
  <c r="L4824" i="3"/>
  <c r="K4824" i="3"/>
  <c r="L4823" i="3"/>
  <c r="K4823" i="3"/>
  <c r="L4822" i="3"/>
  <c r="K4822" i="3"/>
  <c r="L4821" i="3"/>
  <c r="K4821" i="3"/>
  <c r="L4820" i="3"/>
  <c r="K4820" i="3"/>
  <c r="L4819" i="3"/>
  <c r="K4819" i="3"/>
  <c r="L4818" i="3"/>
  <c r="K4818" i="3"/>
  <c r="L4817" i="3"/>
  <c r="K4817" i="3"/>
  <c r="L4816" i="3"/>
  <c r="K4816" i="3"/>
  <c r="L4815" i="3"/>
  <c r="K4815" i="3"/>
  <c r="L4814" i="3"/>
  <c r="K4814" i="3"/>
  <c r="L4813" i="3"/>
  <c r="K4813" i="3"/>
  <c r="L4812" i="3"/>
  <c r="K4812" i="3"/>
  <c r="L4811" i="3"/>
  <c r="K4811" i="3"/>
  <c r="L4810" i="3"/>
  <c r="K4810" i="3"/>
  <c r="L4809" i="3"/>
  <c r="K4809" i="3"/>
  <c r="L4808" i="3"/>
  <c r="K4808" i="3"/>
  <c r="L4807" i="3"/>
  <c r="K4807" i="3"/>
  <c r="L4806" i="3"/>
  <c r="K4806" i="3"/>
  <c r="L4805" i="3"/>
  <c r="K4805" i="3"/>
  <c r="L4804" i="3"/>
  <c r="K4804" i="3"/>
  <c r="L4803" i="3"/>
  <c r="K4803" i="3"/>
  <c r="L4802" i="3"/>
  <c r="K4802" i="3"/>
  <c r="L4801" i="3"/>
  <c r="K4801" i="3"/>
  <c r="L4800" i="3"/>
  <c r="K4800" i="3"/>
  <c r="L4799" i="3"/>
  <c r="K4799" i="3"/>
  <c r="L4798" i="3"/>
  <c r="K4798" i="3"/>
  <c r="L4797" i="3"/>
  <c r="K4797" i="3"/>
  <c r="L4796" i="3"/>
  <c r="K4796" i="3"/>
  <c r="L4795" i="3"/>
  <c r="K4795" i="3"/>
  <c r="L4794" i="3"/>
  <c r="K4794" i="3"/>
  <c r="L4793" i="3"/>
  <c r="K4793" i="3"/>
  <c r="L4792" i="3"/>
  <c r="K4792" i="3"/>
  <c r="L4791" i="3"/>
  <c r="K4791" i="3"/>
  <c r="L4790" i="3"/>
  <c r="K4790" i="3"/>
  <c r="L4789" i="3"/>
  <c r="K4789" i="3"/>
  <c r="L4788" i="3"/>
  <c r="K4788" i="3"/>
  <c r="L4787" i="3"/>
  <c r="K4787" i="3"/>
  <c r="L4786" i="3"/>
  <c r="K4786" i="3"/>
  <c r="L4785" i="3"/>
  <c r="K4785" i="3"/>
  <c r="L4784" i="3"/>
  <c r="K4784" i="3"/>
  <c r="L4783" i="3"/>
  <c r="K4783" i="3"/>
  <c r="L4782" i="3"/>
  <c r="K4782" i="3"/>
  <c r="L4781" i="3"/>
  <c r="K4781" i="3"/>
  <c r="L4780" i="3"/>
  <c r="K4780" i="3"/>
  <c r="L4779" i="3"/>
  <c r="K4779" i="3"/>
  <c r="L4778" i="3"/>
  <c r="K4778" i="3"/>
  <c r="L4777" i="3"/>
  <c r="K4777" i="3"/>
  <c r="L4776" i="3"/>
  <c r="K4776" i="3"/>
  <c r="L4775" i="3"/>
  <c r="K4775" i="3"/>
  <c r="L4774" i="3"/>
  <c r="K4774" i="3"/>
  <c r="L4773" i="3"/>
  <c r="K4773" i="3"/>
  <c r="L4772" i="3"/>
  <c r="K4772" i="3"/>
  <c r="L4771" i="3"/>
  <c r="K4771" i="3"/>
  <c r="L4770" i="3"/>
  <c r="K4770" i="3"/>
  <c r="L4769" i="3"/>
  <c r="K4769" i="3"/>
  <c r="L4768" i="3"/>
  <c r="K4768" i="3"/>
  <c r="L4767" i="3"/>
  <c r="K4767" i="3"/>
  <c r="L4766" i="3"/>
  <c r="K4766" i="3"/>
  <c r="L4765" i="3"/>
  <c r="K4765" i="3"/>
  <c r="L4764" i="3"/>
  <c r="K4764" i="3"/>
  <c r="L4763" i="3"/>
  <c r="K4763" i="3"/>
  <c r="L4762" i="3"/>
  <c r="K4762" i="3"/>
  <c r="L4761" i="3"/>
  <c r="K4761" i="3"/>
  <c r="L4760" i="3"/>
  <c r="K4760" i="3"/>
  <c r="L4759" i="3"/>
  <c r="K4759" i="3"/>
  <c r="L4758" i="3"/>
  <c r="K4758" i="3"/>
  <c r="L4757" i="3"/>
  <c r="K4757" i="3"/>
  <c r="L4756" i="3"/>
  <c r="K4756" i="3"/>
  <c r="L4755" i="3"/>
  <c r="K4755" i="3"/>
  <c r="L4754" i="3"/>
  <c r="K4754" i="3"/>
  <c r="L4753" i="3"/>
  <c r="K4753" i="3"/>
  <c r="L4752" i="3"/>
  <c r="K4752" i="3"/>
  <c r="L4751" i="3"/>
  <c r="K4751" i="3"/>
  <c r="L4750" i="3"/>
  <c r="K4750" i="3"/>
  <c r="L4749" i="3"/>
  <c r="K4749" i="3"/>
  <c r="L4748" i="3"/>
  <c r="K4748" i="3"/>
  <c r="L4747" i="3"/>
  <c r="K4747" i="3"/>
  <c r="L4746" i="3"/>
  <c r="K4746" i="3"/>
  <c r="L4745" i="3"/>
  <c r="K4745" i="3"/>
  <c r="L4744" i="3"/>
  <c r="K4744" i="3"/>
  <c r="L4743" i="3"/>
  <c r="K4743" i="3"/>
  <c r="L4742" i="3"/>
  <c r="K4742" i="3"/>
  <c r="L4741" i="3"/>
  <c r="K4741" i="3"/>
  <c r="L4740" i="3"/>
  <c r="K4740" i="3"/>
  <c r="L4739" i="3"/>
  <c r="K4739" i="3"/>
  <c r="L4738" i="3"/>
  <c r="K4738" i="3"/>
  <c r="L4737" i="3"/>
  <c r="K4737" i="3"/>
  <c r="L4736" i="3"/>
  <c r="K4736" i="3"/>
  <c r="L4735" i="3"/>
  <c r="K4735" i="3"/>
  <c r="L4734" i="3"/>
  <c r="K4734" i="3"/>
  <c r="L4733" i="3"/>
  <c r="K4733" i="3"/>
  <c r="L4732" i="3"/>
  <c r="K4732" i="3"/>
  <c r="L4731" i="3"/>
  <c r="K4731" i="3"/>
  <c r="L4730" i="3"/>
  <c r="K4730" i="3"/>
  <c r="L4729" i="3"/>
  <c r="K4729" i="3"/>
  <c r="L4728" i="3"/>
  <c r="K4728" i="3"/>
  <c r="L4727" i="3"/>
  <c r="K4727" i="3"/>
  <c r="L4726" i="3"/>
  <c r="K4726" i="3"/>
  <c r="L4725" i="3"/>
  <c r="K4725" i="3"/>
  <c r="L4724" i="3"/>
  <c r="K4724" i="3"/>
  <c r="L4723" i="3"/>
  <c r="K4723" i="3"/>
  <c r="L4722" i="3"/>
  <c r="K4722" i="3"/>
  <c r="L4721" i="3"/>
  <c r="K4721" i="3"/>
  <c r="L4720" i="3"/>
  <c r="K4720" i="3"/>
  <c r="L4719" i="3"/>
  <c r="K4719" i="3"/>
  <c r="L4718" i="3"/>
  <c r="K4718" i="3"/>
  <c r="L4717" i="3"/>
  <c r="K4717" i="3"/>
  <c r="L4716" i="3"/>
  <c r="K4716" i="3"/>
  <c r="L4715" i="3"/>
  <c r="K4715" i="3"/>
  <c r="L4714" i="3"/>
  <c r="K4714" i="3"/>
  <c r="L4713" i="3"/>
  <c r="K4713" i="3"/>
  <c r="L4712" i="3"/>
  <c r="K4712" i="3"/>
  <c r="L4711" i="3"/>
  <c r="K4711" i="3"/>
  <c r="L4710" i="3"/>
  <c r="K4710" i="3"/>
  <c r="L4709" i="3"/>
  <c r="K4709" i="3"/>
  <c r="L4708" i="3"/>
  <c r="K4708" i="3"/>
  <c r="L4707" i="3"/>
  <c r="K4707" i="3"/>
  <c r="L4706" i="3"/>
  <c r="K4706" i="3"/>
  <c r="L4705" i="3"/>
  <c r="K4705" i="3"/>
  <c r="L4704" i="3"/>
  <c r="K4704" i="3"/>
  <c r="L4703" i="3"/>
  <c r="K4703" i="3"/>
  <c r="L4702" i="3"/>
  <c r="K4702" i="3"/>
  <c r="L4701" i="3"/>
  <c r="K4701" i="3"/>
  <c r="L4700" i="3"/>
  <c r="K4700" i="3"/>
  <c r="L4699" i="3"/>
  <c r="K4699" i="3"/>
  <c r="L4698" i="3"/>
  <c r="K4698" i="3"/>
  <c r="L4697" i="3"/>
  <c r="K4697" i="3"/>
  <c r="L4696" i="3"/>
  <c r="K4696" i="3"/>
  <c r="L4695" i="3"/>
  <c r="K4695" i="3"/>
  <c r="L4694" i="3"/>
  <c r="K4694" i="3"/>
  <c r="L4693" i="3"/>
  <c r="K4693" i="3"/>
  <c r="L4692" i="3"/>
  <c r="K4692" i="3"/>
  <c r="L4691" i="3"/>
  <c r="K4691" i="3"/>
  <c r="L4690" i="3"/>
  <c r="K4690" i="3"/>
  <c r="L4689" i="3"/>
  <c r="K4689" i="3"/>
  <c r="L4688" i="3"/>
  <c r="K4688" i="3"/>
  <c r="L4687" i="3"/>
  <c r="K4687" i="3"/>
  <c r="L4686" i="3"/>
  <c r="K4686" i="3"/>
  <c r="L4685" i="3"/>
  <c r="K4685" i="3"/>
  <c r="L4684" i="3"/>
  <c r="K4684" i="3"/>
  <c r="L4683" i="3"/>
  <c r="K4683" i="3"/>
  <c r="L4682" i="3"/>
  <c r="K4682" i="3"/>
  <c r="L4681" i="3"/>
  <c r="K4681" i="3"/>
  <c r="L4680" i="3"/>
  <c r="K4680" i="3"/>
  <c r="L4679" i="3"/>
  <c r="K4679" i="3"/>
  <c r="L4678" i="3"/>
  <c r="K4678" i="3"/>
  <c r="L4677" i="3"/>
  <c r="K4677" i="3"/>
  <c r="L4676" i="3"/>
  <c r="K4676" i="3"/>
  <c r="L4675" i="3"/>
  <c r="K4675" i="3"/>
  <c r="L4674" i="3"/>
  <c r="K4674" i="3"/>
  <c r="L4673" i="3"/>
  <c r="K4673" i="3"/>
  <c r="L4672" i="3"/>
  <c r="K4672" i="3"/>
  <c r="L4671" i="3"/>
  <c r="K4671" i="3"/>
  <c r="L4670" i="3"/>
  <c r="K4670" i="3"/>
  <c r="L4669" i="3"/>
  <c r="K4669" i="3"/>
  <c r="L4668" i="3"/>
  <c r="K4668" i="3"/>
  <c r="L4667" i="3"/>
  <c r="K4667" i="3"/>
  <c r="L4666" i="3"/>
  <c r="K4666" i="3"/>
  <c r="L4665" i="3"/>
  <c r="K4665" i="3"/>
  <c r="L4664" i="3"/>
  <c r="K4664" i="3"/>
  <c r="L4663" i="3"/>
  <c r="K4663" i="3"/>
  <c r="L4662" i="3"/>
  <c r="K4662" i="3"/>
  <c r="L4661" i="3"/>
  <c r="K4661" i="3"/>
  <c r="L4660" i="3"/>
  <c r="K4660" i="3"/>
  <c r="L4659" i="3"/>
  <c r="K4659" i="3"/>
  <c r="L4658" i="3"/>
  <c r="K4658" i="3"/>
  <c r="L4657" i="3"/>
  <c r="K4657" i="3"/>
  <c r="L4656" i="3"/>
  <c r="K4656" i="3"/>
  <c r="L4655" i="3"/>
  <c r="K4655" i="3"/>
  <c r="L4654" i="3"/>
  <c r="K4654" i="3"/>
  <c r="L4653" i="3"/>
  <c r="K4653" i="3"/>
  <c r="L4652" i="3"/>
  <c r="K4652" i="3"/>
  <c r="L4651" i="3"/>
  <c r="K4651" i="3"/>
  <c r="L4650" i="3"/>
  <c r="K4650" i="3"/>
  <c r="L4649" i="3"/>
  <c r="K4649" i="3"/>
  <c r="L4648" i="3"/>
  <c r="K4648" i="3"/>
  <c r="L4647" i="3"/>
  <c r="K4647" i="3"/>
  <c r="L4646" i="3"/>
  <c r="K4646" i="3"/>
  <c r="L4645" i="3"/>
  <c r="K4645" i="3"/>
  <c r="L4644" i="3"/>
  <c r="K4644" i="3"/>
  <c r="L4643" i="3"/>
  <c r="K4643" i="3"/>
  <c r="L4642" i="3"/>
  <c r="K4642" i="3"/>
  <c r="L4641" i="3"/>
  <c r="K4641" i="3"/>
  <c r="L4640" i="3"/>
  <c r="K4640" i="3"/>
  <c r="L4639" i="3"/>
  <c r="K4639" i="3"/>
  <c r="L4638" i="3"/>
  <c r="K4638" i="3"/>
  <c r="L4637" i="3"/>
  <c r="K4637" i="3"/>
  <c r="L4636" i="3"/>
  <c r="K4636" i="3"/>
  <c r="L4635" i="3"/>
  <c r="K4635" i="3"/>
  <c r="L4634" i="3"/>
  <c r="K4634" i="3"/>
  <c r="L4633" i="3"/>
  <c r="K4633" i="3"/>
  <c r="L4632" i="3"/>
  <c r="K4632" i="3"/>
  <c r="L4631" i="3"/>
  <c r="K4631" i="3"/>
  <c r="L4630" i="3"/>
  <c r="K4630" i="3"/>
  <c r="L4629" i="3"/>
  <c r="K4629" i="3"/>
  <c r="L4628" i="3"/>
  <c r="K4628" i="3"/>
  <c r="L4627" i="3"/>
  <c r="K4627" i="3"/>
  <c r="L4626" i="3"/>
  <c r="K4626" i="3"/>
  <c r="L4625" i="3"/>
  <c r="K4625" i="3"/>
  <c r="L4624" i="3"/>
  <c r="K4624" i="3"/>
  <c r="L4623" i="3"/>
  <c r="K4623" i="3"/>
  <c r="L4622" i="3"/>
  <c r="K4622" i="3"/>
  <c r="L4621" i="3"/>
  <c r="K4621" i="3"/>
  <c r="L4620" i="3"/>
  <c r="K4620" i="3"/>
  <c r="L4619" i="3"/>
  <c r="K4619" i="3"/>
  <c r="L4618" i="3"/>
  <c r="K4618" i="3"/>
  <c r="L4617" i="3"/>
  <c r="K4617" i="3"/>
  <c r="L4616" i="3"/>
  <c r="K4616" i="3"/>
  <c r="L4615" i="3"/>
  <c r="K4615" i="3"/>
  <c r="L4614" i="3"/>
  <c r="K4614" i="3"/>
  <c r="L4613" i="3"/>
  <c r="K4613" i="3"/>
  <c r="L4612" i="3"/>
  <c r="K4612" i="3"/>
  <c r="L4611" i="3"/>
  <c r="K4611" i="3"/>
  <c r="L4610" i="3"/>
  <c r="K4610" i="3"/>
  <c r="L4609" i="3"/>
  <c r="K4609" i="3"/>
  <c r="L4608" i="3"/>
  <c r="K4608" i="3"/>
  <c r="L4607" i="3"/>
  <c r="K4607" i="3"/>
  <c r="L4606" i="3"/>
  <c r="K4606" i="3"/>
  <c r="L4605" i="3"/>
  <c r="K4605" i="3"/>
  <c r="L4604" i="3"/>
  <c r="K4604" i="3"/>
  <c r="L4603" i="3"/>
  <c r="K4603" i="3"/>
  <c r="L4602" i="3"/>
  <c r="K4602" i="3"/>
  <c r="L4601" i="3"/>
  <c r="K4601" i="3"/>
  <c r="L4600" i="3"/>
  <c r="K4600" i="3"/>
  <c r="L4599" i="3"/>
  <c r="K4599" i="3"/>
  <c r="L4598" i="3"/>
  <c r="K4598" i="3"/>
  <c r="L4597" i="3"/>
  <c r="K4597" i="3"/>
  <c r="L4596" i="3"/>
  <c r="K4596" i="3"/>
  <c r="L4595" i="3"/>
  <c r="K4595" i="3"/>
  <c r="L4594" i="3"/>
  <c r="K4594" i="3"/>
  <c r="L4593" i="3"/>
  <c r="K4593" i="3"/>
  <c r="L4592" i="3"/>
  <c r="K4592" i="3"/>
  <c r="L4591" i="3"/>
  <c r="K4591" i="3"/>
  <c r="L4590" i="3"/>
  <c r="K4590" i="3"/>
  <c r="L4589" i="3"/>
  <c r="K4589" i="3"/>
  <c r="L4588" i="3"/>
  <c r="K4588" i="3"/>
  <c r="L4587" i="3"/>
  <c r="K4587" i="3"/>
  <c r="L4586" i="3"/>
  <c r="K4586" i="3"/>
  <c r="L4585" i="3"/>
  <c r="K4585" i="3"/>
  <c r="L4584" i="3"/>
  <c r="K4584" i="3"/>
  <c r="L4583" i="3"/>
  <c r="K4583" i="3"/>
  <c r="L4582" i="3"/>
  <c r="K4582" i="3"/>
  <c r="L4581" i="3"/>
  <c r="K4581" i="3"/>
  <c r="L4580" i="3"/>
  <c r="K4580" i="3"/>
  <c r="L4579" i="3"/>
  <c r="K4579" i="3"/>
  <c r="L4578" i="3"/>
  <c r="K4578" i="3"/>
  <c r="L4577" i="3"/>
  <c r="K4577" i="3"/>
  <c r="L4576" i="3"/>
  <c r="K4576" i="3"/>
  <c r="L4575" i="3"/>
  <c r="K4575" i="3"/>
  <c r="L4574" i="3"/>
  <c r="K4574" i="3"/>
  <c r="L4573" i="3"/>
  <c r="K4573" i="3"/>
  <c r="L4572" i="3"/>
  <c r="K4572" i="3"/>
  <c r="L4571" i="3"/>
  <c r="K4571" i="3"/>
  <c r="L4570" i="3"/>
  <c r="K4570" i="3"/>
  <c r="L4569" i="3"/>
  <c r="K4569" i="3"/>
  <c r="L4568" i="3"/>
  <c r="K4568" i="3"/>
  <c r="L4567" i="3"/>
  <c r="K4567" i="3"/>
  <c r="L4566" i="3"/>
  <c r="K4566" i="3"/>
  <c r="L4565" i="3"/>
  <c r="K4565" i="3"/>
  <c r="L4564" i="3"/>
  <c r="K4564" i="3"/>
  <c r="L4563" i="3"/>
  <c r="K4563" i="3"/>
  <c r="L4562" i="3"/>
  <c r="K4562" i="3"/>
  <c r="L4561" i="3"/>
  <c r="K4561" i="3"/>
  <c r="L4560" i="3"/>
  <c r="K4560" i="3"/>
  <c r="L4559" i="3"/>
  <c r="K4559" i="3"/>
  <c r="L4558" i="3"/>
  <c r="K4558" i="3"/>
  <c r="L4557" i="3"/>
  <c r="K4557" i="3"/>
  <c r="L4556" i="3"/>
  <c r="K4556" i="3"/>
  <c r="L4555" i="3"/>
  <c r="K4555" i="3"/>
  <c r="L4554" i="3"/>
  <c r="K4554" i="3"/>
  <c r="L4553" i="3"/>
  <c r="K4553" i="3"/>
  <c r="L4552" i="3"/>
  <c r="K4552" i="3"/>
  <c r="L4551" i="3"/>
  <c r="K4551" i="3"/>
  <c r="L4550" i="3"/>
  <c r="K4550" i="3"/>
  <c r="L4549" i="3"/>
  <c r="K4549" i="3"/>
  <c r="L4548" i="3"/>
  <c r="K4548" i="3"/>
  <c r="L4547" i="3"/>
  <c r="K4547" i="3"/>
  <c r="L4546" i="3"/>
  <c r="K4546" i="3"/>
  <c r="L4545" i="3"/>
  <c r="K4545" i="3"/>
  <c r="L4544" i="3"/>
  <c r="K4544" i="3"/>
  <c r="L4543" i="3"/>
  <c r="K4543" i="3"/>
  <c r="L4542" i="3"/>
  <c r="K4542" i="3"/>
  <c r="L4541" i="3"/>
  <c r="K4541" i="3"/>
  <c r="L4540" i="3"/>
  <c r="K4540" i="3"/>
  <c r="L4539" i="3"/>
  <c r="K4539" i="3"/>
  <c r="L4538" i="3"/>
  <c r="K4538" i="3"/>
  <c r="L4537" i="3"/>
  <c r="K4537" i="3"/>
  <c r="L4536" i="3"/>
  <c r="K4536" i="3"/>
  <c r="L4535" i="3"/>
  <c r="K4535" i="3"/>
  <c r="L4534" i="3"/>
  <c r="K4534" i="3"/>
  <c r="L4533" i="3"/>
  <c r="K4533" i="3"/>
  <c r="L4532" i="3"/>
  <c r="K4532" i="3"/>
  <c r="L4531" i="3"/>
  <c r="K4531" i="3"/>
  <c r="L4530" i="3"/>
  <c r="K4530" i="3"/>
  <c r="L4529" i="3"/>
  <c r="K4529" i="3"/>
  <c r="L4528" i="3"/>
  <c r="K4528" i="3"/>
  <c r="L4527" i="3"/>
  <c r="K4527" i="3"/>
  <c r="L4526" i="3"/>
  <c r="K4526" i="3"/>
  <c r="L4525" i="3"/>
  <c r="K4525" i="3"/>
  <c r="L4524" i="3"/>
  <c r="K4524" i="3"/>
  <c r="L4523" i="3"/>
  <c r="K4523" i="3"/>
  <c r="L4522" i="3"/>
  <c r="K4522" i="3"/>
  <c r="L4521" i="3"/>
  <c r="K4521" i="3"/>
  <c r="L4520" i="3"/>
  <c r="K4520" i="3"/>
  <c r="L4519" i="3"/>
  <c r="K4519" i="3"/>
  <c r="L4518" i="3"/>
  <c r="K4518" i="3"/>
  <c r="L4517" i="3"/>
  <c r="K4517" i="3"/>
  <c r="L4516" i="3"/>
  <c r="K4516" i="3"/>
  <c r="L4515" i="3"/>
  <c r="K4515" i="3"/>
  <c r="L4514" i="3"/>
  <c r="K4514" i="3"/>
  <c r="L4513" i="3"/>
  <c r="K4513" i="3"/>
  <c r="L4512" i="3"/>
  <c r="K4512" i="3"/>
  <c r="L4511" i="3"/>
  <c r="K4511" i="3"/>
  <c r="L4510" i="3"/>
  <c r="K4510" i="3"/>
  <c r="L4509" i="3"/>
  <c r="K4509" i="3"/>
  <c r="L4508" i="3"/>
  <c r="K4508" i="3"/>
  <c r="L4507" i="3"/>
  <c r="K4507" i="3"/>
  <c r="L4506" i="3"/>
  <c r="K4506" i="3"/>
  <c r="L4505" i="3"/>
  <c r="K4505" i="3"/>
  <c r="L4504" i="3"/>
  <c r="K4504" i="3"/>
  <c r="L4503" i="3"/>
  <c r="K4503" i="3"/>
  <c r="L4502" i="3"/>
  <c r="K4502" i="3"/>
  <c r="L4501" i="3"/>
  <c r="K4501" i="3"/>
  <c r="L4500" i="3"/>
  <c r="K4500" i="3"/>
  <c r="L4499" i="3"/>
  <c r="K4499" i="3"/>
  <c r="L4498" i="3"/>
  <c r="K4498" i="3"/>
  <c r="L4497" i="3"/>
  <c r="K4497" i="3"/>
  <c r="L4496" i="3"/>
  <c r="K4496" i="3"/>
  <c r="L4495" i="3"/>
  <c r="K4495" i="3"/>
  <c r="L4494" i="3"/>
  <c r="K4494" i="3"/>
  <c r="L4493" i="3"/>
  <c r="K4493" i="3"/>
  <c r="L4492" i="3"/>
  <c r="K4492" i="3"/>
  <c r="L4491" i="3"/>
  <c r="K4491" i="3"/>
  <c r="L4490" i="3"/>
  <c r="K4490" i="3"/>
  <c r="L4489" i="3"/>
  <c r="K4489" i="3"/>
  <c r="L4488" i="3"/>
  <c r="K4488" i="3"/>
  <c r="L4487" i="3"/>
  <c r="K4487" i="3"/>
  <c r="L4486" i="3"/>
  <c r="K4486" i="3"/>
  <c r="L4485" i="3"/>
  <c r="K4485" i="3"/>
  <c r="L4484" i="3"/>
  <c r="K4484" i="3"/>
  <c r="L4483" i="3"/>
  <c r="K4483" i="3"/>
  <c r="L4482" i="3"/>
  <c r="K4482" i="3"/>
  <c r="L4481" i="3"/>
  <c r="K4481" i="3"/>
  <c r="L4480" i="3"/>
  <c r="K4480" i="3"/>
  <c r="L4479" i="3"/>
  <c r="K4479" i="3"/>
  <c r="L4478" i="3"/>
  <c r="K4478" i="3"/>
  <c r="L4477" i="3"/>
  <c r="K4477" i="3"/>
  <c r="L4476" i="3"/>
  <c r="K4476" i="3"/>
  <c r="L4475" i="3"/>
  <c r="K4475" i="3"/>
  <c r="L4474" i="3"/>
  <c r="K4474" i="3"/>
  <c r="L4473" i="3"/>
  <c r="K4473" i="3"/>
  <c r="L4472" i="3"/>
  <c r="K4472" i="3"/>
  <c r="L4471" i="3"/>
  <c r="K4471" i="3"/>
  <c r="L4470" i="3"/>
  <c r="K4470" i="3"/>
  <c r="L4469" i="3"/>
  <c r="K4469" i="3"/>
  <c r="L4468" i="3"/>
  <c r="K4468" i="3"/>
  <c r="L4467" i="3"/>
  <c r="K4467" i="3"/>
  <c r="L4466" i="3"/>
  <c r="K4466" i="3"/>
  <c r="L4465" i="3"/>
  <c r="K4465" i="3"/>
  <c r="L4464" i="3"/>
  <c r="K4464" i="3"/>
  <c r="L4463" i="3"/>
  <c r="K4463" i="3"/>
  <c r="L4462" i="3"/>
  <c r="K4462" i="3"/>
  <c r="L4461" i="3"/>
  <c r="K4461" i="3"/>
  <c r="L4460" i="3"/>
  <c r="K4460" i="3"/>
  <c r="L4459" i="3"/>
  <c r="K4459" i="3"/>
  <c r="L4458" i="3"/>
  <c r="K4458" i="3"/>
  <c r="L4457" i="3"/>
  <c r="K4457" i="3"/>
  <c r="L4456" i="3"/>
  <c r="K4456" i="3"/>
  <c r="L4455" i="3"/>
  <c r="K4455" i="3"/>
  <c r="L4454" i="3"/>
  <c r="K4454" i="3"/>
  <c r="L4453" i="3"/>
  <c r="K4453" i="3"/>
  <c r="L4452" i="3"/>
  <c r="K4452" i="3"/>
  <c r="L4451" i="3"/>
  <c r="K4451" i="3"/>
  <c r="L4450" i="3"/>
  <c r="K4450" i="3"/>
  <c r="L4449" i="3"/>
  <c r="K4449" i="3"/>
  <c r="L4448" i="3"/>
  <c r="K4448" i="3"/>
  <c r="L4447" i="3"/>
  <c r="K4447" i="3"/>
  <c r="L4446" i="3"/>
  <c r="K4446" i="3"/>
  <c r="L4445" i="3"/>
  <c r="K4445" i="3"/>
  <c r="L4444" i="3"/>
  <c r="K4444" i="3"/>
  <c r="L4443" i="3"/>
  <c r="K4443" i="3"/>
  <c r="L4442" i="3"/>
  <c r="K4442" i="3"/>
  <c r="L4441" i="3"/>
  <c r="K4441" i="3"/>
  <c r="L4440" i="3"/>
  <c r="K4440" i="3"/>
  <c r="L4439" i="3"/>
  <c r="K4439" i="3"/>
  <c r="L4438" i="3"/>
  <c r="K4438" i="3"/>
  <c r="L4437" i="3"/>
  <c r="K4437" i="3"/>
  <c r="L4436" i="3"/>
  <c r="K4436" i="3"/>
  <c r="L4435" i="3"/>
  <c r="K4435" i="3"/>
  <c r="L4434" i="3"/>
  <c r="K4434" i="3"/>
  <c r="L4433" i="3"/>
  <c r="K4433" i="3"/>
  <c r="L4432" i="3"/>
  <c r="K4432" i="3"/>
  <c r="L4431" i="3"/>
  <c r="K4431" i="3"/>
  <c r="L4430" i="3"/>
  <c r="K4430" i="3"/>
  <c r="L4429" i="3"/>
  <c r="K4429" i="3"/>
  <c r="L4428" i="3"/>
  <c r="K4428" i="3"/>
  <c r="L4427" i="3"/>
  <c r="K4427" i="3"/>
  <c r="L4426" i="3"/>
  <c r="K4426" i="3"/>
  <c r="L4425" i="3"/>
  <c r="K4425" i="3"/>
  <c r="L4424" i="3"/>
  <c r="K4424" i="3"/>
  <c r="L4423" i="3"/>
  <c r="K4423" i="3"/>
  <c r="L4422" i="3"/>
  <c r="K4422" i="3"/>
  <c r="L4421" i="3"/>
  <c r="K4421" i="3"/>
  <c r="L4420" i="3"/>
  <c r="K4420" i="3"/>
  <c r="L4419" i="3"/>
  <c r="K4419" i="3"/>
  <c r="L4418" i="3"/>
  <c r="K4418" i="3"/>
  <c r="L4417" i="3"/>
  <c r="K4417" i="3"/>
  <c r="L4416" i="3"/>
  <c r="K4416" i="3"/>
  <c r="L4415" i="3"/>
  <c r="K4415" i="3"/>
  <c r="L4414" i="3"/>
  <c r="K4414" i="3"/>
  <c r="L4413" i="3"/>
  <c r="K4413" i="3"/>
  <c r="L4412" i="3"/>
  <c r="K4412" i="3"/>
  <c r="L4411" i="3"/>
  <c r="K4411" i="3"/>
  <c r="L4410" i="3"/>
  <c r="K4410" i="3"/>
  <c r="L4409" i="3"/>
  <c r="K4409" i="3"/>
  <c r="L4408" i="3"/>
  <c r="K4408" i="3"/>
  <c r="L4407" i="3"/>
  <c r="K4407" i="3"/>
  <c r="L4406" i="3"/>
  <c r="K4406" i="3"/>
  <c r="L4405" i="3"/>
  <c r="K4405" i="3"/>
  <c r="L4404" i="3"/>
  <c r="K4404" i="3"/>
  <c r="L4403" i="3"/>
  <c r="K4403" i="3"/>
  <c r="L4402" i="3"/>
  <c r="K4402" i="3"/>
  <c r="L4401" i="3"/>
  <c r="K4401" i="3"/>
  <c r="L4400" i="3"/>
  <c r="K4400" i="3"/>
  <c r="L4399" i="3"/>
  <c r="K4399" i="3"/>
  <c r="L4398" i="3"/>
  <c r="K4398" i="3"/>
  <c r="L4397" i="3"/>
  <c r="K4397" i="3"/>
  <c r="L4396" i="3"/>
  <c r="K4396" i="3"/>
  <c r="L4395" i="3"/>
  <c r="K4395" i="3"/>
  <c r="L4394" i="3"/>
  <c r="K4394" i="3"/>
  <c r="L4393" i="3"/>
  <c r="K4393" i="3"/>
  <c r="L4392" i="3"/>
  <c r="K4392" i="3"/>
  <c r="L4391" i="3"/>
  <c r="K4391" i="3"/>
  <c r="L4390" i="3"/>
  <c r="K4390" i="3"/>
  <c r="L4389" i="3"/>
  <c r="K4389" i="3"/>
  <c r="L4388" i="3"/>
  <c r="K4388" i="3"/>
  <c r="L4387" i="3"/>
  <c r="K4387" i="3"/>
  <c r="L4386" i="3"/>
  <c r="K4386" i="3"/>
  <c r="L4385" i="3"/>
  <c r="K4385" i="3"/>
  <c r="L4384" i="3"/>
  <c r="K4384" i="3"/>
  <c r="L4383" i="3"/>
  <c r="K4383" i="3"/>
  <c r="L4382" i="3"/>
  <c r="K4382" i="3"/>
  <c r="L4381" i="3"/>
  <c r="K4381" i="3"/>
  <c r="L4380" i="3"/>
  <c r="K4380" i="3"/>
  <c r="L4379" i="3"/>
  <c r="K4379" i="3"/>
  <c r="L4378" i="3"/>
  <c r="K4378" i="3"/>
  <c r="L4377" i="3"/>
  <c r="K4377" i="3"/>
  <c r="L4376" i="3"/>
  <c r="K4376" i="3"/>
  <c r="L4375" i="3"/>
  <c r="K4375" i="3"/>
  <c r="L4374" i="3"/>
  <c r="K4374" i="3"/>
  <c r="L4373" i="3"/>
  <c r="K4373" i="3"/>
  <c r="L4372" i="3"/>
  <c r="K4372" i="3"/>
  <c r="L4371" i="3"/>
  <c r="K4371" i="3"/>
  <c r="L4370" i="3"/>
  <c r="K4370" i="3"/>
  <c r="L4369" i="3"/>
  <c r="K4369" i="3"/>
  <c r="L4368" i="3"/>
  <c r="K4368" i="3"/>
  <c r="L4367" i="3"/>
  <c r="K4367" i="3"/>
  <c r="L4366" i="3"/>
  <c r="K4366" i="3"/>
  <c r="L4365" i="3"/>
  <c r="K4365" i="3"/>
  <c r="L4364" i="3"/>
  <c r="K4364" i="3"/>
  <c r="L4363" i="3"/>
  <c r="K4363" i="3"/>
  <c r="L4362" i="3"/>
  <c r="K4362" i="3"/>
  <c r="L4361" i="3"/>
  <c r="K4361" i="3"/>
  <c r="L4360" i="3"/>
  <c r="K4360" i="3"/>
  <c r="L4359" i="3"/>
  <c r="K4359" i="3"/>
  <c r="L4358" i="3"/>
  <c r="K4358" i="3"/>
  <c r="L4357" i="3"/>
  <c r="K4357" i="3"/>
  <c r="L4356" i="3"/>
  <c r="K4356" i="3"/>
  <c r="L4355" i="3"/>
  <c r="K4355" i="3"/>
  <c r="L4354" i="3"/>
  <c r="K4354" i="3"/>
  <c r="L4353" i="3"/>
  <c r="K4353" i="3"/>
  <c r="L4352" i="3"/>
  <c r="K4352" i="3"/>
  <c r="L4351" i="3"/>
  <c r="K4351" i="3"/>
  <c r="L4350" i="3"/>
  <c r="K4350" i="3"/>
  <c r="L4349" i="3"/>
  <c r="K4349" i="3"/>
  <c r="L4348" i="3"/>
  <c r="K4348" i="3"/>
  <c r="L4347" i="3"/>
  <c r="K4347" i="3"/>
  <c r="L4346" i="3"/>
  <c r="K4346" i="3"/>
  <c r="L4345" i="3"/>
  <c r="K4345" i="3"/>
  <c r="L4344" i="3"/>
  <c r="K4344" i="3"/>
  <c r="L4343" i="3"/>
  <c r="K4343" i="3"/>
  <c r="L4342" i="3"/>
  <c r="K4342" i="3"/>
  <c r="L4341" i="3"/>
  <c r="K4341" i="3"/>
  <c r="L4340" i="3"/>
  <c r="K4340" i="3"/>
  <c r="L4339" i="3"/>
  <c r="K4339" i="3"/>
  <c r="L4338" i="3"/>
  <c r="K4338" i="3"/>
  <c r="L4337" i="3"/>
  <c r="K4337" i="3"/>
  <c r="L4336" i="3"/>
  <c r="K4336" i="3"/>
  <c r="L4335" i="3"/>
  <c r="K4335" i="3"/>
  <c r="L4334" i="3"/>
  <c r="K4334" i="3"/>
  <c r="L4333" i="3"/>
  <c r="K4333" i="3"/>
  <c r="L4332" i="3"/>
  <c r="K4332" i="3"/>
  <c r="L4331" i="3"/>
  <c r="K4331" i="3"/>
  <c r="L4330" i="3"/>
  <c r="K4330" i="3"/>
  <c r="L4329" i="3"/>
  <c r="K4329" i="3"/>
  <c r="L4328" i="3"/>
  <c r="K4328" i="3"/>
  <c r="L4327" i="3"/>
  <c r="K4327" i="3"/>
  <c r="L4326" i="3"/>
  <c r="K4326" i="3"/>
  <c r="L4325" i="3"/>
  <c r="K4325" i="3"/>
  <c r="L4324" i="3"/>
  <c r="K4324" i="3"/>
  <c r="L4323" i="3"/>
  <c r="K4323" i="3"/>
  <c r="L4322" i="3"/>
  <c r="K4322" i="3"/>
  <c r="L4321" i="3"/>
  <c r="K4321" i="3"/>
  <c r="L4320" i="3"/>
  <c r="K4320" i="3"/>
  <c r="L4319" i="3"/>
  <c r="K4319" i="3"/>
  <c r="L4318" i="3"/>
  <c r="K4318" i="3"/>
  <c r="L4317" i="3"/>
  <c r="K4317" i="3"/>
  <c r="L4316" i="3"/>
  <c r="K4316" i="3"/>
  <c r="L4315" i="3"/>
  <c r="K4315" i="3"/>
  <c r="L4314" i="3"/>
  <c r="K4314" i="3"/>
  <c r="L4313" i="3"/>
  <c r="K4313" i="3"/>
  <c r="L4312" i="3"/>
  <c r="K4312" i="3"/>
  <c r="L4311" i="3"/>
  <c r="K4311" i="3"/>
  <c r="L4310" i="3"/>
  <c r="K4310" i="3"/>
  <c r="L4309" i="3"/>
  <c r="K4309" i="3"/>
  <c r="L4308" i="3"/>
  <c r="K4308" i="3"/>
  <c r="L4307" i="3"/>
  <c r="K4307" i="3"/>
  <c r="L4306" i="3"/>
  <c r="K4306" i="3"/>
  <c r="L4305" i="3"/>
  <c r="K4305" i="3"/>
  <c r="L4304" i="3"/>
  <c r="K4304" i="3"/>
  <c r="L4303" i="3"/>
  <c r="K4303" i="3"/>
  <c r="L4302" i="3"/>
  <c r="K4302" i="3"/>
  <c r="L4301" i="3"/>
  <c r="K4301" i="3"/>
  <c r="L4300" i="3"/>
  <c r="K4300" i="3"/>
  <c r="L4299" i="3"/>
  <c r="K4299" i="3"/>
  <c r="L4298" i="3"/>
  <c r="K4298" i="3"/>
  <c r="L4297" i="3"/>
  <c r="K4297" i="3"/>
  <c r="L4296" i="3"/>
  <c r="K4296" i="3"/>
  <c r="L4295" i="3"/>
  <c r="K4295" i="3"/>
  <c r="L4294" i="3"/>
  <c r="K4294" i="3"/>
  <c r="L4293" i="3"/>
  <c r="K4293" i="3"/>
  <c r="L4292" i="3"/>
  <c r="K4292" i="3"/>
  <c r="L4291" i="3"/>
  <c r="K4291" i="3"/>
  <c r="L4290" i="3"/>
  <c r="K4290" i="3"/>
  <c r="L4289" i="3"/>
  <c r="K4289" i="3"/>
  <c r="L4288" i="3"/>
  <c r="K4288" i="3"/>
  <c r="L4287" i="3"/>
  <c r="K4287" i="3"/>
  <c r="L4286" i="3"/>
  <c r="K4286" i="3"/>
  <c r="L4285" i="3"/>
  <c r="K4285" i="3"/>
  <c r="L4284" i="3"/>
  <c r="K4284" i="3"/>
  <c r="L4283" i="3"/>
  <c r="K4283" i="3"/>
  <c r="L4282" i="3"/>
  <c r="K4282" i="3"/>
  <c r="L4281" i="3"/>
  <c r="K4281" i="3"/>
  <c r="L4280" i="3"/>
  <c r="K4280" i="3"/>
  <c r="L4279" i="3"/>
  <c r="K4279" i="3"/>
  <c r="L4278" i="3"/>
  <c r="K4278" i="3"/>
  <c r="L4277" i="3"/>
  <c r="K4277" i="3"/>
  <c r="L4276" i="3"/>
  <c r="K4276" i="3"/>
  <c r="L4275" i="3"/>
  <c r="K4275" i="3"/>
  <c r="L4274" i="3"/>
  <c r="K4274" i="3"/>
  <c r="L4273" i="3"/>
  <c r="K4273" i="3"/>
  <c r="L4272" i="3"/>
  <c r="K4272" i="3"/>
  <c r="L4271" i="3"/>
  <c r="K4271" i="3"/>
  <c r="L4270" i="3"/>
  <c r="K4270" i="3"/>
  <c r="L4269" i="3"/>
  <c r="K4269" i="3"/>
  <c r="L4268" i="3"/>
  <c r="K4268" i="3"/>
  <c r="L4267" i="3"/>
  <c r="K4267" i="3"/>
  <c r="L4266" i="3"/>
  <c r="K4266" i="3"/>
  <c r="L4265" i="3"/>
  <c r="K4265" i="3"/>
  <c r="L4264" i="3"/>
  <c r="K4264" i="3"/>
  <c r="L4263" i="3"/>
  <c r="K4263" i="3"/>
  <c r="L4262" i="3"/>
  <c r="K4262" i="3"/>
  <c r="L4261" i="3"/>
  <c r="K4261" i="3"/>
  <c r="L4260" i="3"/>
  <c r="K4260" i="3"/>
  <c r="L4259" i="3"/>
  <c r="K4259" i="3"/>
  <c r="L4258" i="3"/>
  <c r="K4258" i="3"/>
  <c r="L4257" i="3"/>
  <c r="K4257" i="3"/>
  <c r="L4256" i="3"/>
  <c r="K4256" i="3"/>
  <c r="L4255" i="3"/>
  <c r="K4255" i="3"/>
  <c r="L4254" i="3"/>
  <c r="K4254" i="3"/>
  <c r="L4253" i="3"/>
  <c r="K4253" i="3"/>
  <c r="L4252" i="3"/>
  <c r="K4252" i="3"/>
  <c r="L4251" i="3"/>
  <c r="K4251" i="3"/>
  <c r="L4250" i="3"/>
  <c r="K4250" i="3"/>
  <c r="L4249" i="3"/>
  <c r="K4249" i="3"/>
  <c r="L4248" i="3"/>
  <c r="K4248" i="3"/>
  <c r="L4247" i="3"/>
  <c r="K4247" i="3"/>
  <c r="L4246" i="3"/>
  <c r="K4246" i="3"/>
  <c r="L4245" i="3"/>
  <c r="K4245" i="3"/>
  <c r="L4244" i="3"/>
  <c r="K4244" i="3"/>
  <c r="L4243" i="3"/>
  <c r="K4243" i="3"/>
  <c r="L4242" i="3"/>
  <c r="K4242" i="3"/>
  <c r="L4241" i="3"/>
  <c r="K4241" i="3"/>
  <c r="L4240" i="3"/>
  <c r="K4240" i="3"/>
  <c r="L4239" i="3"/>
  <c r="K4239" i="3"/>
  <c r="L4238" i="3"/>
  <c r="K4238" i="3"/>
  <c r="L4237" i="3"/>
  <c r="K4237" i="3"/>
  <c r="L4236" i="3"/>
  <c r="K4236" i="3"/>
  <c r="L4235" i="3"/>
  <c r="K4235" i="3"/>
  <c r="L4234" i="3"/>
  <c r="K4234" i="3"/>
  <c r="L4233" i="3"/>
  <c r="K4233" i="3"/>
  <c r="L4232" i="3"/>
  <c r="K4232" i="3"/>
  <c r="L4231" i="3"/>
  <c r="K4231" i="3"/>
  <c r="L4230" i="3"/>
  <c r="K4230" i="3"/>
  <c r="L4229" i="3"/>
  <c r="K4229" i="3"/>
  <c r="L4228" i="3"/>
  <c r="K4228" i="3"/>
  <c r="L4227" i="3"/>
  <c r="K4227" i="3"/>
  <c r="L4226" i="3"/>
  <c r="K4226" i="3"/>
  <c r="L4225" i="3"/>
  <c r="K4225" i="3"/>
  <c r="L4224" i="3"/>
  <c r="K4224" i="3"/>
  <c r="L4223" i="3"/>
  <c r="K4223" i="3"/>
  <c r="L4222" i="3"/>
  <c r="K4222" i="3"/>
  <c r="L4221" i="3"/>
  <c r="K4221" i="3"/>
  <c r="L4220" i="3"/>
  <c r="K4220" i="3"/>
  <c r="L4219" i="3"/>
  <c r="K4219" i="3"/>
  <c r="L4218" i="3"/>
  <c r="K4218" i="3"/>
  <c r="L4217" i="3"/>
  <c r="K4217" i="3"/>
  <c r="L4216" i="3"/>
  <c r="K4216" i="3"/>
  <c r="L4215" i="3"/>
  <c r="K4215" i="3"/>
  <c r="L4214" i="3"/>
  <c r="K4214" i="3"/>
  <c r="L4213" i="3"/>
  <c r="K4213" i="3"/>
  <c r="L4212" i="3"/>
  <c r="K4212" i="3"/>
  <c r="L4211" i="3"/>
  <c r="K4211" i="3"/>
  <c r="L4210" i="3"/>
  <c r="K4210" i="3"/>
  <c r="L4209" i="3"/>
  <c r="K4209" i="3"/>
  <c r="L4208" i="3"/>
  <c r="K4208" i="3"/>
  <c r="L4207" i="3"/>
  <c r="K4207" i="3"/>
  <c r="L4206" i="3"/>
  <c r="K4206" i="3"/>
  <c r="L4205" i="3"/>
  <c r="K4205" i="3"/>
  <c r="L4204" i="3"/>
  <c r="K4204" i="3"/>
  <c r="L4203" i="3"/>
  <c r="K4203" i="3"/>
  <c r="L4202" i="3"/>
  <c r="K4202" i="3"/>
  <c r="L4201" i="3"/>
  <c r="K4201" i="3"/>
  <c r="L4200" i="3"/>
  <c r="K4200" i="3"/>
  <c r="L4199" i="3"/>
  <c r="K4199" i="3"/>
  <c r="L4198" i="3"/>
  <c r="K4198" i="3"/>
  <c r="L4197" i="3"/>
  <c r="K4197" i="3"/>
  <c r="L4196" i="3"/>
  <c r="K4196" i="3"/>
  <c r="L4195" i="3"/>
  <c r="K4195" i="3"/>
  <c r="L4194" i="3"/>
  <c r="K4194" i="3"/>
  <c r="L4193" i="3"/>
  <c r="K4193" i="3"/>
  <c r="L4192" i="3"/>
  <c r="K4192" i="3"/>
  <c r="L4191" i="3"/>
  <c r="K4191" i="3"/>
  <c r="L4190" i="3"/>
  <c r="K4190" i="3"/>
  <c r="L4189" i="3"/>
  <c r="K4189" i="3"/>
  <c r="L4188" i="3"/>
  <c r="K4188" i="3"/>
  <c r="L4187" i="3"/>
  <c r="K4187" i="3"/>
  <c r="L4186" i="3"/>
  <c r="K4186" i="3"/>
  <c r="L4185" i="3"/>
  <c r="K4185" i="3"/>
  <c r="L4184" i="3"/>
  <c r="K4184" i="3"/>
  <c r="L4183" i="3"/>
  <c r="K4183" i="3"/>
  <c r="L4182" i="3"/>
  <c r="K4182" i="3"/>
  <c r="L4181" i="3"/>
  <c r="K4181" i="3"/>
  <c r="L4180" i="3"/>
  <c r="K4180" i="3"/>
  <c r="L4179" i="3"/>
  <c r="K4179" i="3"/>
  <c r="L4178" i="3"/>
  <c r="K4178" i="3"/>
  <c r="L4177" i="3"/>
  <c r="K4177" i="3"/>
  <c r="L4176" i="3"/>
  <c r="K4176" i="3"/>
  <c r="L4175" i="3"/>
  <c r="K4175" i="3"/>
  <c r="L4174" i="3"/>
  <c r="K4174" i="3"/>
  <c r="L4173" i="3"/>
  <c r="K4173" i="3"/>
  <c r="L4172" i="3"/>
  <c r="K4172" i="3"/>
  <c r="L4171" i="3"/>
  <c r="K4171" i="3"/>
  <c r="L4170" i="3"/>
  <c r="K4170" i="3"/>
  <c r="L4169" i="3"/>
  <c r="K4169" i="3"/>
  <c r="L4168" i="3"/>
  <c r="K4168" i="3"/>
  <c r="L4167" i="3"/>
  <c r="K4167" i="3"/>
  <c r="L4166" i="3"/>
  <c r="K4166" i="3"/>
  <c r="L4165" i="3"/>
  <c r="K4165" i="3"/>
  <c r="L4164" i="3"/>
  <c r="K4164" i="3"/>
  <c r="L4163" i="3"/>
  <c r="K4163" i="3"/>
  <c r="L4162" i="3"/>
  <c r="K4162" i="3"/>
  <c r="L4161" i="3"/>
  <c r="K4161" i="3"/>
  <c r="L4160" i="3"/>
  <c r="K4160" i="3"/>
  <c r="L4159" i="3"/>
  <c r="K4159" i="3"/>
  <c r="L4158" i="3"/>
  <c r="K4158" i="3"/>
  <c r="L4157" i="3"/>
  <c r="K4157" i="3"/>
  <c r="L4156" i="3"/>
  <c r="K4156" i="3"/>
  <c r="L4155" i="3"/>
  <c r="K4155" i="3"/>
  <c r="L4154" i="3"/>
  <c r="K4154" i="3"/>
  <c r="L4153" i="3"/>
  <c r="K4153" i="3"/>
  <c r="L4152" i="3"/>
  <c r="K4152" i="3"/>
  <c r="L4151" i="3"/>
  <c r="K4151" i="3"/>
  <c r="L4150" i="3"/>
  <c r="K4150" i="3"/>
  <c r="L4149" i="3"/>
  <c r="K4149" i="3"/>
  <c r="L4148" i="3"/>
  <c r="K4148" i="3"/>
  <c r="L4147" i="3"/>
  <c r="K4147" i="3"/>
  <c r="L4146" i="3"/>
  <c r="K4146" i="3"/>
  <c r="L4145" i="3"/>
  <c r="K4145" i="3"/>
  <c r="L4144" i="3"/>
  <c r="K4144" i="3"/>
  <c r="L4143" i="3"/>
  <c r="K4143" i="3"/>
  <c r="L4142" i="3"/>
  <c r="K4142" i="3"/>
  <c r="L4141" i="3"/>
  <c r="K4141" i="3"/>
  <c r="L4140" i="3"/>
  <c r="K4140" i="3"/>
  <c r="L4139" i="3"/>
  <c r="K4139" i="3"/>
  <c r="L4138" i="3"/>
  <c r="K4138" i="3"/>
  <c r="L4137" i="3"/>
  <c r="K4137" i="3"/>
  <c r="L4136" i="3"/>
  <c r="K4136" i="3"/>
  <c r="L4135" i="3"/>
  <c r="K4135" i="3"/>
  <c r="L4134" i="3"/>
  <c r="K4134" i="3"/>
  <c r="L4133" i="3"/>
  <c r="K4133" i="3"/>
  <c r="L4132" i="3"/>
  <c r="K4132" i="3"/>
  <c r="L4131" i="3"/>
  <c r="K4131" i="3"/>
  <c r="L4130" i="3"/>
  <c r="K4130" i="3"/>
  <c r="L4129" i="3"/>
  <c r="K4129" i="3"/>
  <c r="L4128" i="3"/>
  <c r="K4128" i="3"/>
  <c r="L4127" i="3"/>
  <c r="K4127" i="3"/>
  <c r="L4126" i="3"/>
  <c r="K4126" i="3"/>
  <c r="L4125" i="3"/>
  <c r="K4125" i="3"/>
  <c r="L4124" i="3"/>
  <c r="K4124" i="3"/>
  <c r="L4123" i="3"/>
  <c r="K4123" i="3"/>
  <c r="L4122" i="3"/>
  <c r="K4122" i="3"/>
  <c r="L4121" i="3"/>
  <c r="K4121" i="3"/>
  <c r="L4120" i="3"/>
  <c r="K4120" i="3"/>
  <c r="L4119" i="3"/>
  <c r="K4119" i="3"/>
  <c r="L4118" i="3"/>
  <c r="K4118" i="3"/>
  <c r="L4117" i="3"/>
  <c r="K4117" i="3"/>
  <c r="L4116" i="3"/>
  <c r="K4116" i="3"/>
  <c r="L4115" i="3"/>
  <c r="K4115" i="3"/>
  <c r="L4114" i="3"/>
  <c r="K4114" i="3"/>
  <c r="L4113" i="3"/>
  <c r="K4113" i="3"/>
  <c r="L4112" i="3"/>
  <c r="K4112" i="3"/>
  <c r="L4111" i="3"/>
  <c r="K4111" i="3"/>
  <c r="L4110" i="3"/>
  <c r="K4110" i="3"/>
  <c r="L4109" i="3"/>
  <c r="K4109" i="3"/>
  <c r="L4108" i="3"/>
  <c r="K4108" i="3"/>
  <c r="L4107" i="3"/>
  <c r="K4107" i="3"/>
  <c r="L4106" i="3"/>
  <c r="K4106" i="3"/>
  <c r="L4105" i="3"/>
  <c r="K4105" i="3"/>
  <c r="L4104" i="3"/>
  <c r="K4104" i="3"/>
  <c r="L4103" i="3"/>
  <c r="K4103" i="3"/>
  <c r="L4102" i="3"/>
  <c r="K4102" i="3"/>
  <c r="L4101" i="3"/>
  <c r="K4101" i="3"/>
  <c r="L4100" i="3"/>
  <c r="K4100" i="3"/>
  <c r="L4099" i="3"/>
  <c r="K4099" i="3"/>
  <c r="L4098" i="3"/>
  <c r="K4098" i="3"/>
  <c r="L4097" i="3"/>
  <c r="K4097" i="3"/>
  <c r="L4096" i="3"/>
  <c r="K4096" i="3"/>
  <c r="L4095" i="3"/>
  <c r="K4095" i="3"/>
  <c r="L4094" i="3"/>
  <c r="K4094" i="3"/>
  <c r="L4093" i="3"/>
  <c r="K4093" i="3"/>
  <c r="L4092" i="3"/>
  <c r="K4092" i="3"/>
  <c r="L4091" i="3"/>
  <c r="K4091" i="3"/>
  <c r="L4090" i="3"/>
  <c r="K4090" i="3"/>
  <c r="L4089" i="3"/>
  <c r="K4089" i="3"/>
  <c r="L4088" i="3"/>
  <c r="K4088" i="3"/>
  <c r="L4087" i="3"/>
  <c r="K4087" i="3"/>
  <c r="L4086" i="3"/>
  <c r="K4086" i="3"/>
  <c r="L4085" i="3"/>
  <c r="K4085" i="3"/>
  <c r="L4084" i="3"/>
  <c r="K4084" i="3"/>
  <c r="L4083" i="3"/>
  <c r="K4083" i="3"/>
  <c r="L4082" i="3"/>
  <c r="K4082" i="3"/>
  <c r="L4081" i="3"/>
  <c r="K4081" i="3"/>
  <c r="L4080" i="3"/>
  <c r="K4080" i="3"/>
  <c r="L4079" i="3"/>
  <c r="K4079" i="3"/>
  <c r="L4078" i="3"/>
  <c r="K4078" i="3"/>
  <c r="L4077" i="3"/>
  <c r="K4077" i="3"/>
  <c r="L4076" i="3"/>
  <c r="K4076" i="3"/>
  <c r="L4075" i="3"/>
  <c r="K4075" i="3"/>
  <c r="L4074" i="3"/>
  <c r="K4074" i="3"/>
  <c r="L4073" i="3"/>
  <c r="K4073" i="3"/>
  <c r="L4072" i="3"/>
  <c r="K4072" i="3"/>
  <c r="L4071" i="3"/>
  <c r="K4071" i="3"/>
  <c r="L4070" i="3"/>
  <c r="K4070" i="3"/>
  <c r="L4069" i="3"/>
  <c r="K4069" i="3"/>
  <c r="L4068" i="3"/>
  <c r="K4068" i="3"/>
  <c r="L4067" i="3"/>
  <c r="K4067" i="3"/>
  <c r="L4066" i="3"/>
  <c r="K4066" i="3"/>
  <c r="L4065" i="3"/>
  <c r="K4065" i="3"/>
  <c r="L4064" i="3"/>
  <c r="K4064" i="3"/>
  <c r="L4063" i="3"/>
  <c r="K4063" i="3"/>
  <c r="L4062" i="3"/>
  <c r="K4062" i="3"/>
  <c r="L4061" i="3"/>
  <c r="K4061" i="3"/>
  <c r="L4060" i="3"/>
  <c r="K4060" i="3"/>
  <c r="L4059" i="3"/>
  <c r="K4059" i="3"/>
  <c r="L4058" i="3"/>
  <c r="K4058" i="3"/>
  <c r="L4057" i="3"/>
  <c r="K4057" i="3"/>
  <c r="L4056" i="3"/>
  <c r="K4056" i="3"/>
  <c r="L4055" i="3"/>
  <c r="K4055" i="3"/>
  <c r="L4054" i="3"/>
  <c r="K4054" i="3"/>
  <c r="L4053" i="3"/>
  <c r="K4053" i="3"/>
  <c r="L4052" i="3"/>
  <c r="K4052" i="3"/>
  <c r="L4051" i="3"/>
  <c r="K4051" i="3"/>
  <c r="L4050" i="3"/>
  <c r="K4050" i="3"/>
  <c r="L4049" i="3"/>
  <c r="K4049" i="3"/>
  <c r="L4048" i="3"/>
  <c r="K4048" i="3"/>
  <c r="L4047" i="3"/>
  <c r="K4047" i="3"/>
  <c r="L4046" i="3"/>
  <c r="K4046" i="3"/>
  <c r="L4045" i="3"/>
  <c r="K4045" i="3"/>
  <c r="L4044" i="3"/>
  <c r="K4044" i="3"/>
  <c r="L4043" i="3"/>
  <c r="K4043" i="3"/>
  <c r="L4042" i="3"/>
  <c r="K4042" i="3"/>
  <c r="L4041" i="3"/>
  <c r="K4041" i="3"/>
  <c r="L4040" i="3"/>
  <c r="K4040" i="3"/>
  <c r="L4039" i="3"/>
  <c r="K4039" i="3"/>
  <c r="L4038" i="3"/>
  <c r="K4038" i="3"/>
  <c r="L4037" i="3"/>
  <c r="K4037" i="3"/>
  <c r="L4036" i="3"/>
  <c r="K4036" i="3"/>
  <c r="L4035" i="3"/>
  <c r="K4035" i="3"/>
  <c r="L4034" i="3"/>
  <c r="K4034" i="3"/>
  <c r="L4033" i="3"/>
  <c r="K4033" i="3"/>
  <c r="L4032" i="3"/>
  <c r="K4032" i="3"/>
  <c r="L4031" i="3"/>
  <c r="K4031" i="3"/>
  <c r="L4030" i="3"/>
  <c r="K4030" i="3"/>
  <c r="L4029" i="3"/>
  <c r="K4029" i="3"/>
  <c r="L4028" i="3"/>
  <c r="K4028" i="3"/>
  <c r="L4027" i="3"/>
  <c r="K4027" i="3"/>
  <c r="L4026" i="3"/>
  <c r="K4026" i="3"/>
  <c r="L4025" i="3"/>
  <c r="K4025" i="3"/>
  <c r="L4024" i="3"/>
  <c r="K4024" i="3"/>
  <c r="L4023" i="3"/>
  <c r="K4023" i="3"/>
  <c r="L4022" i="3"/>
  <c r="K4022" i="3"/>
  <c r="L4021" i="3"/>
  <c r="K4021" i="3"/>
  <c r="L4020" i="3"/>
  <c r="K4020" i="3"/>
  <c r="L4019" i="3"/>
  <c r="K4019" i="3"/>
  <c r="L4018" i="3"/>
  <c r="K4018" i="3"/>
  <c r="L4017" i="3"/>
  <c r="K4017" i="3"/>
  <c r="L4016" i="3"/>
  <c r="K4016" i="3"/>
  <c r="L4015" i="3"/>
  <c r="K4015" i="3"/>
  <c r="L4014" i="3"/>
  <c r="K4014" i="3"/>
  <c r="L4013" i="3"/>
  <c r="K4013" i="3"/>
  <c r="L4012" i="3"/>
  <c r="K4012" i="3"/>
  <c r="L4011" i="3"/>
  <c r="K4011" i="3"/>
  <c r="L4010" i="3"/>
  <c r="K4010" i="3"/>
  <c r="L4009" i="3"/>
  <c r="K4009" i="3"/>
  <c r="L4008" i="3"/>
  <c r="K4008" i="3"/>
  <c r="L4007" i="3"/>
  <c r="K4007" i="3"/>
  <c r="L4006" i="3"/>
  <c r="K4006" i="3"/>
  <c r="L4005" i="3"/>
  <c r="K4005" i="3"/>
  <c r="L4004" i="3"/>
  <c r="K4004" i="3"/>
  <c r="L4003" i="3"/>
  <c r="K4003" i="3"/>
  <c r="L4002" i="3"/>
  <c r="K4002" i="3"/>
  <c r="L4001" i="3"/>
  <c r="K4001" i="3"/>
  <c r="L4000" i="3"/>
  <c r="K4000" i="3"/>
  <c r="L3999" i="3"/>
  <c r="K3999" i="3"/>
  <c r="L3998" i="3"/>
  <c r="K3998" i="3"/>
  <c r="L3997" i="3"/>
  <c r="K3997" i="3"/>
  <c r="L3996" i="3"/>
  <c r="K3996" i="3"/>
  <c r="L3995" i="3"/>
  <c r="K3995" i="3"/>
  <c r="L3994" i="3"/>
  <c r="K3994" i="3"/>
  <c r="L3993" i="3"/>
  <c r="K3993" i="3"/>
  <c r="L3992" i="3"/>
  <c r="K3992" i="3"/>
  <c r="L3991" i="3"/>
  <c r="K3991" i="3"/>
  <c r="L3990" i="3"/>
  <c r="K3990" i="3"/>
  <c r="L3989" i="3"/>
  <c r="K3989" i="3"/>
  <c r="L3988" i="3"/>
  <c r="K3988" i="3"/>
  <c r="L3987" i="3"/>
  <c r="K3987" i="3"/>
  <c r="L3986" i="3"/>
  <c r="K3986" i="3"/>
  <c r="L3985" i="3"/>
  <c r="K3985" i="3"/>
  <c r="L3984" i="3"/>
  <c r="K3984" i="3"/>
  <c r="L3983" i="3"/>
  <c r="K3983" i="3"/>
  <c r="L3982" i="3"/>
  <c r="K3982" i="3"/>
  <c r="L3981" i="3"/>
  <c r="K3981" i="3"/>
  <c r="L3980" i="3"/>
  <c r="K3980" i="3"/>
  <c r="L3979" i="3"/>
  <c r="K3979" i="3"/>
  <c r="L3978" i="3"/>
  <c r="K3978" i="3"/>
  <c r="L3977" i="3"/>
  <c r="K3977" i="3"/>
  <c r="L3976" i="3"/>
  <c r="K3976" i="3"/>
  <c r="L3975" i="3"/>
  <c r="K3975" i="3"/>
  <c r="L3974" i="3"/>
  <c r="K3974" i="3"/>
  <c r="L3973" i="3"/>
  <c r="K3973" i="3"/>
  <c r="L3972" i="3"/>
  <c r="K3972" i="3"/>
  <c r="L3971" i="3"/>
  <c r="K3971" i="3"/>
  <c r="L3970" i="3"/>
  <c r="K3970" i="3"/>
  <c r="L3969" i="3"/>
  <c r="K3969" i="3"/>
  <c r="L3968" i="3"/>
  <c r="K3968" i="3"/>
  <c r="L3967" i="3"/>
  <c r="K3967" i="3"/>
  <c r="L3966" i="3"/>
  <c r="K3966" i="3"/>
  <c r="L3965" i="3"/>
  <c r="K3965" i="3"/>
  <c r="L3964" i="3"/>
  <c r="K3964" i="3"/>
  <c r="L3963" i="3"/>
  <c r="K3963" i="3"/>
  <c r="L3962" i="3"/>
  <c r="K3962" i="3"/>
  <c r="L3961" i="3"/>
  <c r="K3961" i="3"/>
  <c r="L3960" i="3"/>
  <c r="K3960" i="3"/>
  <c r="L3959" i="3"/>
  <c r="K3959" i="3"/>
  <c r="L3958" i="3"/>
  <c r="K3958" i="3"/>
  <c r="L3957" i="3"/>
  <c r="K3957" i="3"/>
  <c r="L3956" i="3"/>
  <c r="K3956" i="3"/>
  <c r="L3955" i="3"/>
  <c r="K3955" i="3"/>
  <c r="L3954" i="3"/>
  <c r="K3954" i="3"/>
  <c r="L3953" i="3"/>
  <c r="K3953" i="3"/>
  <c r="L3952" i="3"/>
  <c r="K3952" i="3"/>
  <c r="L3951" i="3"/>
  <c r="K3951" i="3"/>
  <c r="L3950" i="3"/>
  <c r="K3950" i="3"/>
  <c r="L3949" i="3"/>
  <c r="K3949" i="3"/>
  <c r="L3948" i="3"/>
  <c r="K3948" i="3"/>
  <c r="L3947" i="3"/>
  <c r="K3947" i="3"/>
  <c r="L3946" i="3"/>
  <c r="K3946" i="3"/>
  <c r="L3945" i="3"/>
  <c r="K3945" i="3"/>
  <c r="L3944" i="3"/>
  <c r="K3944" i="3"/>
  <c r="L3943" i="3"/>
  <c r="K3943" i="3"/>
  <c r="L3942" i="3"/>
  <c r="K3942" i="3"/>
  <c r="L3941" i="3"/>
  <c r="K3941" i="3"/>
  <c r="L3940" i="3"/>
  <c r="K3940" i="3"/>
  <c r="L3939" i="3"/>
  <c r="K3939" i="3"/>
  <c r="L3938" i="3"/>
  <c r="K3938" i="3"/>
  <c r="L3937" i="3"/>
  <c r="K3937" i="3"/>
  <c r="L3936" i="3"/>
  <c r="K3936" i="3"/>
  <c r="L3935" i="3"/>
  <c r="K3935" i="3"/>
  <c r="L3934" i="3"/>
  <c r="K3934" i="3"/>
  <c r="L3933" i="3"/>
  <c r="K3933" i="3"/>
  <c r="L3932" i="3"/>
  <c r="K3932" i="3"/>
  <c r="L3931" i="3"/>
  <c r="K3931" i="3"/>
  <c r="L3930" i="3"/>
  <c r="K3930" i="3"/>
  <c r="L3929" i="3"/>
  <c r="K3929" i="3"/>
  <c r="L3928" i="3"/>
  <c r="K3928" i="3"/>
  <c r="L3927" i="3"/>
  <c r="K3927" i="3"/>
  <c r="L3926" i="3"/>
  <c r="K3926" i="3"/>
  <c r="L3925" i="3"/>
  <c r="K3925" i="3"/>
  <c r="L3924" i="3"/>
  <c r="K3924" i="3"/>
  <c r="L3923" i="3"/>
  <c r="K3923" i="3"/>
  <c r="L3922" i="3"/>
  <c r="K3922" i="3"/>
  <c r="L3921" i="3"/>
  <c r="K3921" i="3"/>
  <c r="L3920" i="3"/>
  <c r="K3920" i="3"/>
  <c r="L3919" i="3"/>
  <c r="K3919" i="3"/>
  <c r="L3918" i="3"/>
  <c r="K3918" i="3"/>
  <c r="L3917" i="3"/>
  <c r="K3917" i="3"/>
  <c r="L3916" i="3"/>
  <c r="K3916" i="3"/>
  <c r="L3915" i="3"/>
  <c r="K3915" i="3"/>
  <c r="L3914" i="3"/>
  <c r="K3914" i="3"/>
  <c r="L3913" i="3"/>
  <c r="K3913" i="3"/>
  <c r="L3912" i="3"/>
  <c r="K3912" i="3"/>
  <c r="L3911" i="3"/>
  <c r="K3911" i="3"/>
  <c r="L3910" i="3"/>
  <c r="K3910" i="3"/>
  <c r="L3909" i="3"/>
  <c r="K3909" i="3"/>
  <c r="L3908" i="3"/>
  <c r="K3908" i="3"/>
  <c r="L3907" i="3"/>
  <c r="K3907" i="3"/>
  <c r="L3906" i="3"/>
  <c r="K3906" i="3"/>
  <c r="L3905" i="3"/>
  <c r="K3905" i="3"/>
  <c r="L3904" i="3"/>
  <c r="K3904" i="3"/>
  <c r="L3903" i="3"/>
  <c r="K3903" i="3"/>
  <c r="L3902" i="3"/>
  <c r="K3902" i="3"/>
  <c r="L3901" i="3"/>
  <c r="K3901" i="3"/>
  <c r="L3900" i="3"/>
  <c r="K3900" i="3"/>
  <c r="L3899" i="3"/>
  <c r="K3899" i="3"/>
  <c r="L3898" i="3"/>
  <c r="K3898" i="3"/>
  <c r="L3897" i="3"/>
  <c r="K3897" i="3"/>
  <c r="L3896" i="3"/>
  <c r="K3896" i="3"/>
  <c r="L3895" i="3"/>
  <c r="K3895" i="3"/>
  <c r="L3894" i="3"/>
  <c r="K3894" i="3"/>
  <c r="L3893" i="3"/>
  <c r="K3893" i="3"/>
  <c r="L3892" i="3"/>
  <c r="K3892" i="3"/>
  <c r="L3891" i="3"/>
  <c r="K3891" i="3"/>
  <c r="L3890" i="3"/>
  <c r="K3890" i="3"/>
  <c r="L3889" i="3"/>
  <c r="K3889" i="3"/>
  <c r="L3888" i="3"/>
  <c r="K3888" i="3"/>
  <c r="L3887" i="3"/>
  <c r="K3887" i="3"/>
  <c r="L3886" i="3"/>
  <c r="K3886" i="3"/>
  <c r="L3885" i="3"/>
  <c r="K3885" i="3"/>
  <c r="L3884" i="3"/>
  <c r="K3884" i="3"/>
  <c r="L3883" i="3"/>
  <c r="K3883" i="3"/>
  <c r="L3882" i="3"/>
  <c r="K3882" i="3"/>
  <c r="L3881" i="3"/>
  <c r="K3881" i="3"/>
  <c r="L3880" i="3"/>
  <c r="K3880" i="3"/>
  <c r="L3879" i="3"/>
  <c r="K3879" i="3"/>
  <c r="L3878" i="3"/>
  <c r="K3878" i="3"/>
  <c r="L3877" i="3"/>
  <c r="K3877" i="3"/>
  <c r="L3876" i="3"/>
  <c r="K3876" i="3"/>
  <c r="L3875" i="3"/>
  <c r="K3875" i="3"/>
  <c r="L3874" i="3"/>
  <c r="K3874" i="3"/>
  <c r="L3873" i="3"/>
  <c r="K3873" i="3"/>
  <c r="L3872" i="3"/>
  <c r="K3872" i="3"/>
  <c r="L3871" i="3"/>
  <c r="K3871" i="3"/>
  <c r="L3870" i="3"/>
  <c r="K3870" i="3"/>
  <c r="L3869" i="3"/>
  <c r="K3869" i="3"/>
  <c r="L3868" i="3"/>
  <c r="K3868" i="3"/>
  <c r="L3867" i="3"/>
  <c r="K3867" i="3"/>
  <c r="L3866" i="3"/>
  <c r="K3866" i="3"/>
  <c r="L3865" i="3"/>
  <c r="K3865" i="3"/>
  <c r="L3864" i="3"/>
  <c r="K3864" i="3"/>
  <c r="L3863" i="3"/>
  <c r="K3863" i="3"/>
  <c r="L3862" i="3"/>
  <c r="K3862" i="3"/>
  <c r="L3861" i="3"/>
  <c r="K3861" i="3"/>
  <c r="L3860" i="3"/>
  <c r="K3860" i="3"/>
  <c r="L3859" i="3"/>
  <c r="K3859" i="3"/>
  <c r="L3858" i="3"/>
  <c r="K3858" i="3"/>
  <c r="L3857" i="3"/>
  <c r="K3857" i="3"/>
  <c r="L3856" i="3"/>
  <c r="K3856" i="3"/>
  <c r="L3855" i="3"/>
  <c r="K3855" i="3"/>
  <c r="L3854" i="3"/>
  <c r="K3854" i="3"/>
  <c r="L3853" i="3"/>
  <c r="K3853" i="3"/>
  <c r="L3852" i="3"/>
  <c r="K3852" i="3"/>
  <c r="L3851" i="3"/>
  <c r="K3851" i="3"/>
  <c r="L3850" i="3"/>
  <c r="K3850" i="3"/>
  <c r="L3849" i="3"/>
  <c r="K3849" i="3"/>
  <c r="L3848" i="3"/>
  <c r="K3848" i="3"/>
  <c r="L3847" i="3"/>
  <c r="K3847" i="3"/>
  <c r="L3846" i="3"/>
  <c r="K3846" i="3"/>
  <c r="L3845" i="3"/>
  <c r="K3845" i="3"/>
  <c r="L3844" i="3"/>
  <c r="K3844" i="3"/>
  <c r="L3843" i="3"/>
  <c r="K3843" i="3"/>
  <c r="L3842" i="3"/>
  <c r="K3842" i="3"/>
  <c r="L3841" i="3"/>
  <c r="K3841" i="3"/>
  <c r="L3840" i="3"/>
  <c r="K3840" i="3"/>
  <c r="L3839" i="3"/>
  <c r="K3839" i="3"/>
  <c r="L3838" i="3"/>
  <c r="K3838" i="3"/>
  <c r="L3837" i="3"/>
  <c r="K3837" i="3"/>
  <c r="L3836" i="3"/>
  <c r="K3836" i="3"/>
  <c r="L3835" i="3"/>
  <c r="K3835" i="3"/>
  <c r="L3834" i="3"/>
  <c r="K3834" i="3"/>
  <c r="L3833" i="3"/>
  <c r="K3833" i="3"/>
  <c r="L3832" i="3"/>
  <c r="K3832" i="3"/>
  <c r="L3831" i="3"/>
  <c r="K3831" i="3"/>
  <c r="L3830" i="3"/>
  <c r="K3830" i="3"/>
  <c r="L3829" i="3"/>
  <c r="K3829" i="3"/>
  <c r="L3828" i="3"/>
  <c r="K3828" i="3"/>
  <c r="L3827" i="3"/>
  <c r="K3827" i="3"/>
  <c r="L3826" i="3"/>
  <c r="K3826" i="3"/>
  <c r="L3825" i="3"/>
  <c r="K3825" i="3"/>
  <c r="L3824" i="3"/>
  <c r="K3824" i="3"/>
  <c r="L3823" i="3"/>
  <c r="K3823" i="3"/>
  <c r="L3822" i="3"/>
  <c r="K3822" i="3"/>
  <c r="L3821" i="3"/>
  <c r="K3821" i="3"/>
  <c r="L3820" i="3"/>
  <c r="K3820" i="3"/>
  <c r="L3819" i="3"/>
  <c r="K3819" i="3"/>
  <c r="L3818" i="3"/>
  <c r="K3818" i="3"/>
  <c r="L3817" i="3"/>
  <c r="K3817" i="3"/>
  <c r="L3816" i="3"/>
  <c r="K3816" i="3"/>
  <c r="L3815" i="3"/>
  <c r="K3815" i="3"/>
  <c r="L3814" i="3"/>
  <c r="K3814" i="3"/>
  <c r="L3813" i="3"/>
  <c r="K3813" i="3"/>
  <c r="L3812" i="3"/>
  <c r="K3812" i="3"/>
  <c r="L3811" i="3"/>
  <c r="K3811" i="3"/>
  <c r="L3810" i="3"/>
  <c r="K3810" i="3"/>
  <c r="L3809" i="3"/>
  <c r="K3809" i="3"/>
  <c r="L3808" i="3"/>
  <c r="K3808" i="3"/>
  <c r="L3807" i="3"/>
  <c r="K3807" i="3"/>
  <c r="L3806" i="3"/>
  <c r="K3806" i="3"/>
  <c r="L3805" i="3"/>
  <c r="K3805" i="3"/>
  <c r="L3804" i="3"/>
  <c r="K3804" i="3"/>
  <c r="L3803" i="3"/>
  <c r="K3803" i="3"/>
  <c r="L3802" i="3"/>
  <c r="K3802" i="3"/>
  <c r="L3801" i="3"/>
  <c r="K3801" i="3"/>
  <c r="L3800" i="3"/>
  <c r="K3800" i="3"/>
  <c r="L3799" i="3"/>
  <c r="K3799" i="3"/>
  <c r="L3798" i="3"/>
  <c r="K3798" i="3"/>
  <c r="L3797" i="3"/>
  <c r="K3797" i="3"/>
  <c r="L3796" i="3"/>
  <c r="K3796" i="3"/>
  <c r="L3795" i="3"/>
  <c r="K3795" i="3"/>
  <c r="L3794" i="3"/>
  <c r="K3794" i="3"/>
  <c r="L3793" i="3"/>
  <c r="K3793" i="3"/>
  <c r="L3792" i="3"/>
  <c r="K3792" i="3"/>
  <c r="L3791" i="3"/>
  <c r="K3791" i="3"/>
  <c r="L3790" i="3"/>
  <c r="K3790" i="3"/>
  <c r="L3789" i="3"/>
  <c r="K3789" i="3"/>
  <c r="L3788" i="3"/>
  <c r="K3788" i="3"/>
  <c r="L3787" i="3"/>
  <c r="K3787" i="3"/>
  <c r="L3786" i="3"/>
  <c r="K3786" i="3"/>
  <c r="L3785" i="3"/>
  <c r="K3785" i="3"/>
  <c r="L3784" i="3"/>
  <c r="K3784" i="3"/>
  <c r="L3783" i="3"/>
  <c r="K3783" i="3"/>
  <c r="L3782" i="3"/>
  <c r="K3782" i="3"/>
  <c r="L3781" i="3"/>
  <c r="K3781" i="3"/>
  <c r="L3780" i="3"/>
  <c r="K3780" i="3"/>
  <c r="L3779" i="3"/>
  <c r="K3779" i="3"/>
  <c r="L3778" i="3"/>
  <c r="K3778" i="3"/>
  <c r="L3777" i="3"/>
  <c r="K3777" i="3"/>
  <c r="L3776" i="3"/>
  <c r="K3776" i="3"/>
  <c r="L3775" i="3"/>
  <c r="K3775" i="3"/>
  <c r="L3774" i="3"/>
  <c r="K3774" i="3"/>
  <c r="L3773" i="3"/>
  <c r="K3773" i="3"/>
  <c r="L3772" i="3"/>
  <c r="K3772" i="3"/>
  <c r="L3771" i="3"/>
  <c r="K3771" i="3"/>
  <c r="L3770" i="3"/>
  <c r="K3770" i="3"/>
  <c r="L3769" i="3"/>
  <c r="K3769" i="3"/>
  <c r="L3768" i="3"/>
  <c r="K3768" i="3"/>
  <c r="L3767" i="3"/>
  <c r="K3767" i="3"/>
  <c r="L3766" i="3"/>
  <c r="K3766" i="3"/>
  <c r="L3765" i="3"/>
  <c r="K3765" i="3"/>
  <c r="L3764" i="3"/>
  <c r="K3764" i="3"/>
  <c r="L3763" i="3"/>
  <c r="K3763" i="3"/>
  <c r="L3762" i="3"/>
  <c r="K3762" i="3"/>
  <c r="L3761" i="3"/>
  <c r="K3761" i="3"/>
  <c r="L3760" i="3"/>
  <c r="K3760" i="3"/>
  <c r="L3759" i="3"/>
  <c r="K3759" i="3"/>
  <c r="L3758" i="3"/>
  <c r="K3758" i="3"/>
  <c r="L3757" i="3"/>
  <c r="K3757" i="3"/>
  <c r="L3756" i="3"/>
  <c r="K3756" i="3"/>
  <c r="L3755" i="3"/>
  <c r="K3755" i="3"/>
  <c r="L3754" i="3"/>
  <c r="K3754" i="3"/>
  <c r="L3753" i="3"/>
  <c r="K3753" i="3"/>
  <c r="L3752" i="3"/>
  <c r="K3752" i="3"/>
  <c r="L3751" i="3"/>
  <c r="K3751" i="3"/>
  <c r="L3750" i="3"/>
  <c r="K3750" i="3"/>
  <c r="L3749" i="3"/>
  <c r="K3749" i="3"/>
  <c r="L3748" i="3"/>
  <c r="K3748" i="3"/>
  <c r="L3747" i="3"/>
  <c r="K3747" i="3"/>
  <c r="L3746" i="3"/>
  <c r="K3746" i="3"/>
  <c r="L3745" i="3"/>
  <c r="K3745" i="3"/>
  <c r="L3744" i="3"/>
  <c r="K3744" i="3"/>
  <c r="L3743" i="3"/>
  <c r="K3743" i="3"/>
  <c r="L3742" i="3"/>
  <c r="K3742" i="3"/>
  <c r="L3741" i="3"/>
  <c r="K3741" i="3"/>
  <c r="L3740" i="3"/>
  <c r="K3740" i="3"/>
  <c r="L3739" i="3"/>
  <c r="K3739" i="3"/>
  <c r="L3738" i="3"/>
  <c r="K3738" i="3"/>
  <c r="L3737" i="3"/>
  <c r="K3737" i="3"/>
  <c r="L3736" i="3"/>
  <c r="K3736" i="3"/>
  <c r="L3735" i="3"/>
  <c r="K3735" i="3"/>
  <c r="L3734" i="3"/>
  <c r="K3734" i="3"/>
  <c r="L3733" i="3"/>
  <c r="K3733" i="3"/>
  <c r="L3732" i="3"/>
  <c r="K3732" i="3"/>
  <c r="L3731" i="3"/>
  <c r="K3731" i="3"/>
  <c r="L3730" i="3"/>
  <c r="K3730" i="3"/>
  <c r="L3729" i="3"/>
  <c r="K3729" i="3"/>
  <c r="L3728" i="3"/>
  <c r="K3728" i="3"/>
  <c r="L3727" i="3"/>
  <c r="K3727" i="3"/>
  <c r="L3726" i="3"/>
  <c r="K3726" i="3"/>
  <c r="L3725" i="3"/>
  <c r="K3725" i="3"/>
  <c r="L3724" i="3"/>
  <c r="K3724" i="3"/>
  <c r="L3723" i="3"/>
  <c r="K3723" i="3"/>
  <c r="L3722" i="3"/>
  <c r="K3722" i="3"/>
  <c r="L3721" i="3"/>
  <c r="K3721" i="3"/>
  <c r="L3720" i="3"/>
  <c r="K3720" i="3"/>
  <c r="L3719" i="3"/>
  <c r="K3719" i="3"/>
  <c r="L3718" i="3"/>
  <c r="K3718" i="3"/>
  <c r="L3717" i="3"/>
  <c r="K3717" i="3"/>
  <c r="L3716" i="3"/>
  <c r="K3716" i="3"/>
  <c r="L3715" i="3"/>
  <c r="K3715" i="3"/>
  <c r="L3714" i="3"/>
  <c r="K3714" i="3"/>
  <c r="L3713" i="3"/>
  <c r="K3713" i="3"/>
  <c r="L3712" i="3"/>
  <c r="K3712" i="3"/>
  <c r="L3711" i="3"/>
  <c r="K3711" i="3"/>
  <c r="L3710" i="3"/>
  <c r="K3710" i="3"/>
  <c r="L3709" i="3"/>
  <c r="K3709" i="3"/>
  <c r="L3708" i="3"/>
  <c r="K3708" i="3"/>
  <c r="L3707" i="3"/>
  <c r="K3707" i="3"/>
  <c r="L3706" i="3"/>
  <c r="K3706" i="3"/>
  <c r="L3705" i="3"/>
  <c r="K3705" i="3"/>
  <c r="L3704" i="3"/>
  <c r="K3704" i="3"/>
  <c r="L3703" i="3"/>
  <c r="K3703" i="3"/>
  <c r="L3702" i="3"/>
  <c r="K3702" i="3"/>
  <c r="L3701" i="3"/>
  <c r="K3701" i="3"/>
  <c r="L3700" i="3"/>
  <c r="K3700" i="3"/>
  <c r="L3699" i="3"/>
  <c r="K3699" i="3"/>
  <c r="L3698" i="3"/>
  <c r="K3698" i="3"/>
  <c r="L3697" i="3"/>
  <c r="K3697" i="3"/>
  <c r="L3696" i="3"/>
  <c r="K3696" i="3"/>
  <c r="L3695" i="3"/>
  <c r="K3695" i="3"/>
  <c r="L3694" i="3"/>
  <c r="K3694" i="3"/>
  <c r="L3693" i="3"/>
  <c r="K3693" i="3"/>
  <c r="L3692" i="3"/>
  <c r="K3692" i="3"/>
  <c r="L3691" i="3"/>
  <c r="K3691" i="3"/>
  <c r="L3690" i="3"/>
  <c r="K3690" i="3"/>
  <c r="L3689" i="3"/>
  <c r="K3689" i="3"/>
  <c r="L3688" i="3"/>
  <c r="K3688" i="3"/>
  <c r="L3687" i="3"/>
  <c r="K3687" i="3"/>
  <c r="L3686" i="3"/>
  <c r="K3686" i="3"/>
  <c r="L3685" i="3"/>
  <c r="K3685" i="3"/>
  <c r="L3684" i="3"/>
  <c r="K3684" i="3"/>
  <c r="L3683" i="3"/>
  <c r="K3683" i="3"/>
  <c r="L3682" i="3"/>
  <c r="K3682" i="3"/>
  <c r="L3681" i="3"/>
  <c r="K3681" i="3"/>
  <c r="L3680" i="3"/>
  <c r="K3680" i="3"/>
  <c r="L3679" i="3"/>
  <c r="K3679" i="3"/>
  <c r="L3678" i="3"/>
  <c r="K3678" i="3"/>
  <c r="L3677" i="3"/>
  <c r="K3677" i="3"/>
  <c r="L3676" i="3"/>
  <c r="K3676" i="3"/>
  <c r="L3675" i="3"/>
  <c r="K3675" i="3"/>
  <c r="L3674" i="3"/>
  <c r="K3674" i="3"/>
  <c r="L3673" i="3"/>
  <c r="K3673" i="3"/>
  <c r="L3672" i="3"/>
  <c r="K3672" i="3"/>
  <c r="L3671" i="3"/>
  <c r="K3671" i="3"/>
  <c r="L3670" i="3"/>
  <c r="K3670" i="3"/>
  <c r="L3669" i="3"/>
  <c r="K3669" i="3"/>
  <c r="L3668" i="3"/>
  <c r="K3668" i="3"/>
  <c r="L3667" i="3"/>
  <c r="K3667" i="3"/>
  <c r="L3666" i="3"/>
  <c r="K3666" i="3"/>
  <c r="L3665" i="3"/>
  <c r="K3665" i="3"/>
  <c r="L3664" i="3"/>
  <c r="K3664" i="3"/>
  <c r="L3663" i="3"/>
  <c r="K3663" i="3"/>
  <c r="L3662" i="3"/>
  <c r="K3662" i="3"/>
  <c r="L3661" i="3"/>
  <c r="K3661" i="3"/>
  <c r="L3660" i="3"/>
  <c r="K3660" i="3"/>
  <c r="L3659" i="3"/>
  <c r="K3659" i="3"/>
  <c r="L3658" i="3"/>
  <c r="K3658" i="3"/>
  <c r="L3657" i="3"/>
  <c r="K3657" i="3"/>
  <c r="L3656" i="3"/>
  <c r="K3656" i="3"/>
  <c r="L3655" i="3"/>
  <c r="K3655" i="3"/>
  <c r="L3654" i="3"/>
  <c r="K3654" i="3"/>
  <c r="L3653" i="3"/>
  <c r="K3653" i="3"/>
  <c r="L3652" i="3"/>
  <c r="K3652" i="3"/>
  <c r="L3651" i="3"/>
  <c r="K3651" i="3"/>
  <c r="L3650" i="3"/>
  <c r="K3650" i="3"/>
  <c r="L3649" i="3"/>
  <c r="K3649" i="3"/>
  <c r="L3648" i="3"/>
  <c r="K3648" i="3"/>
  <c r="L3647" i="3"/>
  <c r="K3647" i="3"/>
  <c r="L3646" i="3"/>
  <c r="K3646" i="3"/>
  <c r="L3645" i="3"/>
  <c r="K3645" i="3"/>
  <c r="L3644" i="3"/>
  <c r="K3644" i="3"/>
  <c r="L3643" i="3"/>
  <c r="K3643" i="3"/>
  <c r="L3642" i="3"/>
  <c r="K3642" i="3"/>
  <c r="L3641" i="3"/>
  <c r="K3641" i="3"/>
  <c r="L3640" i="3"/>
  <c r="K3640" i="3"/>
  <c r="L3639" i="3"/>
  <c r="K3639" i="3"/>
  <c r="L3638" i="3"/>
  <c r="K3638" i="3"/>
  <c r="L3637" i="3"/>
  <c r="K3637" i="3"/>
  <c r="L3636" i="3"/>
  <c r="K3636" i="3"/>
  <c r="L3635" i="3"/>
  <c r="K3635" i="3"/>
  <c r="L3634" i="3"/>
  <c r="K3634" i="3"/>
  <c r="L3633" i="3"/>
  <c r="K3633" i="3"/>
  <c r="L3632" i="3"/>
  <c r="K3632" i="3"/>
  <c r="L3631" i="3"/>
  <c r="K3631" i="3"/>
  <c r="L3630" i="3"/>
  <c r="K3630" i="3"/>
  <c r="L3629" i="3"/>
  <c r="K3629" i="3"/>
  <c r="L3628" i="3"/>
  <c r="K3628" i="3"/>
  <c r="L3627" i="3"/>
  <c r="K3627" i="3"/>
  <c r="L3626" i="3"/>
  <c r="K3626" i="3"/>
  <c r="L3625" i="3"/>
  <c r="K3625" i="3"/>
  <c r="L3624" i="3"/>
  <c r="K3624" i="3"/>
  <c r="L3623" i="3"/>
  <c r="K3623" i="3"/>
  <c r="L3622" i="3"/>
  <c r="K3622" i="3"/>
  <c r="L3621" i="3"/>
  <c r="K3621" i="3"/>
  <c r="L3620" i="3"/>
  <c r="K3620" i="3"/>
  <c r="L3619" i="3"/>
  <c r="K3619" i="3"/>
  <c r="L3618" i="3"/>
  <c r="K3618" i="3"/>
  <c r="L3617" i="3"/>
  <c r="K3617" i="3"/>
  <c r="L3616" i="3"/>
  <c r="K3616" i="3"/>
  <c r="L3615" i="3"/>
  <c r="K3615" i="3"/>
  <c r="L3614" i="3"/>
  <c r="K3614" i="3"/>
  <c r="L3613" i="3"/>
  <c r="K3613" i="3"/>
  <c r="L3612" i="3"/>
  <c r="K3612" i="3"/>
  <c r="L3611" i="3"/>
  <c r="K3611" i="3"/>
  <c r="L3610" i="3"/>
  <c r="K3610" i="3"/>
  <c r="L3609" i="3"/>
  <c r="K3609" i="3"/>
  <c r="L3608" i="3"/>
  <c r="K3608" i="3"/>
  <c r="L3607" i="3"/>
  <c r="K3607" i="3"/>
  <c r="L3606" i="3"/>
  <c r="K3606" i="3"/>
  <c r="L3605" i="3"/>
  <c r="K3605" i="3"/>
  <c r="L3604" i="3"/>
  <c r="K3604" i="3"/>
  <c r="L3603" i="3"/>
  <c r="K3603" i="3"/>
  <c r="L3602" i="3"/>
  <c r="K3602" i="3"/>
  <c r="L3601" i="3"/>
  <c r="K3601" i="3"/>
  <c r="L3600" i="3"/>
  <c r="K3600" i="3"/>
  <c r="L3599" i="3"/>
  <c r="K3599" i="3"/>
  <c r="L3598" i="3"/>
  <c r="K3598" i="3"/>
  <c r="L3597" i="3"/>
  <c r="K3597" i="3"/>
  <c r="L3596" i="3"/>
  <c r="K3596" i="3"/>
  <c r="L3595" i="3"/>
  <c r="K3595" i="3"/>
  <c r="L3594" i="3"/>
  <c r="K3594" i="3"/>
  <c r="L3593" i="3"/>
  <c r="K3593" i="3"/>
  <c r="L3592" i="3"/>
  <c r="K3592" i="3"/>
  <c r="L3591" i="3"/>
  <c r="K3591" i="3"/>
  <c r="L3590" i="3"/>
  <c r="K3590" i="3"/>
  <c r="L3589" i="3"/>
  <c r="K3589" i="3"/>
  <c r="L3588" i="3"/>
  <c r="K3588" i="3"/>
  <c r="L3587" i="3"/>
  <c r="K3587" i="3"/>
  <c r="L3586" i="3"/>
  <c r="K3586" i="3"/>
  <c r="L3585" i="3"/>
  <c r="K3585" i="3"/>
  <c r="L3584" i="3"/>
  <c r="K3584" i="3"/>
  <c r="L3583" i="3"/>
  <c r="K3583" i="3"/>
  <c r="L3582" i="3"/>
  <c r="K3582" i="3"/>
  <c r="L3581" i="3"/>
  <c r="K3581" i="3"/>
  <c r="L3580" i="3"/>
  <c r="K3580" i="3"/>
  <c r="L3579" i="3"/>
  <c r="K3579" i="3"/>
  <c r="L3578" i="3"/>
  <c r="K3578" i="3"/>
  <c r="L3577" i="3"/>
  <c r="K3577" i="3"/>
  <c r="L3576" i="3"/>
  <c r="K3576" i="3"/>
  <c r="L3575" i="3"/>
  <c r="K3575" i="3"/>
  <c r="L3574" i="3"/>
  <c r="K3574" i="3"/>
  <c r="L3573" i="3"/>
  <c r="K3573" i="3"/>
  <c r="L3572" i="3"/>
  <c r="K3572" i="3"/>
  <c r="L3571" i="3"/>
  <c r="K3571" i="3"/>
  <c r="L3570" i="3"/>
  <c r="K3570" i="3"/>
  <c r="L3569" i="3"/>
  <c r="K3569" i="3"/>
  <c r="L3568" i="3"/>
  <c r="K3568" i="3"/>
  <c r="L3567" i="3"/>
  <c r="K3567" i="3"/>
  <c r="L3566" i="3"/>
  <c r="K3566" i="3"/>
  <c r="L3565" i="3"/>
  <c r="K3565" i="3"/>
  <c r="L3564" i="3"/>
  <c r="K3564" i="3"/>
  <c r="L3563" i="3"/>
  <c r="K3563" i="3"/>
  <c r="L3562" i="3"/>
  <c r="K3562" i="3"/>
  <c r="L3561" i="3"/>
  <c r="K3561" i="3"/>
  <c r="L3560" i="3"/>
  <c r="K3560" i="3"/>
  <c r="L3559" i="3"/>
  <c r="K3559" i="3"/>
  <c r="L3558" i="3"/>
  <c r="K3558" i="3"/>
  <c r="L3557" i="3"/>
  <c r="K3557" i="3"/>
  <c r="L3556" i="3"/>
  <c r="K3556" i="3"/>
  <c r="L3555" i="3"/>
  <c r="K3555" i="3"/>
  <c r="L3554" i="3"/>
  <c r="K3554" i="3"/>
  <c r="L3553" i="3"/>
  <c r="K3553" i="3"/>
  <c r="L3552" i="3"/>
  <c r="K3552" i="3"/>
  <c r="L3551" i="3"/>
  <c r="K3551" i="3"/>
  <c r="L3550" i="3"/>
  <c r="K3550" i="3"/>
  <c r="L3549" i="3"/>
  <c r="K3549" i="3"/>
  <c r="L3548" i="3"/>
  <c r="K3548" i="3"/>
  <c r="L3547" i="3"/>
  <c r="K3547" i="3"/>
  <c r="L3546" i="3"/>
  <c r="K3546" i="3"/>
  <c r="L3545" i="3"/>
  <c r="K3545" i="3"/>
  <c r="L3544" i="3"/>
  <c r="K3544" i="3"/>
  <c r="L3543" i="3"/>
  <c r="K3543" i="3"/>
  <c r="L3542" i="3"/>
  <c r="K3542" i="3"/>
  <c r="L3541" i="3"/>
  <c r="K3541" i="3"/>
  <c r="L3540" i="3"/>
  <c r="K3540" i="3"/>
  <c r="L3539" i="3"/>
  <c r="K3539" i="3"/>
  <c r="L3538" i="3"/>
  <c r="K3538" i="3"/>
  <c r="L3537" i="3"/>
  <c r="K3537" i="3"/>
  <c r="L3536" i="3"/>
  <c r="K3536" i="3"/>
  <c r="L3535" i="3"/>
  <c r="K3535" i="3"/>
  <c r="L3534" i="3"/>
  <c r="K3534" i="3"/>
  <c r="L3533" i="3"/>
  <c r="K3533" i="3"/>
  <c r="L3532" i="3"/>
  <c r="K3532" i="3"/>
  <c r="L3531" i="3"/>
  <c r="K3531" i="3"/>
  <c r="L3530" i="3"/>
  <c r="K3530" i="3"/>
  <c r="L3529" i="3"/>
  <c r="K3529" i="3"/>
  <c r="L3528" i="3"/>
  <c r="K3528" i="3"/>
  <c r="L3527" i="3"/>
  <c r="K3527" i="3"/>
  <c r="L3526" i="3"/>
  <c r="K3526" i="3"/>
  <c r="L3525" i="3"/>
  <c r="K3525" i="3"/>
  <c r="L3524" i="3"/>
  <c r="K3524" i="3"/>
  <c r="L3523" i="3"/>
  <c r="K3523" i="3"/>
  <c r="L3522" i="3"/>
  <c r="K3522" i="3"/>
  <c r="L3521" i="3"/>
  <c r="K3521" i="3"/>
  <c r="L3520" i="3"/>
  <c r="K3520" i="3"/>
  <c r="L3519" i="3"/>
  <c r="K3519" i="3"/>
  <c r="L3518" i="3"/>
  <c r="K3518" i="3"/>
  <c r="L3517" i="3"/>
  <c r="K3517" i="3"/>
  <c r="L3516" i="3"/>
  <c r="K3516" i="3"/>
  <c r="L3515" i="3"/>
  <c r="K3515" i="3"/>
  <c r="L3514" i="3"/>
  <c r="K3514" i="3"/>
  <c r="L3513" i="3"/>
  <c r="K3513" i="3"/>
  <c r="L3512" i="3"/>
  <c r="K3512" i="3"/>
  <c r="L3511" i="3"/>
  <c r="K3511" i="3"/>
  <c r="L3510" i="3"/>
  <c r="K3510" i="3"/>
  <c r="L3509" i="3"/>
  <c r="K3509" i="3"/>
  <c r="L3508" i="3"/>
  <c r="K3508" i="3"/>
  <c r="L3507" i="3"/>
  <c r="K3507" i="3"/>
  <c r="L3506" i="3"/>
  <c r="K3506" i="3"/>
  <c r="L3505" i="3"/>
  <c r="K3505" i="3"/>
  <c r="L3504" i="3"/>
  <c r="K3504" i="3"/>
  <c r="L3503" i="3"/>
  <c r="K3503" i="3"/>
  <c r="L3502" i="3"/>
  <c r="K3502" i="3"/>
  <c r="L3501" i="3"/>
  <c r="K3501" i="3"/>
  <c r="L3500" i="3"/>
  <c r="K3500" i="3"/>
  <c r="L3499" i="3"/>
  <c r="K3499" i="3"/>
  <c r="L3498" i="3"/>
  <c r="K3498" i="3"/>
  <c r="L3497" i="3"/>
  <c r="K3497" i="3"/>
  <c r="L3496" i="3"/>
  <c r="K3496" i="3"/>
  <c r="L3495" i="3"/>
  <c r="K3495" i="3"/>
  <c r="L3494" i="3"/>
  <c r="K3494" i="3"/>
  <c r="L3493" i="3"/>
  <c r="K3493" i="3"/>
  <c r="L3492" i="3"/>
  <c r="K3492" i="3"/>
  <c r="L3491" i="3"/>
  <c r="K3491" i="3"/>
  <c r="L3490" i="3"/>
  <c r="K3490" i="3"/>
  <c r="L3489" i="3"/>
  <c r="K3489" i="3"/>
  <c r="L3488" i="3"/>
  <c r="K3488" i="3"/>
  <c r="L3487" i="3"/>
  <c r="K3487" i="3"/>
  <c r="L3486" i="3"/>
  <c r="K3486" i="3"/>
  <c r="L3485" i="3"/>
  <c r="K3485" i="3"/>
  <c r="L3484" i="3"/>
  <c r="K3484" i="3"/>
  <c r="L3483" i="3"/>
  <c r="K3483" i="3"/>
  <c r="L3482" i="3"/>
  <c r="K3482" i="3"/>
  <c r="L3481" i="3"/>
  <c r="K3481" i="3"/>
  <c r="L3480" i="3"/>
  <c r="K3480" i="3"/>
  <c r="L3479" i="3"/>
  <c r="K3479" i="3"/>
  <c r="L3478" i="3"/>
  <c r="K3478" i="3"/>
  <c r="L3477" i="3"/>
  <c r="K3477" i="3"/>
  <c r="L3476" i="3"/>
  <c r="K3476" i="3"/>
  <c r="L3475" i="3"/>
  <c r="K3475" i="3"/>
  <c r="L3474" i="3"/>
  <c r="K3474" i="3"/>
  <c r="L3473" i="3"/>
  <c r="K3473" i="3"/>
  <c r="L3472" i="3"/>
  <c r="K3472" i="3"/>
  <c r="L3471" i="3"/>
  <c r="K3471" i="3"/>
  <c r="L3470" i="3"/>
  <c r="K3470" i="3"/>
  <c r="L3469" i="3"/>
  <c r="K3469" i="3"/>
  <c r="L3468" i="3"/>
  <c r="K3468" i="3"/>
  <c r="L3467" i="3"/>
  <c r="K3467" i="3"/>
  <c r="L3466" i="3"/>
  <c r="K3466" i="3"/>
  <c r="L3465" i="3"/>
  <c r="K3465" i="3"/>
  <c r="L3464" i="3"/>
  <c r="K3464" i="3"/>
  <c r="L3463" i="3"/>
  <c r="K3463" i="3"/>
  <c r="L3462" i="3"/>
  <c r="K3462" i="3"/>
  <c r="L3461" i="3"/>
  <c r="K3461" i="3"/>
  <c r="L3460" i="3"/>
  <c r="K3460" i="3"/>
  <c r="L3459" i="3"/>
  <c r="K3459" i="3"/>
  <c r="L3458" i="3"/>
  <c r="K3458" i="3"/>
  <c r="L3457" i="3"/>
  <c r="K3457" i="3"/>
  <c r="L3456" i="3"/>
  <c r="K3456" i="3"/>
  <c r="L3455" i="3"/>
  <c r="K3455" i="3"/>
  <c r="L3454" i="3"/>
  <c r="K3454" i="3"/>
  <c r="L3453" i="3"/>
  <c r="K3453" i="3"/>
  <c r="L3452" i="3"/>
  <c r="K3452" i="3"/>
  <c r="L3451" i="3"/>
  <c r="K3451" i="3"/>
  <c r="L3450" i="3"/>
  <c r="K3450" i="3"/>
  <c r="L3449" i="3"/>
  <c r="K3449" i="3"/>
  <c r="L3448" i="3"/>
  <c r="K3448" i="3"/>
  <c r="L3447" i="3"/>
  <c r="K3447" i="3"/>
  <c r="L3446" i="3"/>
  <c r="K3446" i="3"/>
  <c r="L3445" i="3"/>
  <c r="K3445" i="3"/>
  <c r="L3444" i="3"/>
  <c r="K3444" i="3"/>
  <c r="L3443" i="3"/>
  <c r="K3443" i="3"/>
  <c r="L3442" i="3"/>
  <c r="K3442" i="3"/>
  <c r="L3441" i="3"/>
  <c r="K3441" i="3"/>
  <c r="L3440" i="3"/>
  <c r="K3440" i="3"/>
  <c r="L3439" i="3"/>
  <c r="K3439" i="3"/>
  <c r="L3438" i="3"/>
  <c r="K3438" i="3"/>
  <c r="L3437" i="3"/>
  <c r="K3437" i="3"/>
  <c r="L3436" i="3"/>
  <c r="K3436" i="3"/>
  <c r="L3435" i="3"/>
  <c r="K3435" i="3"/>
  <c r="L3434" i="3"/>
  <c r="K3434" i="3"/>
  <c r="L3433" i="3"/>
  <c r="K3433" i="3"/>
  <c r="L3432" i="3"/>
  <c r="K3432" i="3"/>
  <c r="L3431" i="3"/>
  <c r="K3431" i="3"/>
  <c r="L3430" i="3"/>
  <c r="K3430" i="3"/>
  <c r="L3429" i="3"/>
  <c r="K3429" i="3"/>
  <c r="L3428" i="3"/>
  <c r="K3428" i="3"/>
  <c r="L3427" i="3"/>
  <c r="K3427" i="3"/>
  <c r="L3426" i="3"/>
  <c r="K3426" i="3"/>
  <c r="L3425" i="3"/>
  <c r="K3425" i="3"/>
  <c r="L3424" i="3"/>
  <c r="K3424" i="3"/>
  <c r="L3423" i="3"/>
  <c r="K3423" i="3"/>
  <c r="L3422" i="3"/>
  <c r="K3422" i="3"/>
  <c r="L3421" i="3"/>
  <c r="K3421" i="3"/>
  <c r="L3420" i="3"/>
  <c r="K3420" i="3"/>
  <c r="L3419" i="3"/>
  <c r="K3419" i="3"/>
  <c r="L3418" i="3"/>
  <c r="K3418" i="3"/>
  <c r="L3417" i="3"/>
  <c r="K3417" i="3"/>
  <c r="L3416" i="3"/>
  <c r="K3416" i="3"/>
  <c r="L3415" i="3"/>
  <c r="K3415" i="3"/>
  <c r="L3414" i="3"/>
  <c r="K3414" i="3"/>
  <c r="L3413" i="3"/>
  <c r="K3413" i="3"/>
  <c r="L3412" i="3"/>
  <c r="K3412" i="3"/>
  <c r="L3411" i="3"/>
  <c r="K3411" i="3"/>
  <c r="L3410" i="3"/>
  <c r="K3410" i="3"/>
  <c r="L3409" i="3"/>
  <c r="K3409" i="3"/>
  <c r="L3408" i="3"/>
  <c r="K3408" i="3"/>
  <c r="L3407" i="3"/>
  <c r="K3407" i="3"/>
  <c r="L3406" i="3"/>
  <c r="K3406" i="3"/>
  <c r="L3405" i="3"/>
  <c r="K3405" i="3"/>
  <c r="L3404" i="3"/>
  <c r="K3404" i="3"/>
  <c r="L3403" i="3"/>
  <c r="K3403" i="3"/>
  <c r="L3402" i="3"/>
  <c r="K3402" i="3"/>
  <c r="L3401" i="3"/>
  <c r="K3401" i="3"/>
  <c r="L3400" i="3"/>
  <c r="K3400" i="3"/>
  <c r="L3399" i="3"/>
  <c r="K3399" i="3"/>
  <c r="L3398" i="3"/>
  <c r="K3398" i="3"/>
  <c r="L3397" i="3"/>
  <c r="K3397" i="3"/>
  <c r="L3396" i="3"/>
  <c r="K3396" i="3"/>
  <c r="L3395" i="3"/>
  <c r="K3395" i="3"/>
  <c r="L3394" i="3"/>
  <c r="K3394" i="3"/>
  <c r="L3393" i="3"/>
  <c r="K3393" i="3"/>
  <c r="L3392" i="3"/>
  <c r="K3392" i="3"/>
  <c r="L3391" i="3"/>
  <c r="K3391" i="3"/>
  <c r="L3390" i="3"/>
  <c r="K3390" i="3"/>
  <c r="L3389" i="3"/>
  <c r="K3389" i="3"/>
  <c r="L3388" i="3"/>
  <c r="K3388" i="3"/>
  <c r="L3387" i="3"/>
  <c r="K3387" i="3"/>
  <c r="L3386" i="3"/>
  <c r="K3386" i="3"/>
  <c r="L3385" i="3"/>
  <c r="K3385" i="3"/>
  <c r="L3384" i="3"/>
  <c r="K3384" i="3"/>
  <c r="L3383" i="3"/>
  <c r="K3383" i="3"/>
  <c r="L3382" i="3"/>
  <c r="K3382" i="3"/>
  <c r="L3381" i="3"/>
  <c r="K3381" i="3"/>
  <c r="L3380" i="3"/>
  <c r="K3380" i="3"/>
  <c r="L3379" i="3"/>
  <c r="K3379" i="3"/>
  <c r="L3378" i="3"/>
  <c r="K3378" i="3"/>
  <c r="L3377" i="3"/>
  <c r="K3377" i="3"/>
  <c r="L3376" i="3"/>
  <c r="K3376" i="3"/>
  <c r="L3375" i="3"/>
  <c r="K3375" i="3"/>
  <c r="L3374" i="3"/>
  <c r="K3374" i="3"/>
  <c r="L3373" i="3"/>
  <c r="K3373" i="3"/>
  <c r="L3372" i="3"/>
  <c r="K3372" i="3"/>
  <c r="L3371" i="3"/>
  <c r="K3371" i="3"/>
  <c r="L3370" i="3"/>
  <c r="K3370" i="3"/>
  <c r="L3369" i="3"/>
  <c r="K3369" i="3"/>
  <c r="L3368" i="3"/>
  <c r="K3368" i="3"/>
  <c r="L3367" i="3"/>
  <c r="K3367" i="3"/>
  <c r="L3366" i="3"/>
  <c r="K3366" i="3"/>
  <c r="L3365" i="3"/>
  <c r="K3365" i="3"/>
  <c r="L3364" i="3"/>
  <c r="K3364" i="3"/>
  <c r="L3363" i="3"/>
  <c r="K3363" i="3"/>
  <c r="L3362" i="3"/>
  <c r="K3362" i="3"/>
  <c r="L3361" i="3"/>
  <c r="K3361" i="3"/>
  <c r="L3360" i="3"/>
  <c r="K3360" i="3"/>
  <c r="L3359" i="3"/>
  <c r="K3359" i="3"/>
  <c r="L3358" i="3"/>
  <c r="K3358" i="3"/>
  <c r="L3357" i="3"/>
  <c r="K3357" i="3"/>
  <c r="L3356" i="3"/>
  <c r="K3356" i="3"/>
  <c r="L3355" i="3"/>
  <c r="K3355" i="3"/>
  <c r="L3354" i="3"/>
  <c r="K3354" i="3"/>
  <c r="L3353" i="3"/>
  <c r="K3353" i="3"/>
  <c r="L3352" i="3"/>
  <c r="K3352" i="3"/>
  <c r="L3351" i="3"/>
  <c r="K3351" i="3"/>
  <c r="L3350" i="3"/>
  <c r="K3350" i="3"/>
  <c r="L3349" i="3"/>
  <c r="K3349" i="3"/>
  <c r="L3348" i="3"/>
  <c r="K3348" i="3"/>
  <c r="L3347" i="3"/>
  <c r="K3347" i="3"/>
  <c r="L3346" i="3"/>
  <c r="K3346" i="3"/>
  <c r="L3345" i="3"/>
  <c r="K3345" i="3"/>
  <c r="L3344" i="3"/>
  <c r="K3344" i="3"/>
  <c r="L3343" i="3"/>
  <c r="K3343" i="3"/>
  <c r="L3342" i="3"/>
  <c r="K3342" i="3"/>
  <c r="L3341" i="3"/>
  <c r="K3341" i="3"/>
  <c r="L3340" i="3"/>
  <c r="K3340" i="3"/>
  <c r="L3339" i="3"/>
  <c r="K3339" i="3"/>
  <c r="L3338" i="3"/>
  <c r="K3338" i="3"/>
  <c r="L3337" i="3"/>
  <c r="K3337" i="3"/>
  <c r="L3336" i="3"/>
  <c r="K3336" i="3"/>
  <c r="L3335" i="3"/>
  <c r="K3335" i="3"/>
  <c r="L3334" i="3"/>
  <c r="K3334" i="3"/>
  <c r="L3333" i="3"/>
  <c r="K3333" i="3"/>
  <c r="L3332" i="3"/>
  <c r="K3332" i="3"/>
  <c r="L3331" i="3"/>
  <c r="K3331" i="3"/>
  <c r="L3330" i="3"/>
  <c r="K3330" i="3"/>
  <c r="L3329" i="3"/>
  <c r="K3329" i="3"/>
  <c r="L3328" i="3"/>
  <c r="K3328" i="3"/>
  <c r="L3327" i="3"/>
  <c r="K3327" i="3"/>
  <c r="L3326" i="3"/>
  <c r="K3326" i="3"/>
  <c r="L3325" i="3"/>
  <c r="K3325" i="3"/>
  <c r="L3324" i="3"/>
  <c r="K3324" i="3"/>
  <c r="L3323" i="3"/>
  <c r="K3323" i="3"/>
  <c r="L3322" i="3"/>
  <c r="K3322" i="3"/>
  <c r="L3321" i="3"/>
  <c r="K3321" i="3"/>
  <c r="L3320" i="3"/>
  <c r="K3320" i="3"/>
  <c r="L3319" i="3"/>
  <c r="K3319" i="3"/>
  <c r="L3318" i="3"/>
  <c r="K3318" i="3"/>
  <c r="L3317" i="3"/>
  <c r="K3317" i="3"/>
  <c r="L3316" i="3"/>
  <c r="K3316" i="3"/>
  <c r="L3315" i="3"/>
  <c r="K3315" i="3"/>
  <c r="L3314" i="3"/>
  <c r="K3314" i="3"/>
  <c r="L3313" i="3"/>
  <c r="K3313" i="3"/>
  <c r="L3312" i="3"/>
  <c r="K3312" i="3"/>
  <c r="L3311" i="3"/>
  <c r="K3311" i="3"/>
  <c r="L3310" i="3"/>
  <c r="K3310" i="3"/>
  <c r="L3309" i="3"/>
  <c r="K3309" i="3"/>
  <c r="L3308" i="3"/>
  <c r="K3308" i="3"/>
  <c r="L3307" i="3"/>
  <c r="K3307" i="3"/>
  <c r="L3306" i="3"/>
  <c r="K3306" i="3"/>
  <c r="L3305" i="3"/>
  <c r="K3305" i="3"/>
  <c r="L3304" i="3"/>
  <c r="K3304" i="3"/>
  <c r="L3303" i="3"/>
  <c r="K3303" i="3"/>
  <c r="L3302" i="3"/>
  <c r="K3302" i="3"/>
  <c r="L3301" i="3"/>
  <c r="K3301" i="3"/>
  <c r="L3300" i="3"/>
  <c r="K3300" i="3"/>
  <c r="L3299" i="3"/>
  <c r="K3299" i="3"/>
  <c r="L3298" i="3"/>
  <c r="K3298" i="3"/>
  <c r="L3297" i="3"/>
  <c r="K3297" i="3"/>
  <c r="L3296" i="3"/>
  <c r="K3296" i="3"/>
  <c r="L3295" i="3"/>
  <c r="K3295" i="3"/>
  <c r="L3294" i="3"/>
  <c r="K3294" i="3"/>
  <c r="L3293" i="3"/>
  <c r="K3293" i="3"/>
  <c r="L3292" i="3"/>
  <c r="K3292" i="3"/>
  <c r="L3291" i="3"/>
  <c r="K3291" i="3"/>
  <c r="L3290" i="3"/>
  <c r="K3290" i="3"/>
  <c r="L3289" i="3"/>
  <c r="K3289" i="3"/>
  <c r="L3288" i="3"/>
  <c r="K3288" i="3"/>
  <c r="L3287" i="3"/>
  <c r="K3287" i="3"/>
  <c r="L3286" i="3"/>
  <c r="K3286" i="3"/>
  <c r="L3285" i="3"/>
  <c r="K3285" i="3"/>
  <c r="L3284" i="3"/>
  <c r="K3284" i="3"/>
  <c r="L3283" i="3"/>
  <c r="K3283" i="3"/>
  <c r="L3282" i="3"/>
  <c r="K3282" i="3"/>
  <c r="L3281" i="3"/>
  <c r="K3281" i="3"/>
  <c r="L3280" i="3"/>
  <c r="K3280" i="3"/>
  <c r="L3279" i="3"/>
  <c r="K3279" i="3"/>
  <c r="L3278" i="3"/>
  <c r="K3278" i="3"/>
  <c r="L3277" i="3"/>
  <c r="K3277" i="3"/>
  <c r="L3276" i="3"/>
  <c r="K3276" i="3"/>
  <c r="L3275" i="3"/>
  <c r="K3275" i="3"/>
  <c r="L3274" i="3"/>
  <c r="K3274" i="3"/>
  <c r="L3273" i="3"/>
  <c r="K3273" i="3"/>
  <c r="L3272" i="3"/>
  <c r="K3272" i="3"/>
  <c r="L3271" i="3"/>
  <c r="K3271" i="3"/>
  <c r="L3270" i="3"/>
  <c r="K3270" i="3"/>
  <c r="L3269" i="3"/>
  <c r="K3269" i="3"/>
  <c r="L3268" i="3"/>
  <c r="K3268" i="3"/>
  <c r="L3267" i="3"/>
  <c r="K3267" i="3"/>
  <c r="L3266" i="3"/>
  <c r="K3266" i="3"/>
  <c r="L3265" i="3"/>
  <c r="K3265" i="3"/>
  <c r="L3264" i="3"/>
  <c r="K3264" i="3"/>
  <c r="L3263" i="3"/>
  <c r="K3263" i="3"/>
  <c r="L3262" i="3"/>
  <c r="K3262" i="3"/>
  <c r="L3261" i="3"/>
  <c r="K3261" i="3"/>
  <c r="L3260" i="3"/>
  <c r="K3260" i="3"/>
  <c r="L3259" i="3"/>
  <c r="K3259" i="3"/>
  <c r="L3258" i="3"/>
  <c r="K3258" i="3"/>
  <c r="L3257" i="3"/>
  <c r="K3257" i="3"/>
  <c r="L3256" i="3"/>
  <c r="K3256" i="3"/>
  <c r="L3255" i="3"/>
  <c r="K3255" i="3"/>
  <c r="L3254" i="3"/>
  <c r="K3254" i="3"/>
  <c r="L3253" i="3"/>
  <c r="K3253" i="3"/>
  <c r="L3252" i="3"/>
  <c r="K3252" i="3"/>
  <c r="L3251" i="3"/>
  <c r="K3251" i="3"/>
  <c r="L3250" i="3"/>
  <c r="K3250" i="3"/>
  <c r="L3249" i="3"/>
  <c r="K3249" i="3"/>
  <c r="L3248" i="3"/>
  <c r="K3248" i="3"/>
  <c r="L3247" i="3"/>
  <c r="K3247" i="3"/>
  <c r="L3246" i="3"/>
  <c r="K3246" i="3"/>
  <c r="L3245" i="3"/>
  <c r="K3245" i="3"/>
  <c r="L3244" i="3"/>
  <c r="K3244" i="3"/>
  <c r="L3243" i="3"/>
  <c r="K3243" i="3"/>
  <c r="L3242" i="3"/>
  <c r="K3242" i="3"/>
  <c r="L3241" i="3"/>
  <c r="K3241" i="3"/>
  <c r="L3240" i="3"/>
  <c r="K3240" i="3"/>
  <c r="L3239" i="3"/>
  <c r="K3239" i="3"/>
  <c r="L3238" i="3"/>
  <c r="K3238" i="3"/>
  <c r="L3237" i="3"/>
  <c r="K3237" i="3"/>
  <c r="L3236" i="3"/>
  <c r="K3236" i="3"/>
  <c r="L3235" i="3"/>
  <c r="K3235" i="3"/>
  <c r="L3234" i="3"/>
  <c r="K3234" i="3"/>
  <c r="L3233" i="3"/>
  <c r="K3233" i="3"/>
  <c r="L3232" i="3"/>
  <c r="K3232" i="3"/>
  <c r="L3231" i="3"/>
  <c r="K3231" i="3"/>
  <c r="L3230" i="3"/>
  <c r="K3230" i="3"/>
  <c r="L3229" i="3"/>
  <c r="K3229" i="3"/>
  <c r="L3228" i="3"/>
  <c r="K3228" i="3"/>
  <c r="L3227" i="3"/>
  <c r="K3227" i="3"/>
  <c r="L3226" i="3"/>
  <c r="K3226" i="3"/>
  <c r="L3225" i="3"/>
  <c r="K3225" i="3"/>
  <c r="L3224" i="3"/>
  <c r="K3224" i="3"/>
  <c r="L3223" i="3"/>
  <c r="K3223" i="3"/>
  <c r="L3222" i="3"/>
  <c r="K3222" i="3"/>
  <c r="L3221" i="3"/>
  <c r="K3221" i="3"/>
  <c r="L3220" i="3"/>
  <c r="K3220" i="3"/>
  <c r="L3219" i="3"/>
  <c r="K3219" i="3"/>
  <c r="L3218" i="3"/>
  <c r="K3218" i="3"/>
  <c r="L3217" i="3"/>
  <c r="K3217" i="3"/>
  <c r="L3216" i="3"/>
  <c r="K3216" i="3"/>
  <c r="L3215" i="3"/>
  <c r="K3215" i="3"/>
  <c r="L3214" i="3"/>
  <c r="K3214" i="3"/>
  <c r="L3213" i="3"/>
  <c r="K3213" i="3"/>
  <c r="L3212" i="3"/>
  <c r="K3212" i="3"/>
  <c r="L3211" i="3"/>
  <c r="K3211" i="3"/>
  <c r="L3210" i="3"/>
  <c r="K3210" i="3"/>
  <c r="L3209" i="3"/>
  <c r="K3209" i="3"/>
  <c r="L3208" i="3"/>
  <c r="K3208" i="3"/>
  <c r="L3207" i="3"/>
  <c r="K3207" i="3"/>
  <c r="L3206" i="3"/>
  <c r="K3206" i="3"/>
  <c r="L3205" i="3"/>
  <c r="K3205" i="3"/>
  <c r="L3204" i="3"/>
  <c r="K3204" i="3"/>
  <c r="L3203" i="3"/>
  <c r="K3203" i="3"/>
  <c r="L3202" i="3"/>
  <c r="K3202" i="3"/>
  <c r="L3201" i="3"/>
  <c r="K3201" i="3"/>
  <c r="L3200" i="3"/>
  <c r="K3200" i="3"/>
  <c r="L3199" i="3"/>
  <c r="K3199" i="3"/>
  <c r="L3198" i="3"/>
  <c r="K3198" i="3"/>
  <c r="L3197" i="3"/>
  <c r="K3197" i="3"/>
  <c r="L3196" i="3"/>
  <c r="K3196" i="3"/>
  <c r="L3195" i="3"/>
  <c r="K3195" i="3"/>
  <c r="L3194" i="3"/>
  <c r="K3194" i="3"/>
  <c r="L3193" i="3"/>
  <c r="K3193" i="3"/>
  <c r="L3192" i="3"/>
  <c r="K3192" i="3"/>
  <c r="L3191" i="3"/>
  <c r="K3191" i="3"/>
  <c r="L3190" i="3"/>
  <c r="K3190" i="3"/>
  <c r="L3189" i="3"/>
  <c r="K3189" i="3"/>
  <c r="L3188" i="3"/>
  <c r="K3188" i="3"/>
  <c r="L3187" i="3"/>
  <c r="K3187" i="3"/>
  <c r="L3186" i="3"/>
  <c r="K3186" i="3"/>
  <c r="L3185" i="3"/>
  <c r="K3185" i="3"/>
  <c r="L3184" i="3"/>
  <c r="K3184" i="3"/>
  <c r="L3183" i="3"/>
  <c r="K3183" i="3"/>
  <c r="L3182" i="3"/>
  <c r="K3182" i="3"/>
  <c r="L3181" i="3"/>
  <c r="K3181" i="3"/>
  <c r="L3180" i="3"/>
  <c r="K3180" i="3"/>
  <c r="L3179" i="3"/>
  <c r="K3179" i="3"/>
  <c r="L3178" i="3"/>
  <c r="K3178" i="3"/>
  <c r="L3177" i="3"/>
  <c r="K3177" i="3"/>
  <c r="L3176" i="3"/>
  <c r="K3176" i="3"/>
  <c r="L3175" i="3"/>
  <c r="K3175" i="3"/>
  <c r="L3174" i="3"/>
  <c r="K3174" i="3"/>
  <c r="L3173" i="3"/>
  <c r="K3173" i="3"/>
  <c r="L3172" i="3"/>
  <c r="K3172" i="3"/>
  <c r="L3171" i="3"/>
  <c r="K3171" i="3"/>
  <c r="L3170" i="3"/>
  <c r="K3170" i="3"/>
  <c r="L3169" i="3"/>
  <c r="K3169" i="3"/>
  <c r="L3168" i="3"/>
  <c r="K3168" i="3"/>
  <c r="L3167" i="3"/>
  <c r="K3167" i="3"/>
  <c r="L3166" i="3"/>
  <c r="K3166" i="3"/>
  <c r="L3165" i="3"/>
  <c r="K3165" i="3"/>
  <c r="L3164" i="3"/>
  <c r="K3164" i="3"/>
  <c r="L3163" i="3"/>
  <c r="K3163" i="3"/>
  <c r="L3162" i="3"/>
  <c r="K3162" i="3"/>
  <c r="L3161" i="3"/>
  <c r="K3161" i="3"/>
  <c r="L3160" i="3"/>
  <c r="K3160" i="3"/>
  <c r="L3159" i="3"/>
  <c r="K3159" i="3"/>
  <c r="L3158" i="3"/>
  <c r="K3158" i="3"/>
  <c r="L3157" i="3"/>
  <c r="K3157" i="3"/>
  <c r="L3156" i="3"/>
  <c r="K3156" i="3"/>
  <c r="L3155" i="3"/>
  <c r="K3155" i="3"/>
  <c r="L3154" i="3"/>
  <c r="K3154" i="3"/>
  <c r="L3153" i="3"/>
  <c r="K3153" i="3"/>
  <c r="L3152" i="3"/>
  <c r="K3152" i="3"/>
  <c r="L3151" i="3"/>
  <c r="K3151" i="3"/>
  <c r="L3150" i="3"/>
  <c r="K3150" i="3"/>
  <c r="L3149" i="3"/>
  <c r="K3149" i="3"/>
  <c r="L3148" i="3"/>
  <c r="K3148" i="3"/>
  <c r="L3147" i="3"/>
  <c r="K3147" i="3"/>
  <c r="L3146" i="3"/>
  <c r="K3146" i="3"/>
  <c r="L3145" i="3"/>
  <c r="K3145" i="3"/>
  <c r="L3144" i="3"/>
  <c r="K3144" i="3"/>
  <c r="L3143" i="3"/>
  <c r="K3143" i="3"/>
  <c r="L3142" i="3"/>
  <c r="K3142" i="3"/>
  <c r="L3141" i="3"/>
  <c r="K3141" i="3"/>
  <c r="L3140" i="3"/>
  <c r="K3140" i="3"/>
  <c r="L3139" i="3"/>
  <c r="K3139" i="3"/>
  <c r="L3138" i="3"/>
  <c r="K3138" i="3"/>
  <c r="L3137" i="3"/>
  <c r="K3137" i="3"/>
  <c r="L3136" i="3"/>
  <c r="K3136" i="3"/>
  <c r="L3135" i="3"/>
  <c r="K3135" i="3"/>
  <c r="L3134" i="3"/>
  <c r="K3134" i="3"/>
  <c r="L3133" i="3"/>
  <c r="K3133" i="3"/>
  <c r="L3132" i="3"/>
  <c r="K3132" i="3"/>
  <c r="L3131" i="3"/>
  <c r="K3131" i="3"/>
  <c r="L3130" i="3"/>
  <c r="K3130" i="3"/>
  <c r="L3129" i="3"/>
  <c r="K3129" i="3"/>
  <c r="L3128" i="3"/>
  <c r="K3128" i="3"/>
  <c r="L3127" i="3"/>
  <c r="K3127" i="3"/>
  <c r="L3126" i="3"/>
  <c r="K3126" i="3"/>
  <c r="L3125" i="3"/>
  <c r="K3125" i="3"/>
  <c r="L3124" i="3"/>
  <c r="K3124" i="3"/>
  <c r="L3123" i="3"/>
  <c r="K3123" i="3"/>
  <c r="L3122" i="3"/>
  <c r="K3122" i="3"/>
  <c r="L3121" i="3"/>
  <c r="K3121" i="3"/>
  <c r="L3120" i="3"/>
  <c r="K3120" i="3"/>
  <c r="L3119" i="3"/>
  <c r="K3119" i="3"/>
  <c r="L3118" i="3"/>
  <c r="K3118" i="3"/>
  <c r="L3117" i="3"/>
  <c r="K3117" i="3"/>
  <c r="L3116" i="3"/>
  <c r="K3116" i="3"/>
  <c r="L3115" i="3"/>
  <c r="K3115" i="3"/>
  <c r="L3114" i="3"/>
  <c r="K3114" i="3"/>
  <c r="L3113" i="3"/>
  <c r="K3113" i="3"/>
  <c r="L3112" i="3"/>
  <c r="K3112" i="3"/>
  <c r="L3111" i="3"/>
  <c r="K3111" i="3"/>
  <c r="L3110" i="3"/>
  <c r="K3110" i="3"/>
  <c r="L3109" i="3"/>
  <c r="K3109" i="3"/>
  <c r="L3108" i="3"/>
  <c r="K3108" i="3"/>
  <c r="L3107" i="3"/>
  <c r="K3107" i="3"/>
  <c r="L3106" i="3"/>
  <c r="K3106" i="3"/>
  <c r="L3105" i="3"/>
  <c r="K3105" i="3"/>
  <c r="L3104" i="3"/>
  <c r="K3104" i="3"/>
  <c r="L3103" i="3"/>
  <c r="K3103" i="3"/>
  <c r="L3102" i="3"/>
  <c r="K3102" i="3"/>
  <c r="L3101" i="3"/>
  <c r="K3101" i="3"/>
  <c r="L3100" i="3"/>
  <c r="K3100" i="3"/>
  <c r="L3099" i="3"/>
  <c r="K3099" i="3"/>
  <c r="L3098" i="3"/>
  <c r="K3098" i="3"/>
  <c r="L3097" i="3"/>
  <c r="K3097" i="3"/>
  <c r="L3096" i="3"/>
  <c r="K3096" i="3"/>
  <c r="L3095" i="3"/>
  <c r="K3095" i="3"/>
  <c r="L3094" i="3"/>
  <c r="K3094" i="3"/>
  <c r="L3093" i="3"/>
  <c r="K3093" i="3"/>
  <c r="L3092" i="3"/>
  <c r="K3092" i="3"/>
  <c r="L3091" i="3"/>
  <c r="K3091" i="3"/>
  <c r="L3090" i="3"/>
  <c r="K3090" i="3"/>
  <c r="L3089" i="3"/>
  <c r="K3089" i="3"/>
  <c r="L3088" i="3"/>
  <c r="K3088" i="3"/>
  <c r="L3087" i="3"/>
  <c r="K3087" i="3"/>
  <c r="L3086" i="3"/>
  <c r="K3086" i="3"/>
  <c r="L3085" i="3"/>
  <c r="K3085" i="3"/>
  <c r="L3084" i="3"/>
  <c r="K3084" i="3"/>
  <c r="L3083" i="3"/>
  <c r="K3083" i="3"/>
  <c r="L3082" i="3"/>
  <c r="K3082" i="3"/>
  <c r="L3081" i="3"/>
  <c r="K3081" i="3"/>
  <c r="L3080" i="3"/>
  <c r="K3080" i="3"/>
  <c r="L3079" i="3"/>
  <c r="K3079" i="3"/>
  <c r="L3078" i="3"/>
  <c r="K3078" i="3"/>
  <c r="L3077" i="3"/>
  <c r="K3077" i="3"/>
  <c r="L3076" i="3"/>
  <c r="K3076" i="3"/>
  <c r="L3075" i="3"/>
  <c r="K3075" i="3"/>
  <c r="L3074" i="3"/>
  <c r="K3074" i="3"/>
  <c r="L3073" i="3"/>
  <c r="K3073" i="3"/>
  <c r="L3072" i="3"/>
  <c r="K3072" i="3"/>
  <c r="L3071" i="3"/>
  <c r="K3071" i="3"/>
  <c r="L3070" i="3"/>
  <c r="K3070" i="3"/>
  <c r="L3069" i="3"/>
  <c r="K3069" i="3"/>
  <c r="L3068" i="3"/>
  <c r="K3068" i="3"/>
  <c r="L3067" i="3"/>
  <c r="K3067" i="3"/>
  <c r="L3066" i="3"/>
  <c r="K3066" i="3"/>
  <c r="L3065" i="3"/>
  <c r="K3065" i="3"/>
  <c r="L3064" i="3"/>
  <c r="K3064" i="3"/>
  <c r="L3063" i="3"/>
  <c r="K3063" i="3"/>
  <c r="L3062" i="3"/>
  <c r="K3062" i="3"/>
  <c r="L3061" i="3"/>
  <c r="K3061" i="3"/>
  <c r="L3060" i="3"/>
  <c r="K3060" i="3"/>
  <c r="L3059" i="3"/>
  <c r="K3059" i="3"/>
  <c r="L3058" i="3"/>
  <c r="K3058" i="3"/>
  <c r="L3057" i="3"/>
  <c r="K3057" i="3"/>
  <c r="L3056" i="3"/>
  <c r="K3056" i="3"/>
  <c r="L3055" i="3"/>
  <c r="K3055" i="3"/>
  <c r="L3054" i="3"/>
  <c r="K3054" i="3"/>
  <c r="L3053" i="3"/>
  <c r="K3053" i="3"/>
  <c r="L3052" i="3"/>
  <c r="K3052" i="3"/>
  <c r="L3051" i="3"/>
  <c r="K3051" i="3"/>
  <c r="L3050" i="3"/>
  <c r="K3050" i="3"/>
  <c r="L3049" i="3"/>
  <c r="K3049" i="3"/>
  <c r="L3048" i="3"/>
  <c r="K3048" i="3"/>
  <c r="L3047" i="3"/>
  <c r="K3047" i="3"/>
  <c r="L3046" i="3"/>
  <c r="K3046" i="3"/>
  <c r="L3045" i="3"/>
  <c r="K3045" i="3"/>
  <c r="L3044" i="3"/>
  <c r="K3044" i="3"/>
  <c r="L3043" i="3"/>
  <c r="K3043" i="3"/>
  <c r="L3042" i="3"/>
  <c r="K3042" i="3"/>
  <c r="L3041" i="3"/>
  <c r="K3041" i="3"/>
  <c r="L3040" i="3"/>
  <c r="K3040" i="3"/>
  <c r="L3039" i="3"/>
  <c r="K3039" i="3"/>
  <c r="L3038" i="3"/>
  <c r="K3038" i="3"/>
  <c r="L3037" i="3"/>
  <c r="K3037" i="3"/>
  <c r="L3036" i="3"/>
  <c r="K3036" i="3"/>
  <c r="L3035" i="3"/>
  <c r="K3035" i="3"/>
  <c r="L3034" i="3"/>
  <c r="K3034" i="3"/>
  <c r="L3033" i="3"/>
  <c r="K3033" i="3"/>
  <c r="L3032" i="3"/>
  <c r="K3032" i="3"/>
  <c r="L3031" i="3"/>
  <c r="K3031" i="3"/>
  <c r="L3030" i="3"/>
  <c r="K3030" i="3"/>
  <c r="L3029" i="3"/>
  <c r="K3029" i="3"/>
  <c r="L3028" i="3"/>
  <c r="K3028" i="3"/>
  <c r="L3027" i="3"/>
  <c r="K3027" i="3"/>
  <c r="L3026" i="3"/>
  <c r="K3026" i="3"/>
  <c r="L3025" i="3"/>
  <c r="K3025" i="3"/>
  <c r="L3024" i="3"/>
  <c r="K3024" i="3"/>
  <c r="L3023" i="3"/>
  <c r="K3023" i="3"/>
  <c r="L3022" i="3"/>
  <c r="K3022" i="3"/>
  <c r="L3021" i="3"/>
  <c r="K3021" i="3"/>
  <c r="L3020" i="3"/>
  <c r="K3020" i="3"/>
  <c r="L3019" i="3"/>
  <c r="K3019" i="3"/>
  <c r="L3018" i="3"/>
  <c r="K3018" i="3"/>
  <c r="L3017" i="3"/>
  <c r="K3017" i="3"/>
  <c r="L3016" i="3"/>
  <c r="K3016" i="3"/>
  <c r="L3015" i="3"/>
  <c r="K3015" i="3"/>
  <c r="L3014" i="3"/>
  <c r="K3014" i="3"/>
  <c r="L3013" i="3"/>
  <c r="K3013" i="3"/>
  <c r="L3012" i="3"/>
  <c r="K3012" i="3"/>
  <c r="L3011" i="3"/>
  <c r="K3011" i="3"/>
  <c r="L3010" i="3"/>
  <c r="K3010" i="3"/>
  <c r="L3009" i="3"/>
  <c r="K3009" i="3"/>
  <c r="L3008" i="3"/>
  <c r="K3008" i="3"/>
  <c r="L3007" i="3"/>
  <c r="K3007" i="3"/>
  <c r="L3006" i="3"/>
  <c r="K3006" i="3"/>
  <c r="L3005" i="3"/>
  <c r="K3005" i="3"/>
  <c r="L3004" i="3"/>
  <c r="K3004" i="3"/>
  <c r="L3003" i="3"/>
  <c r="K3003" i="3"/>
  <c r="L3002" i="3"/>
  <c r="K3002" i="3"/>
  <c r="L3001" i="3"/>
  <c r="K3001" i="3"/>
  <c r="L3000" i="3"/>
  <c r="K3000" i="3"/>
  <c r="L2999" i="3"/>
  <c r="K2999" i="3"/>
  <c r="L2998" i="3"/>
  <c r="K2998" i="3"/>
  <c r="L2997" i="3"/>
  <c r="K2997" i="3"/>
  <c r="L2996" i="3"/>
  <c r="K2996" i="3"/>
  <c r="L2995" i="3"/>
  <c r="K2995" i="3"/>
  <c r="L2994" i="3"/>
  <c r="K2994" i="3"/>
  <c r="L2993" i="3"/>
  <c r="K2993" i="3"/>
  <c r="L2992" i="3"/>
  <c r="K2992" i="3"/>
  <c r="L2991" i="3"/>
  <c r="K2991" i="3"/>
  <c r="L2990" i="3"/>
  <c r="K2990" i="3"/>
  <c r="L2989" i="3"/>
  <c r="K2989" i="3"/>
  <c r="L2988" i="3"/>
  <c r="K2988" i="3"/>
  <c r="L2987" i="3"/>
  <c r="K2987" i="3"/>
  <c r="L2986" i="3"/>
  <c r="K2986" i="3"/>
  <c r="L2985" i="3"/>
  <c r="K2985" i="3"/>
  <c r="L2984" i="3"/>
  <c r="K2984" i="3"/>
  <c r="L2983" i="3"/>
  <c r="K2983" i="3"/>
  <c r="L2982" i="3"/>
  <c r="K2982" i="3"/>
  <c r="L2981" i="3"/>
  <c r="K2981" i="3"/>
  <c r="L2980" i="3"/>
  <c r="K2980" i="3"/>
  <c r="L2979" i="3"/>
  <c r="K2979" i="3"/>
  <c r="L2978" i="3"/>
  <c r="K2978" i="3"/>
  <c r="L2977" i="3"/>
  <c r="K2977" i="3"/>
  <c r="L2976" i="3"/>
  <c r="K2976" i="3"/>
  <c r="L2975" i="3"/>
  <c r="K2975" i="3"/>
  <c r="L2974" i="3"/>
  <c r="K2974" i="3"/>
  <c r="L2973" i="3"/>
  <c r="K2973" i="3"/>
  <c r="L2972" i="3"/>
  <c r="K2972" i="3"/>
  <c r="L2971" i="3"/>
  <c r="K2971" i="3"/>
  <c r="L2970" i="3"/>
  <c r="K2970" i="3"/>
  <c r="L2969" i="3"/>
  <c r="K2969" i="3"/>
  <c r="L2968" i="3"/>
  <c r="K2968" i="3"/>
  <c r="L2967" i="3"/>
  <c r="K2967" i="3"/>
  <c r="L2966" i="3"/>
  <c r="K2966" i="3"/>
  <c r="L2965" i="3"/>
  <c r="K2965" i="3"/>
  <c r="L2964" i="3"/>
  <c r="K2964" i="3"/>
  <c r="L2963" i="3"/>
  <c r="K2963" i="3"/>
  <c r="L2962" i="3"/>
  <c r="K2962" i="3"/>
  <c r="L2961" i="3"/>
  <c r="K2961" i="3"/>
  <c r="L2960" i="3"/>
  <c r="K2960" i="3"/>
  <c r="L2959" i="3"/>
  <c r="K2959" i="3"/>
  <c r="L2958" i="3"/>
  <c r="K2958" i="3"/>
  <c r="L2957" i="3"/>
  <c r="K2957" i="3"/>
  <c r="L2956" i="3"/>
  <c r="K2956" i="3"/>
  <c r="L2955" i="3"/>
  <c r="K2955" i="3"/>
  <c r="L2954" i="3"/>
  <c r="K2954" i="3"/>
  <c r="L2953" i="3"/>
  <c r="K2953" i="3"/>
  <c r="L2952" i="3"/>
  <c r="K2952" i="3"/>
  <c r="L2951" i="3"/>
  <c r="K2951" i="3"/>
  <c r="L2950" i="3"/>
  <c r="K2950" i="3"/>
  <c r="L2949" i="3"/>
  <c r="K2949" i="3"/>
  <c r="L2948" i="3"/>
  <c r="K2948" i="3"/>
  <c r="L2947" i="3"/>
  <c r="K2947" i="3"/>
  <c r="L2946" i="3"/>
  <c r="K2946" i="3"/>
  <c r="L2945" i="3"/>
  <c r="K2945" i="3"/>
  <c r="L2944" i="3"/>
  <c r="K2944" i="3"/>
  <c r="L2943" i="3"/>
  <c r="K2943" i="3"/>
  <c r="L2942" i="3"/>
  <c r="K2942" i="3"/>
  <c r="L2941" i="3"/>
  <c r="K2941" i="3"/>
  <c r="L2940" i="3"/>
  <c r="K2940" i="3"/>
  <c r="L2939" i="3"/>
  <c r="K2939" i="3"/>
  <c r="L2938" i="3"/>
  <c r="K2938" i="3"/>
  <c r="L2937" i="3"/>
  <c r="K2937" i="3"/>
  <c r="L2936" i="3"/>
  <c r="K2936" i="3"/>
  <c r="L2935" i="3"/>
  <c r="K2935" i="3"/>
  <c r="L2934" i="3"/>
  <c r="K2934" i="3"/>
  <c r="L2933" i="3"/>
  <c r="K2933" i="3"/>
  <c r="L2932" i="3"/>
  <c r="K2932" i="3"/>
  <c r="L2931" i="3"/>
  <c r="K2931" i="3"/>
  <c r="L2930" i="3"/>
  <c r="K2930" i="3"/>
  <c r="L2929" i="3"/>
  <c r="K2929" i="3"/>
  <c r="L2928" i="3"/>
  <c r="K2928" i="3"/>
  <c r="L2927" i="3"/>
  <c r="K2927" i="3"/>
  <c r="L2926" i="3"/>
  <c r="K2926" i="3"/>
  <c r="L2925" i="3"/>
  <c r="K2925" i="3"/>
  <c r="L2924" i="3"/>
  <c r="K2924" i="3"/>
  <c r="L2923" i="3"/>
  <c r="K2923" i="3"/>
  <c r="L2922" i="3"/>
  <c r="K2922" i="3"/>
  <c r="L2921" i="3"/>
  <c r="K2921" i="3"/>
  <c r="L2920" i="3"/>
  <c r="K2920" i="3"/>
  <c r="L2919" i="3"/>
  <c r="K2919" i="3"/>
  <c r="L2918" i="3"/>
  <c r="K2918" i="3"/>
  <c r="L2917" i="3"/>
  <c r="K2917" i="3"/>
  <c r="L2916" i="3"/>
  <c r="K2916" i="3"/>
  <c r="L2915" i="3"/>
  <c r="K2915" i="3"/>
  <c r="L2914" i="3"/>
  <c r="K2914" i="3"/>
  <c r="L2913" i="3"/>
  <c r="K2913" i="3"/>
  <c r="L2912" i="3"/>
  <c r="K2912" i="3"/>
  <c r="L2911" i="3"/>
  <c r="K2911" i="3"/>
  <c r="L2910" i="3"/>
  <c r="K2910" i="3"/>
  <c r="L2909" i="3"/>
  <c r="K2909" i="3"/>
  <c r="L2908" i="3"/>
  <c r="K2908" i="3"/>
  <c r="L2907" i="3"/>
  <c r="K2907" i="3"/>
  <c r="L2906" i="3"/>
  <c r="K2906" i="3"/>
  <c r="L2905" i="3"/>
  <c r="K2905" i="3"/>
  <c r="L2904" i="3"/>
  <c r="K2904" i="3"/>
  <c r="L2903" i="3"/>
  <c r="K2903" i="3"/>
  <c r="L2902" i="3"/>
  <c r="K2902" i="3"/>
  <c r="L2901" i="3"/>
  <c r="K2901" i="3"/>
  <c r="L2900" i="3"/>
  <c r="K2900" i="3"/>
  <c r="L2899" i="3"/>
  <c r="K2899" i="3"/>
  <c r="L2898" i="3"/>
  <c r="K2898" i="3"/>
  <c r="L2897" i="3"/>
  <c r="K2897" i="3"/>
  <c r="L2896" i="3"/>
  <c r="K2896" i="3"/>
  <c r="L2895" i="3"/>
  <c r="K2895" i="3"/>
  <c r="L2894" i="3"/>
  <c r="K2894" i="3"/>
  <c r="L2893" i="3"/>
  <c r="K2893" i="3"/>
  <c r="L2892" i="3"/>
  <c r="K2892" i="3"/>
  <c r="L2891" i="3"/>
  <c r="K2891" i="3"/>
  <c r="L2890" i="3"/>
  <c r="K2890" i="3"/>
  <c r="L2889" i="3"/>
  <c r="K2889" i="3"/>
  <c r="L2888" i="3"/>
  <c r="K2888" i="3"/>
  <c r="L2887" i="3"/>
  <c r="K2887" i="3"/>
  <c r="L2886" i="3"/>
  <c r="K2886" i="3"/>
  <c r="L2885" i="3"/>
  <c r="K2885" i="3"/>
  <c r="L2884" i="3"/>
  <c r="K2884" i="3"/>
  <c r="L2883" i="3"/>
  <c r="K2883" i="3"/>
  <c r="L2882" i="3"/>
  <c r="K2882" i="3"/>
  <c r="L2881" i="3"/>
  <c r="K2881" i="3"/>
  <c r="L2880" i="3"/>
  <c r="K2880" i="3"/>
  <c r="L2879" i="3"/>
  <c r="K2879" i="3"/>
  <c r="L2878" i="3"/>
  <c r="K2878" i="3"/>
  <c r="L2877" i="3"/>
  <c r="K2877" i="3"/>
  <c r="L2876" i="3"/>
  <c r="K2876" i="3"/>
  <c r="L2875" i="3"/>
  <c r="K2875" i="3"/>
  <c r="L2874" i="3"/>
  <c r="K2874" i="3"/>
  <c r="L2873" i="3"/>
  <c r="K2873" i="3"/>
  <c r="L2872" i="3"/>
  <c r="K2872" i="3"/>
  <c r="L2871" i="3"/>
  <c r="K2871" i="3"/>
  <c r="L2870" i="3"/>
  <c r="K2870" i="3"/>
  <c r="L2869" i="3"/>
  <c r="K2869" i="3"/>
  <c r="L2868" i="3"/>
  <c r="K2868" i="3"/>
  <c r="L2867" i="3"/>
  <c r="K2867" i="3"/>
  <c r="L2866" i="3"/>
  <c r="K2866" i="3"/>
  <c r="L2865" i="3"/>
  <c r="K2865" i="3"/>
  <c r="L2864" i="3"/>
  <c r="K2864" i="3"/>
  <c r="L2863" i="3"/>
  <c r="K2863" i="3"/>
  <c r="L2862" i="3"/>
  <c r="K2862" i="3"/>
  <c r="L2861" i="3"/>
  <c r="K2861" i="3"/>
  <c r="L2860" i="3"/>
  <c r="K2860" i="3"/>
  <c r="L2859" i="3"/>
  <c r="K2859" i="3"/>
  <c r="L2858" i="3"/>
  <c r="K2858" i="3"/>
  <c r="L2857" i="3"/>
  <c r="K2857" i="3"/>
  <c r="L2856" i="3"/>
  <c r="K2856" i="3"/>
  <c r="L2855" i="3"/>
  <c r="K2855" i="3"/>
  <c r="L2854" i="3"/>
  <c r="K2854" i="3"/>
  <c r="L2853" i="3"/>
  <c r="K2853" i="3"/>
  <c r="L2852" i="3"/>
  <c r="K2852" i="3"/>
  <c r="L2851" i="3"/>
  <c r="K2851" i="3"/>
  <c r="L2850" i="3"/>
  <c r="K2850" i="3"/>
  <c r="L2849" i="3"/>
  <c r="K2849" i="3"/>
  <c r="L2848" i="3"/>
  <c r="K2848" i="3"/>
  <c r="L2847" i="3"/>
  <c r="K2847" i="3"/>
  <c r="L2846" i="3"/>
  <c r="K2846" i="3"/>
  <c r="L2845" i="3"/>
  <c r="K2845" i="3"/>
  <c r="L2844" i="3"/>
  <c r="K2844" i="3"/>
  <c r="L2843" i="3"/>
  <c r="K2843" i="3"/>
  <c r="L2842" i="3"/>
  <c r="K2842" i="3"/>
  <c r="L2841" i="3"/>
  <c r="K2841" i="3"/>
  <c r="L2840" i="3"/>
  <c r="K2840" i="3"/>
  <c r="L2839" i="3"/>
  <c r="K2839" i="3"/>
  <c r="L2838" i="3"/>
  <c r="K2838" i="3"/>
  <c r="L2837" i="3"/>
  <c r="K2837" i="3"/>
  <c r="L2836" i="3"/>
  <c r="K2836" i="3"/>
  <c r="L2835" i="3"/>
  <c r="K2835" i="3"/>
  <c r="L2834" i="3"/>
  <c r="K2834" i="3"/>
  <c r="L2833" i="3"/>
  <c r="K2833" i="3"/>
  <c r="L2832" i="3"/>
  <c r="K2832" i="3"/>
  <c r="L2831" i="3"/>
  <c r="K2831" i="3"/>
  <c r="L2830" i="3"/>
  <c r="K2830" i="3"/>
  <c r="L2829" i="3"/>
  <c r="K2829" i="3"/>
  <c r="L2828" i="3"/>
  <c r="K2828" i="3"/>
  <c r="L2827" i="3"/>
  <c r="K2827" i="3"/>
  <c r="L2826" i="3"/>
  <c r="K2826" i="3"/>
  <c r="L2825" i="3"/>
  <c r="K2825" i="3"/>
  <c r="L2824" i="3"/>
  <c r="K2824" i="3"/>
  <c r="L2823" i="3"/>
  <c r="K2823" i="3"/>
  <c r="L2822" i="3"/>
  <c r="K2822" i="3"/>
  <c r="L2821" i="3"/>
  <c r="K2821" i="3"/>
  <c r="L2820" i="3"/>
  <c r="K2820" i="3"/>
  <c r="L2819" i="3"/>
  <c r="K2819" i="3"/>
  <c r="L2818" i="3"/>
  <c r="K2818" i="3"/>
  <c r="L2817" i="3"/>
  <c r="K2817" i="3"/>
  <c r="L2816" i="3"/>
  <c r="K2816" i="3"/>
  <c r="L2815" i="3"/>
  <c r="K2815" i="3"/>
  <c r="L2814" i="3"/>
  <c r="K2814" i="3"/>
  <c r="L2813" i="3"/>
  <c r="K2813" i="3"/>
  <c r="L2812" i="3"/>
  <c r="K2812" i="3"/>
  <c r="L2811" i="3"/>
  <c r="K2811" i="3"/>
  <c r="L2810" i="3"/>
  <c r="K2810" i="3"/>
  <c r="L2809" i="3"/>
  <c r="K2809" i="3"/>
  <c r="L2808" i="3"/>
  <c r="K2808" i="3"/>
  <c r="L2807" i="3"/>
  <c r="K2807" i="3"/>
  <c r="L2806" i="3"/>
  <c r="K2806" i="3"/>
  <c r="L2805" i="3"/>
  <c r="K2805" i="3"/>
  <c r="L2804" i="3"/>
  <c r="K2804" i="3"/>
  <c r="L2803" i="3"/>
  <c r="K2803" i="3"/>
  <c r="L2802" i="3"/>
  <c r="K2802" i="3"/>
  <c r="L2801" i="3"/>
  <c r="K2801" i="3"/>
  <c r="L2800" i="3"/>
  <c r="K2800" i="3"/>
  <c r="L2799" i="3"/>
  <c r="K2799" i="3"/>
  <c r="L2798" i="3"/>
  <c r="K2798" i="3"/>
  <c r="L2797" i="3"/>
  <c r="K2797" i="3"/>
  <c r="L2796" i="3"/>
  <c r="K2796" i="3"/>
  <c r="L2795" i="3"/>
  <c r="K2795" i="3"/>
  <c r="L2794" i="3"/>
  <c r="K2794" i="3"/>
  <c r="L2793" i="3"/>
  <c r="K2793" i="3"/>
  <c r="L2792" i="3"/>
  <c r="K2792" i="3"/>
  <c r="L2791" i="3"/>
  <c r="K2791" i="3"/>
  <c r="L2790" i="3"/>
  <c r="K2790" i="3"/>
  <c r="L2789" i="3"/>
  <c r="K2789" i="3"/>
  <c r="L2788" i="3"/>
  <c r="K2788" i="3"/>
  <c r="L2787" i="3"/>
  <c r="K2787" i="3"/>
  <c r="L2786" i="3"/>
  <c r="K2786" i="3"/>
  <c r="L2785" i="3"/>
  <c r="K2785" i="3"/>
  <c r="L2784" i="3"/>
  <c r="K2784" i="3"/>
  <c r="L2783" i="3"/>
  <c r="K2783" i="3"/>
  <c r="L2782" i="3"/>
  <c r="K2782" i="3"/>
  <c r="L2781" i="3"/>
  <c r="K2781" i="3"/>
  <c r="L2780" i="3"/>
  <c r="K2780" i="3"/>
  <c r="L2779" i="3"/>
  <c r="K2779" i="3"/>
  <c r="L2778" i="3"/>
  <c r="K2778" i="3"/>
  <c r="L2777" i="3"/>
  <c r="K2777" i="3"/>
  <c r="L2776" i="3"/>
  <c r="K2776" i="3"/>
  <c r="L2775" i="3"/>
  <c r="K2775" i="3"/>
  <c r="L2774" i="3"/>
  <c r="K2774" i="3"/>
  <c r="L2773" i="3"/>
  <c r="K2773" i="3"/>
  <c r="L2772" i="3"/>
  <c r="K2772" i="3"/>
  <c r="L2771" i="3"/>
  <c r="K2771" i="3"/>
  <c r="L2770" i="3"/>
  <c r="K2770" i="3"/>
  <c r="L2769" i="3"/>
  <c r="K2769" i="3"/>
  <c r="L2768" i="3"/>
  <c r="K2768" i="3"/>
  <c r="L2767" i="3"/>
  <c r="K2767" i="3"/>
  <c r="L2766" i="3"/>
  <c r="K2766" i="3"/>
  <c r="L2765" i="3"/>
  <c r="K2765" i="3"/>
  <c r="L2764" i="3"/>
  <c r="K2764" i="3"/>
  <c r="L2763" i="3"/>
  <c r="K2763" i="3"/>
  <c r="L2762" i="3"/>
  <c r="K2762" i="3"/>
  <c r="L2761" i="3"/>
  <c r="K2761" i="3"/>
  <c r="L2760" i="3"/>
  <c r="K2760" i="3"/>
  <c r="L2759" i="3"/>
  <c r="K2759" i="3"/>
  <c r="L2758" i="3"/>
  <c r="K2758" i="3"/>
  <c r="L2757" i="3"/>
  <c r="K2757" i="3"/>
  <c r="L2756" i="3"/>
  <c r="K2756" i="3"/>
  <c r="L2755" i="3"/>
  <c r="K2755" i="3"/>
  <c r="L2754" i="3"/>
  <c r="K2754" i="3"/>
  <c r="L2753" i="3"/>
  <c r="K2753" i="3"/>
  <c r="L2752" i="3"/>
  <c r="K2752" i="3"/>
  <c r="L2751" i="3"/>
  <c r="K2751" i="3"/>
  <c r="L2750" i="3"/>
  <c r="K2750" i="3"/>
  <c r="L2749" i="3"/>
  <c r="K2749" i="3"/>
  <c r="L2748" i="3"/>
  <c r="K2748" i="3"/>
  <c r="L2747" i="3"/>
  <c r="K2747" i="3"/>
  <c r="L2746" i="3"/>
  <c r="K2746" i="3"/>
  <c r="L2745" i="3"/>
  <c r="K2745" i="3"/>
  <c r="L2744" i="3"/>
  <c r="K2744" i="3"/>
  <c r="L2743" i="3"/>
  <c r="K2743" i="3"/>
  <c r="L2742" i="3"/>
  <c r="K2742" i="3"/>
  <c r="L2741" i="3"/>
  <c r="K2741" i="3"/>
  <c r="L2740" i="3"/>
  <c r="K2740" i="3"/>
  <c r="L2739" i="3"/>
  <c r="K2739" i="3"/>
  <c r="L2738" i="3"/>
  <c r="K2738" i="3"/>
  <c r="L2737" i="3"/>
  <c r="K2737" i="3"/>
  <c r="L2736" i="3"/>
  <c r="K2736" i="3"/>
  <c r="L2735" i="3"/>
  <c r="K2735" i="3"/>
  <c r="L2734" i="3"/>
  <c r="K2734" i="3"/>
  <c r="L2733" i="3"/>
  <c r="K2733" i="3"/>
  <c r="L2732" i="3"/>
  <c r="K2732" i="3"/>
  <c r="L2731" i="3"/>
  <c r="K2731" i="3"/>
  <c r="L2730" i="3"/>
  <c r="K2730" i="3"/>
  <c r="L2729" i="3"/>
  <c r="K2729" i="3"/>
  <c r="L2728" i="3"/>
  <c r="K2728" i="3"/>
  <c r="L2727" i="3"/>
  <c r="K2727" i="3"/>
  <c r="L2726" i="3"/>
  <c r="K2726" i="3"/>
  <c r="L2725" i="3"/>
  <c r="K2725" i="3"/>
  <c r="L2724" i="3"/>
  <c r="K2724" i="3"/>
  <c r="L2723" i="3"/>
  <c r="K2723" i="3"/>
  <c r="L2722" i="3"/>
  <c r="K2722" i="3"/>
  <c r="L2721" i="3"/>
  <c r="K2721" i="3"/>
  <c r="L2720" i="3"/>
  <c r="K2720" i="3"/>
  <c r="L2719" i="3"/>
  <c r="K2719" i="3"/>
  <c r="L2718" i="3"/>
  <c r="K2718" i="3"/>
  <c r="L2717" i="3"/>
  <c r="K2717" i="3"/>
  <c r="L2716" i="3"/>
  <c r="K2716" i="3"/>
  <c r="L2715" i="3"/>
  <c r="K2715" i="3"/>
  <c r="L2714" i="3"/>
  <c r="K2714" i="3"/>
  <c r="L2713" i="3"/>
  <c r="K2713" i="3"/>
  <c r="L2712" i="3"/>
  <c r="K2712" i="3"/>
  <c r="L2711" i="3"/>
  <c r="K2711" i="3"/>
  <c r="L2710" i="3"/>
  <c r="K2710" i="3"/>
  <c r="L2709" i="3"/>
  <c r="K2709" i="3"/>
  <c r="L2708" i="3"/>
  <c r="K2708" i="3"/>
  <c r="L2707" i="3"/>
  <c r="K2707" i="3"/>
  <c r="L2706" i="3"/>
  <c r="K2706" i="3"/>
  <c r="L2705" i="3"/>
  <c r="K2705" i="3"/>
  <c r="L2704" i="3"/>
  <c r="K2704" i="3"/>
  <c r="L2703" i="3"/>
  <c r="K2703" i="3"/>
  <c r="L2702" i="3"/>
  <c r="K2702" i="3"/>
  <c r="L2701" i="3"/>
  <c r="K2701" i="3"/>
  <c r="L2700" i="3"/>
  <c r="K2700" i="3"/>
  <c r="L2699" i="3"/>
  <c r="K2699" i="3"/>
  <c r="L2698" i="3"/>
  <c r="K2698" i="3"/>
  <c r="L2697" i="3"/>
  <c r="K2697" i="3"/>
  <c r="L2696" i="3"/>
  <c r="K2696" i="3"/>
  <c r="L2695" i="3"/>
  <c r="K2695" i="3"/>
  <c r="L2694" i="3"/>
  <c r="K2694" i="3"/>
  <c r="L2693" i="3"/>
  <c r="K2693" i="3"/>
  <c r="L2692" i="3"/>
  <c r="K2692" i="3"/>
  <c r="L2691" i="3"/>
  <c r="K2691" i="3"/>
  <c r="L2690" i="3"/>
  <c r="K2690" i="3"/>
  <c r="L2689" i="3"/>
  <c r="K2689" i="3"/>
  <c r="L2688" i="3"/>
  <c r="K2688" i="3"/>
  <c r="L2687" i="3"/>
  <c r="K2687" i="3"/>
  <c r="L2686" i="3"/>
  <c r="K2686" i="3"/>
  <c r="L2685" i="3"/>
  <c r="K2685" i="3"/>
  <c r="L2684" i="3"/>
  <c r="K2684" i="3"/>
  <c r="L2683" i="3"/>
  <c r="K2683" i="3"/>
  <c r="L2682" i="3"/>
  <c r="K2682" i="3"/>
  <c r="L2681" i="3"/>
  <c r="K2681" i="3"/>
  <c r="L2680" i="3"/>
  <c r="K2680" i="3"/>
  <c r="L2679" i="3"/>
  <c r="K2679" i="3"/>
  <c r="L2678" i="3"/>
  <c r="K2678" i="3"/>
  <c r="L2677" i="3"/>
  <c r="K2677" i="3"/>
  <c r="L2676" i="3"/>
  <c r="K2676" i="3"/>
  <c r="L2675" i="3"/>
  <c r="K2675" i="3"/>
  <c r="L2674" i="3"/>
  <c r="K2674" i="3"/>
  <c r="L2673" i="3"/>
  <c r="K2673" i="3"/>
  <c r="L2672" i="3"/>
  <c r="K2672" i="3"/>
  <c r="L2671" i="3"/>
  <c r="K2671" i="3"/>
  <c r="L2670" i="3"/>
  <c r="K2670" i="3"/>
  <c r="L2669" i="3"/>
  <c r="K2669" i="3"/>
  <c r="L2668" i="3"/>
  <c r="K2668" i="3"/>
  <c r="L2667" i="3"/>
  <c r="K2667" i="3"/>
  <c r="L2666" i="3"/>
  <c r="K2666" i="3"/>
  <c r="L2665" i="3"/>
  <c r="K2665" i="3"/>
  <c r="L2664" i="3"/>
  <c r="K2664" i="3"/>
  <c r="L2663" i="3"/>
  <c r="K2663" i="3"/>
  <c r="L2662" i="3"/>
  <c r="K2662" i="3"/>
  <c r="L2661" i="3"/>
  <c r="K2661" i="3"/>
  <c r="L2660" i="3"/>
  <c r="K2660" i="3"/>
  <c r="L2659" i="3"/>
  <c r="K2659" i="3"/>
  <c r="L2658" i="3"/>
  <c r="K2658" i="3"/>
  <c r="L2657" i="3"/>
  <c r="K2657" i="3"/>
  <c r="L2656" i="3"/>
  <c r="K2656" i="3"/>
  <c r="L2655" i="3"/>
  <c r="K2655" i="3"/>
  <c r="L2654" i="3"/>
  <c r="K2654" i="3"/>
  <c r="L2653" i="3"/>
  <c r="K2653" i="3"/>
  <c r="L2652" i="3"/>
  <c r="K2652" i="3"/>
  <c r="L2651" i="3"/>
  <c r="K2651" i="3"/>
  <c r="L2650" i="3"/>
  <c r="K2650" i="3"/>
  <c r="L2649" i="3"/>
  <c r="K2649" i="3"/>
  <c r="L2648" i="3"/>
  <c r="K2648" i="3"/>
  <c r="L2647" i="3"/>
  <c r="K2647" i="3"/>
  <c r="L2646" i="3"/>
  <c r="K2646" i="3"/>
  <c r="L2645" i="3"/>
  <c r="K2645" i="3"/>
  <c r="L2644" i="3"/>
  <c r="K2644" i="3"/>
  <c r="L2643" i="3"/>
  <c r="K2643" i="3"/>
  <c r="L2642" i="3"/>
  <c r="K2642" i="3"/>
  <c r="L2641" i="3"/>
  <c r="K2641" i="3"/>
  <c r="L2640" i="3"/>
  <c r="K2640" i="3"/>
  <c r="L2639" i="3"/>
  <c r="K2639" i="3"/>
  <c r="L2638" i="3"/>
  <c r="K2638" i="3"/>
  <c r="L2637" i="3"/>
  <c r="K2637" i="3"/>
  <c r="L2636" i="3"/>
  <c r="K2636" i="3"/>
  <c r="L2635" i="3"/>
  <c r="K2635" i="3"/>
  <c r="L2634" i="3"/>
  <c r="K2634" i="3"/>
  <c r="L2633" i="3"/>
  <c r="K2633" i="3"/>
  <c r="L2632" i="3"/>
  <c r="K2632" i="3"/>
  <c r="L2631" i="3"/>
  <c r="K2631" i="3"/>
  <c r="L2630" i="3"/>
  <c r="K2630" i="3"/>
  <c r="L2629" i="3"/>
  <c r="K2629" i="3"/>
  <c r="L2628" i="3"/>
  <c r="K2628" i="3"/>
  <c r="L2627" i="3"/>
  <c r="K2627" i="3"/>
  <c r="L2626" i="3"/>
  <c r="K2626" i="3"/>
  <c r="L2625" i="3"/>
  <c r="K2625" i="3"/>
  <c r="L2624" i="3"/>
  <c r="K2624" i="3"/>
  <c r="L2623" i="3"/>
  <c r="K2623" i="3"/>
  <c r="L2622" i="3"/>
  <c r="K2622" i="3"/>
  <c r="L2621" i="3"/>
  <c r="K2621" i="3"/>
  <c r="L2620" i="3"/>
  <c r="K2620" i="3"/>
  <c r="L2619" i="3"/>
  <c r="K2619" i="3"/>
  <c r="L2618" i="3"/>
  <c r="K2618" i="3"/>
  <c r="L2617" i="3"/>
  <c r="K2617" i="3"/>
  <c r="L2616" i="3"/>
  <c r="K2616" i="3"/>
  <c r="L2615" i="3"/>
  <c r="K2615" i="3"/>
  <c r="L2614" i="3"/>
  <c r="K2614" i="3"/>
  <c r="L2613" i="3"/>
  <c r="K2613" i="3"/>
  <c r="L2612" i="3"/>
  <c r="K2612" i="3"/>
  <c r="L2611" i="3"/>
  <c r="K2611" i="3"/>
  <c r="L2610" i="3"/>
  <c r="K2610" i="3"/>
  <c r="L2609" i="3"/>
  <c r="K2609" i="3"/>
  <c r="L2608" i="3"/>
  <c r="K2608" i="3"/>
  <c r="L2607" i="3"/>
  <c r="K2607" i="3"/>
  <c r="L2606" i="3"/>
  <c r="K2606" i="3"/>
  <c r="L2605" i="3"/>
  <c r="K2605" i="3"/>
  <c r="L2604" i="3"/>
  <c r="K2604" i="3"/>
  <c r="L2603" i="3"/>
  <c r="K2603" i="3"/>
  <c r="L2602" i="3"/>
  <c r="K2602" i="3"/>
  <c r="L2601" i="3"/>
  <c r="K2601" i="3"/>
  <c r="L2600" i="3"/>
  <c r="K2600" i="3"/>
  <c r="L2599" i="3"/>
  <c r="K2599" i="3"/>
  <c r="L2598" i="3"/>
  <c r="K2598" i="3"/>
  <c r="L2597" i="3"/>
  <c r="K2597" i="3"/>
  <c r="L2596" i="3"/>
  <c r="K2596" i="3"/>
  <c r="L2595" i="3"/>
  <c r="K2595" i="3"/>
  <c r="L2594" i="3"/>
  <c r="K2594" i="3"/>
  <c r="L2593" i="3"/>
  <c r="K2593" i="3"/>
  <c r="L2592" i="3"/>
  <c r="K2592" i="3"/>
  <c r="L2591" i="3"/>
  <c r="K2591" i="3"/>
  <c r="L2590" i="3"/>
  <c r="K2590" i="3"/>
  <c r="L2589" i="3"/>
  <c r="K2589" i="3"/>
  <c r="L2588" i="3"/>
  <c r="K2588" i="3"/>
  <c r="L2587" i="3"/>
  <c r="K2587" i="3"/>
  <c r="L2586" i="3"/>
  <c r="K2586" i="3"/>
  <c r="L2585" i="3"/>
  <c r="K2585" i="3"/>
  <c r="L2584" i="3"/>
  <c r="K2584" i="3"/>
  <c r="L2583" i="3"/>
  <c r="K2583" i="3"/>
  <c r="L2582" i="3"/>
  <c r="K2582" i="3"/>
  <c r="L2581" i="3"/>
  <c r="K2581" i="3"/>
  <c r="L2580" i="3"/>
  <c r="K2580" i="3"/>
  <c r="L2579" i="3"/>
  <c r="K2579" i="3"/>
  <c r="L2578" i="3"/>
  <c r="K2578" i="3"/>
  <c r="L2577" i="3"/>
  <c r="K2577" i="3"/>
  <c r="L2576" i="3"/>
  <c r="K2576" i="3"/>
  <c r="L2575" i="3"/>
  <c r="K2575" i="3"/>
  <c r="L2574" i="3"/>
  <c r="K2574" i="3"/>
  <c r="L2573" i="3"/>
  <c r="K2573" i="3"/>
  <c r="L2572" i="3"/>
  <c r="K2572" i="3"/>
  <c r="L2571" i="3"/>
  <c r="K2571" i="3"/>
  <c r="L2570" i="3"/>
  <c r="K2570" i="3"/>
  <c r="L2569" i="3"/>
  <c r="K2569" i="3"/>
  <c r="L2568" i="3"/>
  <c r="K2568" i="3"/>
  <c r="L2567" i="3"/>
  <c r="K2567" i="3"/>
  <c r="L2566" i="3"/>
  <c r="K2566" i="3"/>
  <c r="L2565" i="3"/>
  <c r="K2565" i="3"/>
  <c r="L2564" i="3"/>
  <c r="K2564" i="3"/>
  <c r="L2563" i="3"/>
  <c r="K2563" i="3"/>
  <c r="L2562" i="3"/>
  <c r="K2562" i="3"/>
  <c r="L2561" i="3"/>
  <c r="K2561" i="3"/>
  <c r="L2560" i="3"/>
  <c r="K2560" i="3"/>
  <c r="L2559" i="3"/>
  <c r="K2559" i="3"/>
  <c r="L2558" i="3"/>
  <c r="K2558" i="3"/>
  <c r="L2557" i="3"/>
  <c r="K2557" i="3"/>
  <c r="L2556" i="3"/>
  <c r="K2556" i="3"/>
  <c r="L2555" i="3"/>
  <c r="K2555" i="3"/>
  <c r="L2554" i="3"/>
  <c r="K2554" i="3"/>
  <c r="L2553" i="3"/>
  <c r="K2553" i="3"/>
  <c r="L2552" i="3"/>
  <c r="K2552" i="3"/>
  <c r="L2551" i="3"/>
  <c r="K2551" i="3"/>
  <c r="L2550" i="3"/>
  <c r="K2550" i="3"/>
  <c r="L2549" i="3"/>
  <c r="K2549" i="3"/>
  <c r="L2548" i="3"/>
  <c r="K2548" i="3"/>
  <c r="L2547" i="3"/>
  <c r="K2547" i="3"/>
  <c r="L2546" i="3"/>
  <c r="K2546" i="3"/>
  <c r="L2545" i="3"/>
  <c r="K2545" i="3"/>
  <c r="L2544" i="3"/>
  <c r="K2544" i="3"/>
  <c r="L2543" i="3"/>
  <c r="K2543" i="3"/>
  <c r="L2542" i="3"/>
  <c r="K2542" i="3"/>
  <c r="L2541" i="3"/>
  <c r="K2541" i="3"/>
  <c r="L2540" i="3"/>
  <c r="K2540" i="3"/>
  <c r="L2539" i="3"/>
  <c r="K2539" i="3"/>
  <c r="L2538" i="3"/>
  <c r="K2538" i="3"/>
  <c r="L2537" i="3"/>
  <c r="K2537" i="3"/>
  <c r="L2536" i="3"/>
  <c r="K2536" i="3"/>
  <c r="L2535" i="3"/>
  <c r="K2535" i="3"/>
  <c r="L2534" i="3"/>
  <c r="K2534" i="3"/>
  <c r="L2533" i="3"/>
  <c r="K2533" i="3"/>
  <c r="L2532" i="3"/>
  <c r="K2532" i="3"/>
  <c r="L2531" i="3"/>
  <c r="K2531" i="3"/>
  <c r="L2530" i="3"/>
  <c r="K2530" i="3"/>
  <c r="L2529" i="3"/>
  <c r="K2529" i="3"/>
  <c r="L2528" i="3"/>
  <c r="K2528" i="3"/>
  <c r="L2527" i="3"/>
  <c r="K2527" i="3"/>
  <c r="L2526" i="3"/>
  <c r="K2526" i="3"/>
  <c r="L2525" i="3"/>
  <c r="K2525" i="3"/>
  <c r="L2524" i="3"/>
  <c r="K2524" i="3"/>
  <c r="L2523" i="3"/>
  <c r="K2523" i="3"/>
  <c r="L2522" i="3"/>
  <c r="K2522" i="3"/>
  <c r="L2521" i="3"/>
  <c r="K2521" i="3"/>
  <c r="L2520" i="3"/>
  <c r="K2520" i="3"/>
  <c r="L2519" i="3"/>
  <c r="K2519" i="3"/>
  <c r="L2518" i="3"/>
  <c r="K2518" i="3"/>
  <c r="L2517" i="3"/>
  <c r="K2517" i="3"/>
  <c r="L2516" i="3"/>
  <c r="K2516" i="3"/>
  <c r="L2515" i="3"/>
  <c r="K2515" i="3"/>
  <c r="L2514" i="3"/>
  <c r="K2514" i="3"/>
  <c r="L2513" i="3"/>
  <c r="K2513" i="3"/>
  <c r="L2512" i="3"/>
  <c r="K2512" i="3"/>
  <c r="L2511" i="3"/>
  <c r="K2511" i="3"/>
  <c r="L2510" i="3"/>
  <c r="K2510" i="3"/>
  <c r="L2509" i="3"/>
  <c r="K2509" i="3"/>
  <c r="L2508" i="3"/>
  <c r="K2508" i="3"/>
  <c r="L2507" i="3"/>
  <c r="K2507" i="3"/>
  <c r="L2506" i="3"/>
  <c r="K2506" i="3"/>
  <c r="L2505" i="3"/>
  <c r="K2505" i="3"/>
  <c r="L2504" i="3"/>
  <c r="K2504" i="3"/>
  <c r="L2503" i="3"/>
  <c r="K2503" i="3"/>
  <c r="L2502" i="3"/>
  <c r="K2502" i="3"/>
  <c r="L2501" i="3"/>
  <c r="K2501" i="3"/>
  <c r="L2500" i="3"/>
  <c r="K2500" i="3"/>
  <c r="L2499" i="3"/>
  <c r="K2499" i="3"/>
  <c r="L2498" i="3"/>
  <c r="K2498" i="3"/>
  <c r="L2497" i="3"/>
  <c r="K2497" i="3"/>
  <c r="L2496" i="3"/>
  <c r="K2496" i="3"/>
  <c r="L2495" i="3"/>
  <c r="K2495" i="3"/>
  <c r="L2494" i="3"/>
  <c r="K2494" i="3"/>
  <c r="L2493" i="3"/>
  <c r="K2493" i="3"/>
  <c r="L2492" i="3"/>
  <c r="K2492" i="3"/>
  <c r="L2491" i="3"/>
  <c r="K2491" i="3"/>
  <c r="L2490" i="3"/>
  <c r="K2490" i="3"/>
  <c r="L2489" i="3"/>
  <c r="K2489" i="3"/>
  <c r="L2488" i="3"/>
  <c r="K2488" i="3"/>
  <c r="L2487" i="3"/>
  <c r="K2487" i="3"/>
  <c r="L2486" i="3"/>
  <c r="K2486" i="3"/>
  <c r="L2485" i="3"/>
  <c r="K2485" i="3"/>
  <c r="L2484" i="3"/>
  <c r="K2484" i="3"/>
  <c r="L2483" i="3"/>
  <c r="K2483" i="3"/>
  <c r="L2482" i="3"/>
  <c r="K2482" i="3"/>
  <c r="L2481" i="3"/>
  <c r="K2481" i="3"/>
  <c r="L2480" i="3"/>
  <c r="K2480" i="3"/>
  <c r="L2479" i="3"/>
  <c r="K2479" i="3"/>
  <c r="L2478" i="3"/>
  <c r="K2478" i="3"/>
  <c r="L2477" i="3"/>
  <c r="K2477" i="3"/>
  <c r="L2476" i="3"/>
  <c r="K2476" i="3"/>
  <c r="L2475" i="3"/>
  <c r="K2475" i="3"/>
  <c r="L2474" i="3"/>
  <c r="K2474" i="3"/>
  <c r="L2473" i="3"/>
  <c r="K2473" i="3"/>
  <c r="L2472" i="3"/>
  <c r="K2472" i="3"/>
  <c r="L2471" i="3"/>
  <c r="K2471" i="3"/>
  <c r="L2470" i="3"/>
  <c r="K2470" i="3"/>
  <c r="L2469" i="3"/>
  <c r="K2469" i="3"/>
  <c r="L2468" i="3"/>
  <c r="K2468" i="3"/>
  <c r="L2467" i="3"/>
  <c r="K2467" i="3"/>
  <c r="L2466" i="3"/>
  <c r="K2466" i="3"/>
  <c r="L2465" i="3"/>
  <c r="K2465" i="3"/>
  <c r="L2464" i="3"/>
  <c r="K2464" i="3"/>
  <c r="L2463" i="3"/>
  <c r="K2463" i="3"/>
  <c r="L2462" i="3"/>
  <c r="K2462" i="3"/>
  <c r="L2461" i="3"/>
  <c r="K2461" i="3"/>
  <c r="L2460" i="3"/>
  <c r="K2460" i="3"/>
  <c r="L2459" i="3"/>
  <c r="K2459" i="3"/>
  <c r="L2458" i="3"/>
  <c r="K2458" i="3"/>
  <c r="L2457" i="3"/>
  <c r="K2457" i="3"/>
  <c r="L2456" i="3"/>
  <c r="K2456" i="3"/>
  <c r="L2455" i="3"/>
  <c r="K2455" i="3"/>
  <c r="L2454" i="3"/>
  <c r="K2454" i="3"/>
  <c r="L2453" i="3"/>
  <c r="K2453" i="3"/>
  <c r="L2452" i="3"/>
  <c r="K2452" i="3"/>
  <c r="L2451" i="3"/>
  <c r="K2451" i="3"/>
  <c r="L2450" i="3"/>
  <c r="K2450" i="3"/>
  <c r="L2449" i="3"/>
  <c r="K2449" i="3"/>
  <c r="L2448" i="3"/>
  <c r="K2448" i="3"/>
  <c r="L2447" i="3"/>
  <c r="K2447" i="3"/>
  <c r="L2446" i="3"/>
  <c r="K2446" i="3"/>
  <c r="L2445" i="3"/>
  <c r="K2445" i="3"/>
  <c r="L2444" i="3"/>
  <c r="K2444" i="3"/>
  <c r="L2443" i="3"/>
  <c r="K2443" i="3"/>
  <c r="L2442" i="3"/>
  <c r="K2442" i="3"/>
  <c r="L2441" i="3"/>
  <c r="K2441" i="3"/>
  <c r="L2440" i="3"/>
  <c r="K2440" i="3"/>
  <c r="L2439" i="3"/>
  <c r="K2439" i="3"/>
  <c r="L2438" i="3"/>
  <c r="K2438" i="3"/>
  <c r="L2437" i="3"/>
  <c r="K2437" i="3"/>
  <c r="L2436" i="3"/>
  <c r="K2436" i="3"/>
  <c r="L2435" i="3"/>
  <c r="K2435" i="3"/>
  <c r="L2434" i="3"/>
  <c r="K2434" i="3"/>
  <c r="L2433" i="3"/>
  <c r="K2433" i="3"/>
  <c r="L2432" i="3"/>
  <c r="K2432" i="3"/>
  <c r="L2431" i="3"/>
  <c r="K2431" i="3"/>
  <c r="L2430" i="3"/>
  <c r="K2430" i="3"/>
  <c r="L2429" i="3"/>
  <c r="K2429" i="3"/>
  <c r="L2428" i="3"/>
  <c r="K2428" i="3"/>
  <c r="L2427" i="3"/>
  <c r="K2427" i="3"/>
  <c r="L2426" i="3"/>
  <c r="K2426" i="3"/>
  <c r="L2425" i="3"/>
  <c r="K2425" i="3"/>
  <c r="L2424" i="3"/>
  <c r="K2424" i="3"/>
  <c r="L2423" i="3"/>
  <c r="K2423" i="3"/>
  <c r="L2422" i="3"/>
  <c r="K2422" i="3"/>
  <c r="L2421" i="3"/>
  <c r="K2421" i="3"/>
  <c r="L2420" i="3"/>
  <c r="K2420" i="3"/>
  <c r="L2419" i="3"/>
  <c r="K2419" i="3"/>
  <c r="L2418" i="3"/>
  <c r="K2418" i="3"/>
  <c r="L2417" i="3"/>
  <c r="K2417" i="3"/>
  <c r="L2416" i="3"/>
  <c r="K2416" i="3"/>
  <c r="L2415" i="3"/>
  <c r="K2415" i="3"/>
  <c r="L2414" i="3"/>
  <c r="K2414" i="3"/>
  <c r="L2413" i="3"/>
  <c r="K2413" i="3"/>
  <c r="L2412" i="3"/>
  <c r="K2412" i="3"/>
  <c r="L2411" i="3"/>
  <c r="K2411" i="3"/>
  <c r="L2410" i="3"/>
  <c r="K2410" i="3"/>
  <c r="L2409" i="3"/>
  <c r="K2409" i="3"/>
  <c r="L2408" i="3"/>
  <c r="K2408" i="3"/>
  <c r="L2407" i="3"/>
  <c r="K2407" i="3"/>
  <c r="L2406" i="3"/>
  <c r="K2406" i="3"/>
  <c r="L2405" i="3"/>
  <c r="K2405" i="3"/>
  <c r="L2404" i="3"/>
  <c r="K2404" i="3"/>
  <c r="L2403" i="3"/>
  <c r="K2403" i="3"/>
  <c r="L2402" i="3"/>
  <c r="K2402" i="3"/>
  <c r="L2401" i="3"/>
  <c r="K2401" i="3"/>
  <c r="L2400" i="3"/>
  <c r="K2400" i="3"/>
  <c r="L2399" i="3"/>
  <c r="K2399" i="3"/>
  <c r="L2398" i="3"/>
  <c r="K2398" i="3"/>
  <c r="L2397" i="3"/>
  <c r="K2397" i="3"/>
  <c r="L2396" i="3"/>
  <c r="K2396" i="3"/>
  <c r="L2395" i="3"/>
  <c r="K2395" i="3"/>
  <c r="L2394" i="3"/>
  <c r="K2394" i="3"/>
  <c r="L2393" i="3"/>
  <c r="K2393" i="3"/>
  <c r="L2392" i="3"/>
  <c r="K2392" i="3"/>
  <c r="L2391" i="3"/>
  <c r="K2391" i="3"/>
  <c r="L2390" i="3"/>
  <c r="K2390" i="3"/>
  <c r="L2389" i="3"/>
  <c r="K2389" i="3"/>
  <c r="L2388" i="3"/>
  <c r="K2388" i="3"/>
  <c r="L2387" i="3"/>
  <c r="K2387" i="3"/>
  <c r="L2386" i="3"/>
  <c r="K2386" i="3"/>
  <c r="L2385" i="3"/>
  <c r="K2385" i="3"/>
  <c r="L2384" i="3"/>
  <c r="K2384" i="3"/>
  <c r="L2383" i="3"/>
  <c r="K2383" i="3"/>
  <c r="L2382" i="3"/>
  <c r="K2382" i="3"/>
  <c r="L2381" i="3"/>
  <c r="K2381" i="3"/>
  <c r="L2380" i="3"/>
  <c r="K2380" i="3"/>
  <c r="L2379" i="3"/>
  <c r="K2379" i="3"/>
  <c r="L2378" i="3"/>
  <c r="K2378" i="3"/>
  <c r="L2377" i="3"/>
  <c r="K2377" i="3"/>
  <c r="L2376" i="3"/>
  <c r="K2376" i="3"/>
  <c r="L2375" i="3"/>
  <c r="K2375" i="3"/>
  <c r="L2374" i="3"/>
  <c r="K2374" i="3"/>
  <c r="L2373" i="3"/>
  <c r="K2373" i="3"/>
  <c r="L2372" i="3"/>
  <c r="K2372" i="3"/>
  <c r="L2371" i="3"/>
  <c r="K2371" i="3"/>
  <c r="L2370" i="3"/>
  <c r="K2370" i="3"/>
  <c r="L2369" i="3"/>
  <c r="K2369" i="3"/>
  <c r="L2368" i="3"/>
  <c r="K2368" i="3"/>
  <c r="L2367" i="3"/>
  <c r="K2367" i="3"/>
  <c r="L2366" i="3"/>
  <c r="K2366" i="3"/>
  <c r="L2365" i="3"/>
  <c r="K2365" i="3"/>
  <c r="L2364" i="3"/>
  <c r="K2364" i="3"/>
  <c r="L2363" i="3"/>
  <c r="K2363" i="3"/>
  <c r="L2362" i="3"/>
  <c r="K2362" i="3"/>
  <c r="L2361" i="3"/>
  <c r="K2361" i="3"/>
  <c r="L2360" i="3"/>
  <c r="K2360" i="3"/>
  <c r="L2359" i="3"/>
  <c r="K2359" i="3"/>
  <c r="L2358" i="3"/>
  <c r="K2358" i="3"/>
  <c r="L2357" i="3"/>
  <c r="K2357" i="3"/>
  <c r="L2356" i="3"/>
  <c r="K2356" i="3"/>
  <c r="L2355" i="3"/>
  <c r="K2355" i="3"/>
  <c r="L2354" i="3"/>
  <c r="K2354" i="3"/>
  <c r="L2353" i="3"/>
  <c r="K2353" i="3"/>
  <c r="L2352" i="3"/>
  <c r="K2352" i="3"/>
  <c r="L2351" i="3"/>
  <c r="K2351" i="3"/>
  <c r="L2350" i="3"/>
  <c r="K2350" i="3"/>
  <c r="L2349" i="3"/>
  <c r="K2349" i="3"/>
  <c r="L2348" i="3"/>
  <c r="K2348" i="3"/>
  <c r="L2347" i="3"/>
  <c r="K2347" i="3"/>
  <c r="L2346" i="3"/>
  <c r="K2346" i="3"/>
  <c r="L2345" i="3"/>
  <c r="K2345" i="3"/>
  <c r="L2344" i="3"/>
  <c r="K2344" i="3"/>
  <c r="L2343" i="3"/>
  <c r="K2343" i="3"/>
  <c r="L2342" i="3"/>
  <c r="K2342" i="3"/>
  <c r="L2341" i="3"/>
  <c r="K2341" i="3"/>
  <c r="L2340" i="3"/>
  <c r="K2340" i="3"/>
  <c r="L2339" i="3"/>
  <c r="K2339" i="3"/>
  <c r="L2338" i="3"/>
  <c r="K2338" i="3"/>
  <c r="L2337" i="3"/>
  <c r="K2337" i="3"/>
  <c r="L2336" i="3"/>
  <c r="K2336" i="3"/>
  <c r="L2335" i="3"/>
  <c r="K2335" i="3"/>
  <c r="L2334" i="3"/>
  <c r="K2334" i="3"/>
  <c r="L2333" i="3"/>
  <c r="K2333" i="3"/>
  <c r="L2332" i="3"/>
  <c r="K2332" i="3"/>
  <c r="L2331" i="3"/>
  <c r="K2331" i="3"/>
  <c r="L2330" i="3"/>
  <c r="K2330" i="3"/>
  <c r="L2329" i="3"/>
  <c r="K2329" i="3"/>
  <c r="L2328" i="3"/>
  <c r="K2328" i="3"/>
  <c r="L2327" i="3"/>
  <c r="K2327" i="3"/>
  <c r="L2326" i="3"/>
  <c r="K2326" i="3"/>
  <c r="L2325" i="3"/>
  <c r="K2325" i="3"/>
  <c r="L2324" i="3"/>
  <c r="K2324" i="3"/>
  <c r="L2323" i="3"/>
  <c r="K2323" i="3"/>
  <c r="L2322" i="3"/>
  <c r="K2322" i="3"/>
  <c r="L2321" i="3"/>
  <c r="K2321" i="3"/>
  <c r="L2320" i="3"/>
  <c r="K2320" i="3"/>
  <c r="L2319" i="3"/>
  <c r="K2319" i="3"/>
  <c r="L2318" i="3"/>
  <c r="K2318" i="3"/>
  <c r="L2317" i="3"/>
  <c r="K2317" i="3"/>
  <c r="L2316" i="3"/>
  <c r="K2316" i="3"/>
  <c r="L2315" i="3"/>
  <c r="K2315" i="3"/>
  <c r="L2314" i="3"/>
  <c r="K2314" i="3"/>
  <c r="L2313" i="3"/>
  <c r="K2313" i="3"/>
  <c r="L2312" i="3"/>
  <c r="K2312" i="3"/>
  <c r="L2311" i="3"/>
  <c r="K2311" i="3"/>
  <c r="L2310" i="3"/>
  <c r="K2310" i="3"/>
  <c r="L2309" i="3"/>
  <c r="K2309" i="3"/>
  <c r="L2308" i="3"/>
  <c r="K2308" i="3"/>
  <c r="L2307" i="3"/>
  <c r="K2307" i="3"/>
  <c r="L2306" i="3"/>
  <c r="K2306" i="3"/>
  <c r="L2305" i="3"/>
  <c r="K2305" i="3"/>
  <c r="L2304" i="3"/>
  <c r="K2304" i="3"/>
  <c r="L2303" i="3"/>
  <c r="K2303" i="3"/>
  <c r="L2302" i="3"/>
  <c r="K2302" i="3"/>
  <c r="L2301" i="3"/>
  <c r="K2301" i="3"/>
  <c r="L2300" i="3"/>
  <c r="K2300" i="3"/>
  <c r="L2299" i="3"/>
  <c r="K2299" i="3"/>
  <c r="L2298" i="3"/>
  <c r="K2298" i="3"/>
  <c r="L2297" i="3"/>
  <c r="K2297" i="3"/>
  <c r="L2296" i="3"/>
  <c r="K2296" i="3"/>
  <c r="L2295" i="3"/>
  <c r="K2295" i="3"/>
  <c r="L2294" i="3"/>
  <c r="K2294" i="3"/>
  <c r="L2293" i="3"/>
  <c r="K2293" i="3"/>
  <c r="L2292" i="3"/>
  <c r="K2292" i="3"/>
  <c r="L2291" i="3"/>
  <c r="K2291" i="3"/>
  <c r="L2290" i="3"/>
  <c r="K2290" i="3"/>
  <c r="L2289" i="3"/>
  <c r="K2289" i="3"/>
  <c r="L2288" i="3"/>
  <c r="K2288" i="3"/>
  <c r="L2287" i="3"/>
  <c r="K2287" i="3"/>
  <c r="L2286" i="3"/>
  <c r="K2286" i="3"/>
  <c r="L2285" i="3"/>
  <c r="K2285" i="3"/>
  <c r="L2284" i="3"/>
  <c r="K2284" i="3"/>
  <c r="L2283" i="3"/>
  <c r="K2283" i="3"/>
  <c r="L2282" i="3"/>
  <c r="K2282" i="3"/>
  <c r="L2281" i="3"/>
  <c r="K2281" i="3"/>
  <c r="L2280" i="3"/>
  <c r="K2280" i="3"/>
  <c r="L2279" i="3"/>
  <c r="K2279" i="3"/>
  <c r="L2278" i="3"/>
  <c r="K2278" i="3"/>
  <c r="L2277" i="3"/>
  <c r="K2277" i="3"/>
  <c r="L2276" i="3"/>
  <c r="K2276" i="3"/>
  <c r="L2275" i="3"/>
  <c r="K2275" i="3"/>
  <c r="L2274" i="3"/>
  <c r="K2274" i="3"/>
  <c r="L2273" i="3"/>
  <c r="K2273" i="3"/>
  <c r="L2272" i="3"/>
  <c r="K2272" i="3"/>
  <c r="L2271" i="3"/>
  <c r="K2271" i="3"/>
  <c r="L2270" i="3"/>
  <c r="K2270" i="3"/>
  <c r="L2269" i="3"/>
  <c r="K2269" i="3"/>
  <c r="L2268" i="3"/>
  <c r="K2268" i="3"/>
  <c r="L2267" i="3"/>
  <c r="K2267" i="3"/>
  <c r="L2266" i="3"/>
  <c r="K2266" i="3"/>
  <c r="L2265" i="3"/>
  <c r="K2265" i="3"/>
  <c r="L2264" i="3"/>
  <c r="K2264" i="3"/>
  <c r="L2263" i="3"/>
  <c r="K2263" i="3"/>
  <c r="L2262" i="3"/>
  <c r="K2262" i="3"/>
  <c r="L2261" i="3"/>
  <c r="K2261" i="3"/>
  <c r="L2260" i="3"/>
  <c r="K2260" i="3"/>
  <c r="L2259" i="3"/>
  <c r="K2259" i="3"/>
  <c r="L2258" i="3"/>
  <c r="K2258" i="3"/>
  <c r="L2257" i="3"/>
  <c r="K2257" i="3"/>
  <c r="L2256" i="3"/>
  <c r="K2256" i="3"/>
  <c r="L2255" i="3"/>
  <c r="K2255" i="3"/>
  <c r="L2254" i="3"/>
  <c r="K2254" i="3"/>
  <c r="L2253" i="3"/>
  <c r="K2253" i="3"/>
  <c r="L2252" i="3"/>
  <c r="K2252" i="3"/>
  <c r="L2251" i="3"/>
  <c r="K2251" i="3"/>
  <c r="L2250" i="3"/>
  <c r="K2250" i="3"/>
  <c r="L2249" i="3"/>
  <c r="K2249" i="3"/>
  <c r="L2248" i="3"/>
  <c r="K2248" i="3"/>
  <c r="L2247" i="3"/>
  <c r="K2247" i="3"/>
  <c r="L2246" i="3"/>
  <c r="K2246" i="3"/>
  <c r="L2245" i="3"/>
  <c r="K2245" i="3"/>
  <c r="L2244" i="3"/>
  <c r="K2244" i="3"/>
  <c r="L2243" i="3"/>
  <c r="K2243" i="3"/>
  <c r="L2242" i="3"/>
  <c r="K2242" i="3"/>
  <c r="L2241" i="3"/>
  <c r="K2241" i="3"/>
  <c r="L2240" i="3"/>
  <c r="K2240" i="3"/>
  <c r="L2239" i="3"/>
  <c r="K2239" i="3"/>
  <c r="L2238" i="3"/>
  <c r="K2238" i="3"/>
  <c r="L2237" i="3"/>
  <c r="K2237" i="3"/>
  <c r="L2236" i="3"/>
  <c r="K2236" i="3"/>
  <c r="L2235" i="3"/>
  <c r="K2235" i="3"/>
  <c r="L2234" i="3"/>
  <c r="K2234" i="3"/>
  <c r="L2233" i="3"/>
  <c r="K2233" i="3"/>
  <c r="L2232" i="3"/>
  <c r="K2232" i="3"/>
  <c r="L2231" i="3"/>
  <c r="K2231" i="3"/>
  <c r="L2230" i="3"/>
  <c r="K2230" i="3"/>
  <c r="L2229" i="3"/>
  <c r="K2229" i="3"/>
  <c r="L2228" i="3"/>
  <c r="K2228" i="3"/>
  <c r="L2227" i="3"/>
  <c r="K2227" i="3"/>
  <c r="L2226" i="3"/>
  <c r="K2226" i="3"/>
  <c r="L2225" i="3"/>
  <c r="K2225" i="3"/>
  <c r="L2224" i="3"/>
  <c r="K2224" i="3"/>
  <c r="L2223" i="3"/>
  <c r="K2223" i="3"/>
  <c r="L2222" i="3"/>
  <c r="K2222" i="3"/>
  <c r="L2221" i="3"/>
  <c r="K2221" i="3"/>
  <c r="L2220" i="3"/>
  <c r="K2220" i="3"/>
  <c r="L2219" i="3"/>
  <c r="K2219" i="3"/>
  <c r="L2218" i="3"/>
  <c r="K2218" i="3"/>
  <c r="L2217" i="3"/>
  <c r="K2217" i="3"/>
  <c r="L2216" i="3"/>
  <c r="K2216" i="3"/>
  <c r="L2215" i="3"/>
  <c r="K2215" i="3"/>
  <c r="L2214" i="3"/>
  <c r="K2214" i="3"/>
  <c r="L2213" i="3"/>
  <c r="K2213" i="3"/>
  <c r="L2212" i="3"/>
  <c r="K2212" i="3"/>
  <c r="L2211" i="3"/>
  <c r="K2211" i="3"/>
  <c r="L2210" i="3"/>
  <c r="K2210" i="3"/>
  <c r="L2209" i="3"/>
  <c r="K2209" i="3"/>
  <c r="L2208" i="3"/>
  <c r="K2208" i="3"/>
  <c r="L2207" i="3"/>
  <c r="K2207" i="3"/>
  <c r="L2206" i="3"/>
  <c r="K2206" i="3"/>
  <c r="L2205" i="3"/>
  <c r="K2205" i="3"/>
  <c r="L2204" i="3"/>
  <c r="K2204" i="3"/>
  <c r="L2203" i="3"/>
  <c r="K2203" i="3"/>
  <c r="L2202" i="3"/>
  <c r="K2202" i="3"/>
  <c r="L2201" i="3"/>
  <c r="K2201" i="3"/>
  <c r="L2200" i="3"/>
  <c r="K2200" i="3"/>
  <c r="L2199" i="3"/>
  <c r="K2199" i="3"/>
  <c r="L2198" i="3"/>
  <c r="K2198" i="3"/>
  <c r="L2197" i="3"/>
  <c r="K2197" i="3"/>
  <c r="L2196" i="3"/>
  <c r="K2196" i="3"/>
  <c r="L2195" i="3"/>
  <c r="K2195" i="3"/>
  <c r="L2194" i="3"/>
  <c r="K2194" i="3"/>
  <c r="L2193" i="3"/>
  <c r="K2193" i="3"/>
  <c r="L2192" i="3"/>
  <c r="K2192" i="3"/>
  <c r="L2191" i="3"/>
  <c r="K2191" i="3"/>
  <c r="L2190" i="3"/>
  <c r="K2190" i="3"/>
  <c r="L2189" i="3"/>
  <c r="K2189" i="3"/>
  <c r="L2188" i="3"/>
  <c r="K2188" i="3"/>
  <c r="L2187" i="3"/>
  <c r="K2187" i="3"/>
  <c r="L2186" i="3"/>
  <c r="K2186" i="3"/>
  <c r="L2185" i="3"/>
  <c r="K2185" i="3"/>
  <c r="L2184" i="3"/>
  <c r="K2184" i="3"/>
  <c r="L2183" i="3"/>
  <c r="K2183" i="3"/>
  <c r="L2182" i="3"/>
  <c r="K2182" i="3"/>
  <c r="L2181" i="3"/>
  <c r="K2181" i="3"/>
  <c r="L2180" i="3"/>
  <c r="K2180" i="3"/>
  <c r="L2179" i="3"/>
  <c r="K2179" i="3"/>
  <c r="L2178" i="3"/>
  <c r="K2178" i="3"/>
  <c r="L2177" i="3"/>
  <c r="K2177" i="3"/>
  <c r="L2176" i="3"/>
  <c r="K2176" i="3"/>
  <c r="L2175" i="3"/>
  <c r="K2175" i="3"/>
  <c r="L2174" i="3"/>
  <c r="K2174" i="3"/>
  <c r="L2173" i="3"/>
  <c r="K2173" i="3"/>
  <c r="L2172" i="3"/>
  <c r="K2172" i="3"/>
  <c r="L2171" i="3"/>
  <c r="K2171" i="3"/>
  <c r="L2170" i="3"/>
  <c r="K2170" i="3"/>
  <c r="L2169" i="3"/>
  <c r="K2169" i="3"/>
  <c r="L2168" i="3"/>
  <c r="K2168" i="3"/>
  <c r="L2167" i="3"/>
  <c r="K2167" i="3"/>
  <c r="L2166" i="3"/>
  <c r="K2166" i="3"/>
  <c r="L2165" i="3"/>
  <c r="K2165" i="3"/>
  <c r="L2164" i="3"/>
  <c r="K2164" i="3"/>
  <c r="L2163" i="3"/>
  <c r="K2163" i="3"/>
  <c r="L2162" i="3"/>
  <c r="K2162" i="3"/>
  <c r="L2161" i="3"/>
  <c r="K2161" i="3"/>
  <c r="L2160" i="3"/>
  <c r="K2160" i="3"/>
  <c r="L2159" i="3"/>
  <c r="K2159" i="3"/>
  <c r="L2158" i="3"/>
  <c r="K2158" i="3"/>
  <c r="L2157" i="3"/>
  <c r="K2157" i="3"/>
  <c r="L2156" i="3"/>
  <c r="K2156" i="3"/>
  <c r="L2155" i="3"/>
  <c r="K2155" i="3"/>
  <c r="L2154" i="3"/>
  <c r="K2154" i="3"/>
  <c r="L2153" i="3"/>
  <c r="K2153" i="3"/>
  <c r="L2152" i="3"/>
  <c r="K2152" i="3"/>
  <c r="L2151" i="3"/>
  <c r="K2151" i="3"/>
  <c r="L2150" i="3"/>
  <c r="K2150" i="3"/>
  <c r="L2149" i="3"/>
  <c r="K2149" i="3"/>
  <c r="L2148" i="3"/>
  <c r="K2148" i="3"/>
  <c r="L2147" i="3"/>
  <c r="K2147" i="3"/>
  <c r="L2146" i="3"/>
  <c r="K2146" i="3"/>
  <c r="L2145" i="3"/>
  <c r="K2145" i="3"/>
  <c r="L2144" i="3"/>
  <c r="K2144" i="3"/>
  <c r="L2143" i="3"/>
  <c r="K2143" i="3"/>
  <c r="L2142" i="3"/>
  <c r="K2142" i="3"/>
  <c r="L2141" i="3"/>
  <c r="K2141" i="3"/>
  <c r="L2140" i="3"/>
  <c r="K2140" i="3"/>
  <c r="L2139" i="3"/>
  <c r="K2139" i="3"/>
  <c r="L2138" i="3"/>
  <c r="K2138" i="3"/>
  <c r="L2137" i="3"/>
  <c r="K2137" i="3"/>
  <c r="L2136" i="3"/>
  <c r="K2136" i="3"/>
  <c r="L2135" i="3"/>
  <c r="K2135" i="3"/>
  <c r="L2134" i="3"/>
  <c r="K2134" i="3"/>
  <c r="L2133" i="3"/>
  <c r="K2133" i="3"/>
  <c r="L2132" i="3"/>
  <c r="K2132" i="3"/>
  <c r="L2131" i="3"/>
  <c r="K2131" i="3"/>
  <c r="L2130" i="3"/>
  <c r="K2130" i="3"/>
  <c r="L2129" i="3"/>
  <c r="K2129" i="3"/>
  <c r="L2128" i="3"/>
  <c r="K2128" i="3"/>
  <c r="L2127" i="3"/>
  <c r="K2127" i="3"/>
  <c r="L2126" i="3"/>
  <c r="K2126" i="3"/>
  <c r="L2125" i="3"/>
  <c r="K2125" i="3"/>
  <c r="L2124" i="3"/>
  <c r="K2124" i="3"/>
  <c r="L2123" i="3"/>
  <c r="K2123" i="3"/>
  <c r="L2122" i="3"/>
  <c r="K2122" i="3"/>
  <c r="L2121" i="3"/>
  <c r="K2121" i="3"/>
  <c r="L2120" i="3"/>
  <c r="K2120" i="3"/>
  <c r="L2119" i="3"/>
  <c r="K2119" i="3"/>
  <c r="L2118" i="3"/>
  <c r="K2118" i="3"/>
  <c r="L2117" i="3"/>
  <c r="K2117" i="3"/>
  <c r="L2116" i="3"/>
  <c r="K2116" i="3"/>
  <c r="L2115" i="3"/>
  <c r="K2115" i="3"/>
  <c r="L2114" i="3"/>
  <c r="K2114" i="3"/>
  <c r="L2113" i="3"/>
  <c r="K2113" i="3"/>
  <c r="L2112" i="3"/>
  <c r="K2112" i="3"/>
  <c r="L2111" i="3"/>
  <c r="K2111" i="3"/>
  <c r="L2110" i="3"/>
  <c r="K2110" i="3"/>
  <c r="L2109" i="3"/>
  <c r="K2109" i="3"/>
  <c r="L2108" i="3"/>
  <c r="K2108" i="3"/>
  <c r="L2107" i="3"/>
  <c r="K2107" i="3"/>
  <c r="L2106" i="3"/>
  <c r="K2106" i="3"/>
  <c r="L2105" i="3"/>
  <c r="K2105" i="3"/>
  <c r="L2104" i="3"/>
  <c r="K2104" i="3"/>
  <c r="L2103" i="3"/>
  <c r="K2103" i="3"/>
  <c r="L2102" i="3"/>
  <c r="K2102" i="3"/>
  <c r="L2101" i="3"/>
  <c r="K2101" i="3"/>
  <c r="L2100" i="3"/>
  <c r="K2100" i="3"/>
  <c r="L2099" i="3"/>
  <c r="K2099" i="3"/>
  <c r="L2098" i="3"/>
  <c r="K2098" i="3"/>
  <c r="L2097" i="3"/>
  <c r="K2097" i="3"/>
  <c r="L2096" i="3"/>
  <c r="K2096" i="3"/>
  <c r="L2095" i="3"/>
  <c r="K2095" i="3"/>
  <c r="L2094" i="3"/>
  <c r="K2094" i="3"/>
  <c r="L2093" i="3"/>
  <c r="K2093" i="3"/>
  <c r="L2092" i="3"/>
  <c r="K2092" i="3"/>
  <c r="L2091" i="3"/>
  <c r="K2091" i="3"/>
  <c r="L2090" i="3"/>
  <c r="K2090" i="3"/>
  <c r="L2089" i="3"/>
  <c r="K2089" i="3"/>
  <c r="L2088" i="3"/>
  <c r="K2088" i="3"/>
  <c r="L2087" i="3"/>
  <c r="K2087" i="3"/>
  <c r="L2086" i="3"/>
  <c r="K2086" i="3"/>
  <c r="L2085" i="3"/>
  <c r="K2085" i="3"/>
  <c r="L2084" i="3"/>
  <c r="K2084" i="3"/>
  <c r="L2083" i="3"/>
  <c r="K2083" i="3"/>
  <c r="L2082" i="3"/>
  <c r="K2082" i="3"/>
  <c r="L2081" i="3"/>
  <c r="K2081" i="3"/>
  <c r="L2080" i="3"/>
  <c r="K2080" i="3"/>
  <c r="L2079" i="3"/>
  <c r="K2079" i="3"/>
  <c r="L2078" i="3"/>
  <c r="K2078" i="3"/>
  <c r="L2077" i="3"/>
  <c r="K2077" i="3"/>
  <c r="L2076" i="3"/>
  <c r="K2076" i="3"/>
  <c r="L2075" i="3"/>
  <c r="K2075" i="3"/>
  <c r="L2074" i="3"/>
  <c r="K2074" i="3"/>
  <c r="L2073" i="3"/>
  <c r="K2073" i="3"/>
  <c r="L2072" i="3"/>
  <c r="K2072" i="3"/>
  <c r="L2071" i="3"/>
  <c r="K2071" i="3"/>
  <c r="L2070" i="3"/>
  <c r="K2070" i="3"/>
  <c r="L2069" i="3"/>
  <c r="K2069" i="3"/>
  <c r="L2068" i="3"/>
  <c r="K2068" i="3"/>
  <c r="L2067" i="3"/>
  <c r="K2067" i="3"/>
  <c r="L2066" i="3"/>
  <c r="K2066" i="3"/>
  <c r="L2065" i="3"/>
  <c r="K2065" i="3"/>
  <c r="L2064" i="3"/>
  <c r="K2064" i="3"/>
  <c r="L2063" i="3"/>
  <c r="K2063" i="3"/>
  <c r="L2062" i="3"/>
  <c r="K2062" i="3"/>
  <c r="L2061" i="3"/>
  <c r="K2061" i="3"/>
  <c r="L2060" i="3"/>
  <c r="K2060" i="3"/>
  <c r="L2059" i="3"/>
  <c r="K2059" i="3"/>
  <c r="L2058" i="3"/>
  <c r="K2058" i="3"/>
  <c r="L2057" i="3"/>
  <c r="K2057" i="3"/>
  <c r="L2056" i="3"/>
  <c r="K2056" i="3"/>
  <c r="L2055" i="3"/>
  <c r="K2055" i="3"/>
  <c r="L2054" i="3"/>
  <c r="K2054" i="3"/>
  <c r="L2053" i="3"/>
  <c r="K2053" i="3"/>
  <c r="L2052" i="3"/>
  <c r="K2052" i="3"/>
  <c r="L2051" i="3"/>
  <c r="K2051" i="3"/>
  <c r="L2050" i="3"/>
  <c r="K2050" i="3"/>
  <c r="L2049" i="3"/>
  <c r="K2049" i="3"/>
  <c r="L2048" i="3"/>
  <c r="K2048" i="3"/>
  <c r="L2047" i="3"/>
  <c r="K2047" i="3"/>
  <c r="L2046" i="3"/>
  <c r="K2046" i="3"/>
  <c r="L2045" i="3"/>
  <c r="K2045" i="3"/>
  <c r="L2044" i="3"/>
  <c r="K2044" i="3"/>
  <c r="L2043" i="3"/>
  <c r="K2043" i="3"/>
  <c r="L2042" i="3"/>
  <c r="K2042" i="3"/>
  <c r="L2041" i="3"/>
  <c r="K2041" i="3"/>
  <c r="L2040" i="3"/>
  <c r="K2040" i="3"/>
  <c r="L2039" i="3"/>
  <c r="K2039" i="3"/>
  <c r="L2038" i="3"/>
  <c r="K2038" i="3"/>
  <c r="L2037" i="3"/>
  <c r="K2037" i="3"/>
  <c r="L2036" i="3"/>
  <c r="K2036" i="3"/>
  <c r="L2035" i="3"/>
  <c r="K2035" i="3"/>
  <c r="L2034" i="3"/>
  <c r="K2034" i="3"/>
  <c r="L2033" i="3"/>
  <c r="K2033" i="3"/>
  <c r="L2032" i="3"/>
  <c r="K2032" i="3"/>
  <c r="L2031" i="3"/>
  <c r="K2031" i="3"/>
  <c r="L2030" i="3"/>
  <c r="K2030" i="3"/>
  <c r="L2029" i="3"/>
  <c r="K2029" i="3"/>
  <c r="L2028" i="3"/>
  <c r="K2028" i="3"/>
  <c r="L2027" i="3"/>
  <c r="K2027" i="3"/>
  <c r="L2026" i="3"/>
  <c r="K2026" i="3"/>
  <c r="L2025" i="3"/>
  <c r="K2025" i="3"/>
  <c r="L2024" i="3"/>
  <c r="K2024" i="3"/>
  <c r="L2023" i="3"/>
  <c r="K2023" i="3"/>
  <c r="L2022" i="3"/>
  <c r="K2022" i="3"/>
  <c r="L2021" i="3"/>
  <c r="K2021" i="3"/>
  <c r="L2020" i="3"/>
  <c r="K2020" i="3"/>
  <c r="L2019" i="3"/>
  <c r="K2019" i="3"/>
  <c r="L2018" i="3"/>
  <c r="K2018" i="3"/>
  <c r="L2017" i="3"/>
  <c r="K2017" i="3"/>
  <c r="L2016" i="3"/>
  <c r="K2016" i="3"/>
  <c r="L2015" i="3"/>
  <c r="K2015" i="3"/>
  <c r="L2014" i="3"/>
  <c r="K2014" i="3"/>
  <c r="L2013" i="3"/>
  <c r="K2013" i="3"/>
  <c r="L2012" i="3"/>
  <c r="K2012" i="3"/>
  <c r="L2011" i="3"/>
  <c r="K2011" i="3"/>
  <c r="L2010" i="3"/>
  <c r="K2010" i="3"/>
  <c r="L2009" i="3"/>
  <c r="K2009" i="3"/>
  <c r="L2008" i="3"/>
  <c r="K2008" i="3"/>
  <c r="L2007" i="3"/>
  <c r="K2007" i="3"/>
  <c r="L2006" i="3"/>
  <c r="K2006" i="3"/>
  <c r="L2005" i="3"/>
  <c r="K2005" i="3"/>
  <c r="L2004" i="3"/>
  <c r="K2004" i="3"/>
  <c r="L2003" i="3"/>
  <c r="K2003" i="3"/>
  <c r="L2002" i="3"/>
  <c r="K2002" i="3"/>
  <c r="L2001" i="3"/>
  <c r="K2001" i="3"/>
  <c r="L2000" i="3"/>
  <c r="K2000" i="3"/>
  <c r="L1999" i="3"/>
  <c r="K1999" i="3"/>
  <c r="L1998" i="3"/>
  <c r="K1998" i="3"/>
  <c r="L1997" i="3"/>
  <c r="K1997" i="3"/>
  <c r="L1996" i="3"/>
  <c r="K1996" i="3"/>
  <c r="L1995" i="3"/>
  <c r="K1995" i="3"/>
  <c r="L1994" i="3"/>
  <c r="K1994" i="3"/>
  <c r="L1993" i="3"/>
  <c r="K1993" i="3"/>
  <c r="L1992" i="3"/>
  <c r="K1992" i="3"/>
  <c r="L1991" i="3"/>
  <c r="K1991" i="3"/>
  <c r="L1990" i="3"/>
  <c r="K1990" i="3"/>
  <c r="L1989" i="3"/>
  <c r="K1989" i="3"/>
  <c r="L1988" i="3"/>
  <c r="K1988" i="3"/>
  <c r="L1987" i="3"/>
  <c r="K1987" i="3"/>
  <c r="L1986" i="3"/>
  <c r="K1986" i="3"/>
  <c r="L1985" i="3"/>
  <c r="K1985" i="3"/>
  <c r="L1984" i="3"/>
  <c r="K1984" i="3"/>
  <c r="L1983" i="3"/>
  <c r="K1983" i="3"/>
  <c r="L1982" i="3"/>
  <c r="K1982" i="3"/>
  <c r="L1981" i="3"/>
  <c r="K1981" i="3"/>
  <c r="L1980" i="3"/>
  <c r="K1980" i="3"/>
  <c r="L1979" i="3"/>
  <c r="K1979" i="3"/>
  <c r="L1978" i="3"/>
  <c r="K1978" i="3"/>
  <c r="L1977" i="3"/>
  <c r="K1977" i="3"/>
  <c r="L1976" i="3"/>
  <c r="K1976" i="3"/>
  <c r="L1975" i="3"/>
  <c r="K1975" i="3"/>
  <c r="L1974" i="3"/>
  <c r="K1974" i="3"/>
  <c r="L1973" i="3"/>
  <c r="K1973" i="3"/>
  <c r="L1972" i="3"/>
  <c r="K1972" i="3"/>
  <c r="L1971" i="3"/>
  <c r="K1971" i="3"/>
  <c r="L1970" i="3"/>
  <c r="K1970" i="3"/>
  <c r="L1969" i="3"/>
  <c r="K1969" i="3"/>
  <c r="L1968" i="3"/>
  <c r="K1968" i="3"/>
  <c r="L1967" i="3"/>
  <c r="K1967" i="3"/>
  <c r="L1966" i="3"/>
  <c r="K1966" i="3"/>
  <c r="L1965" i="3"/>
  <c r="K1965" i="3"/>
  <c r="L1964" i="3"/>
  <c r="K1964" i="3"/>
  <c r="L1963" i="3"/>
  <c r="K1963" i="3"/>
  <c r="L1962" i="3"/>
  <c r="K1962" i="3"/>
  <c r="L1961" i="3"/>
  <c r="K1961" i="3"/>
  <c r="L1960" i="3"/>
  <c r="K1960" i="3"/>
  <c r="L1959" i="3"/>
  <c r="K1959" i="3"/>
  <c r="L1958" i="3"/>
  <c r="K1958" i="3"/>
  <c r="L1957" i="3"/>
  <c r="K1957" i="3"/>
  <c r="L1956" i="3"/>
  <c r="K1956" i="3"/>
  <c r="L1955" i="3"/>
  <c r="K1955" i="3"/>
  <c r="L1954" i="3"/>
  <c r="K1954" i="3"/>
  <c r="L1953" i="3"/>
  <c r="K1953" i="3"/>
  <c r="L1952" i="3"/>
  <c r="K1952" i="3"/>
  <c r="L1951" i="3"/>
  <c r="K1951" i="3"/>
  <c r="L1950" i="3"/>
  <c r="K1950" i="3"/>
  <c r="L1949" i="3"/>
  <c r="K1949" i="3"/>
  <c r="L1948" i="3"/>
  <c r="K1948" i="3"/>
  <c r="L1947" i="3"/>
  <c r="K1947" i="3"/>
  <c r="L1946" i="3"/>
  <c r="K1946" i="3"/>
  <c r="L1945" i="3"/>
  <c r="K1945" i="3"/>
  <c r="L1944" i="3"/>
  <c r="K1944" i="3"/>
  <c r="L1943" i="3"/>
  <c r="K1943" i="3"/>
  <c r="L1942" i="3"/>
  <c r="K1942" i="3"/>
  <c r="L1941" i="3"/>
  <c r="K1941" i="3"/>
  <c r="L1940" i="3"/>
  <c r="K1940" i="3"/>
  <c r="L1939" i="3"/>
  <c r="K1939" i="3"/>
  <c r="L1938" i="3"/>
  <c r="K1938" i="3"/>
  <c r="L1937" i="3"/>
  <c r="K1937" i="3"/>
  <c r="L1936" i="3"/>
  <c r="K1936" i="3"/>
  <c r="L1935" i="3"/>
  <c r="K1935" i="3"/>
  <c r="L1934" i="3"/>
  <c r="K1934" i="3"/>
  <c r="L1933" i="3"/>
  <c r="K1933" i="3"/>
  <c r="L1932" i="3"/>
  <c r="K1932" i="3"/>
  <c r="L1931" i="3"/>
  <c r="K1931" i="3"/>
  <c r="L1930" i="3"/>
  <c r="K1930" i="3"/>
  <c r="L1929" i="3"/>
  <c r="K1929" i="3"/>
  <c r="L1928" i="3"/>
  <c r="K1928" i="3"/>
  <c r="L1927" i="3"/>
  <c r="K1927" i="3"/>
  <c r="L1926" i="3"/>
  <c r="K1926" i="3"/>
  <c r="L1925" i="3"/>
  <c r="K1925" i="3"/>
  <c r="L1924" i="3"/>
  <c r="K1924" i="3"/>
  <c r="L1923" i="3"/>
  <c r="K1923" i="3"/>
  <c r="L1922" i="3"/>
  <c r="K1922" i="3"/>
  <c r="L1921" i="3"/>
  <c r="K1921" i="3"/>
  <c r="L1920" i="3"/>
  <c r="K1920" i="3"/>
  <c r="L1919" i="3"/>
  <c r="K1919" i="3"/>
  <c r="L1918" i="3"/>
  <c r="K1918" i="3"/>
  <c r="L1917" i="3"/>
  <c r="K1917" i="3"/>
  <c r="L1916" i="3"/>
  <c r="K1916" i="3"/>
  <c r="L1915" i="3"/>
  <c r="K1915" i="3"/>
  <c r="L1914" i="3"/>
  <c r="K1914" i="3"/>
  <c r="L1913" i="3"/>
  <c r="K1913" i="3"/>
  <c r="L1912" i="3"/>
  <c r="K1912" i="3"/>
  <c r="L1911" i="3"/>
  <c r="K1911" i="3"/>
  <c r="L1910" i="3"/>
  <c r="K1910" i="3"/>
  <c r="L1909" i="3"/>
  <c r="K1909" i="3"/>
  <c r="L1908" i="3"/>
  <c r="K1908" i="3"/>
  <c r="L1907" i="3"/>
  <c r="K1907" i="3"/>
  <c r="L1906" i="3"/>
  <c r="K1906" i="3"/>
  <c r="L1905" i="3"/>
  <c r="K1905" i="3"/>
  <c r="L1904" i="3"/>
  <c r="K1904" i="3"/>
  <c r="L1903" i="3"/>
  <c r="K1903" i="3"/>
  <c r="L1902" i="3"/>
  <c r="K1902" i="3"/>
  <c r="L1901" i="3"/>
  <c r="K1901" i="3"/>
  <c r="L1900" i="3"/>
  <c r="K1900" i="3"/>
  <c r="L1899" i="3"/>
  <c r="K1899" i="3"/>
  <c r="L1898" i="3"/>
  <c r="K1898" i="3"/>
  <c r="L1897" i="3"/>
  <c r="K1897" i="3"/>
  <c r="L1896" i="3"/>
  <c r="K1896" i="3"/>
  <c r="L1895" i="3"/>
  <c r="K1895" i="3"/>
  <c r="L1894" i="3"/>
  <c r="K1894" i="3"/>
  <c r="L1893" i="3"/>
  <c r="K1893" i="3"/>
  <c r="L1892" i="3"/>
  <c r="K1892" i="3"/>
  <c r="L1891" i="3"/>
  <c r="K1891" i="3"/>
  <c r="L1890" i="3"/>
  <c r="K1890" i="3"/>
  <c r="L1889" i="3"/>
  <c r="K1889" i="3"/>
  <c r="L1888" i="3"/>
  <c r="K1888" i="3"/>
  <c r="L1887" i="3"/>
  <c r="K1887" i="3"/>
  <c r="L1886" i="3"/>
  <c r="K1886" i="3"/>
  <c r="L1885" i="3"/>
  <c r="K1885" i="3"/>
  <c r="L1884" i="3"/>
  <c r="K1884" i="3"/>
  <c r="L1883" i="3"/>
  <c r="K1883" i="3"/>
  <c r="L1882" i="3"/>
  <c r="K1882" i="3"/>
  <c r="L1881" i="3"/>
  <c r="K1881" i="3"/>
  <c r="L1880" i="3"/>
  <c r="K1880" i="3"/>
  <c r="L1879" i="3"/>
  <c r="K1879" i="3"/>
  <c r="L1878" i="3"/>
  <c r="K1878" i="3"/>
  <c r="L1877" i="3"/>
  <c r="K1877" i="3"/>
  <c r="L1876" i="3"/>
  <c r="K1876" i="3"/>
  <c r="L1875" i="3"/>
  <c r="K1875" i="3"/>
  <c r="L1874" i="3"/>
  <c r="K1874" i="3"/>
  <c r="L1873" i="3"/>
  <c r="K1873" i="3"/>
  <c r="L1872" i="3"/>
  <c r="K1872" i="3"/>
  <c r="L1871" i="3"/>
  <c r="K1871" i="3"/>
  <c r="L1870" i="3"/>
  <c r="K1870" i="3"/>
  <c r="L1869" i="3"/>
  <c r="K1869" i="3"/>
  <c r="L1868" i="3"/>
  <c r="K1868" i="3"/>
  <c r="L1867" i="3"/>
  <c r="K1867" i="3"/>
  <c r="L1866" i="3"/>
  <c r="K1866" i="3"/>
  <c r="L1865" i="3"/>
  <c r="K1865" i="3"/>
  <c r="L1864" i="3"/>
  <c r="K1864" i="3"/>
  <c r="L1863" i="3"/>
  <c r="K1863" i="3"/>
  <c r="L1862" i="3"/>
  <c r="K1862" i="3"/>
  <c r="L1861" i="3"/>
  <c r="K1861" i="3"/>
  <c r="L1860" i="3"/>
  <c r="K1860" i="3"/>
  <c r="L1859" i="3"/>
  <c r="K1859" i="3"/>
  <c r="L1858" i="3"/>
  <c r="K1858" i="3"/>
  <c r="L1857" i="3"/>
  <c r="K1857" i="3"/>
  <c r="L1856" i="3"/>
  <c r="K1856" i="3"/>
  <c r="L1855" i="3"/>
  <c r="K1855" i="3"/>
  <c r="L1854" i="3"/>
  <c r="K1854" i="3"/>
  <c r="L1853" i="3"/>
  <c r="K1853" i="3"/>
  <c r="L1852" i="3"/>
  <c r="K1852" i="3"/>
  <c r="L1851" i="3"/>
  <c r="K1851" i="3"/>
  <c r="L1850" i="3"/>
  <c r="K1850" i="3"/>
  <c r="L1849" i="3"/>
  <c r="K1849" i="3"/>
  <c r="L1848" i="3"/>
  <c r="K1848" i="3"/>
  <c r="L1847" i="3"/>
  <c r="K1847" i="3"/>
  <c r="L1846" i="3"/>
  <c r="K1846" i="3"/>
  <c r="L1845" i="3"/>
  <c r="K1845" i="3"/>
  <c r="L1844" i="3"/>
  <c r="K1844" i="3"/>
  <c r="L1843" i="3"/>
  <c r="K1843" i="3"/>
  <c r="L1842" i="3"/>
  <c r="K1842" i="3"/>
  <c r="L1841" i="3"/>
  <c r="K1841" i="3"/>
  <c r="L1840" i="3"/>
  <c r="K1840" i="3"/>
  <c r="L1839" i="3"/>
  <c r="K1839" i="3"/>
  <c r="L1838" i="3"/>
  <c r="K1838" i="3"/>
  <c r="L1837" i="3"/>
  <c r="K1837" i="3"/>
  <c r="L1836" i="3"/>
  <c r="K1836" i="3"/>
  <c r="L1835" i="3"/>
  <c r="K1835" i="3"/>
  <c r="L1834" i="3"/>
  <c r="K1834" i="3"/>
  <c r="L1833" i="3"/>
  <c r="K1833" i="3"/>
  <c r="L1832" i="3"/>
  <c r="K1832" i="3"/>
  <c r="L1831" i="3"/>
  <c r="K1831" i="3"/>
  <c r="L1830" i="3"/>
  <c r="K1830" i="3"/>
  <c r="L1829" i="3"/>
  <c r="K1829" i="3"/>
  <c r="L1828" i="3"/>
  <c r="K1828" i="3"/>
  <c r="L1827" i="3"/>
  <c r="K1827" i="3"/>
  <c r="L1826" i="3"/>
  <c r="K1826" i="3"/>
  <c r="L1825" i="3"/>
  <c r="K1825" i="3"/>
  <c r="L1824" i="3"/>
  <c r="K1824" i="3"/>
  <c r="L1823" i="3"/>
  <c r="K1823" i="3"/>
  <c r="L1822" i="3"/>
  <c r="K1822" i="3"/>
  <c r="L1821" i="3"/>
  <c r="K1821" i="3"/>
  <c r="L1820" i="3"/>
  <c r="K1820" i="3"/>
  <c r="L1819" i="3"/>
  <c r="K1819" i="3"/>
  <c r="L1818" i="3"/>
  <c r="K1818" i="3"/>
  <c r="L1817" i="3"/>
  <c r="K1817" i="3"/>
  <c r="L1816" i="3"/>
  <c r="K1816" i="3"/>
  <c r="L1815" i="3"/>
  <c r="K1815" i="3"/>
  <c r="L1814" i="3"/>
  <c r="K1814" i="3"/>
  <c r="L1813" i="3"/>
  <c r="K1813" i="3"/>
  <c r="L1812" i="3"/>
  <c r="K1812" i="3"/>
  <c r="L1811" i="3"/>
  <c r="K1811" i="3"/>
  <c r="L1810" i="3"/>
  <c r="K1810" i="3"/>
  <c r="L1809" i="3"/>
  <c r="K1809" i="3"/>
  <c r="L1808" i="3"/>
  <c r="K1808" i="3"/>
  <c r="L1807" i="3"/>
  <c r="K1807" i="3"/>
  <c r="L1806" i="3"/>
  <c r="K1806" i="3"/>
  <c r="L1805" i="3"/>
  <c r="K1805" i="3"/>
  <c r="L1804" i="3"/>
  <c r="K1804" i="3"/>
  <c r="L1803" i="3"/>
  <c r="K1803" i="3"/>
  <c r="L1802" i="3"/>
  <c r="K1802" i="3"/>
  <c r="L1801" i="3"/>
  <c r="K1801" i="3"/>
  <c r="L1800" i="3"/>
  <c r="K1800" i="3"/>
  <c r="L1799" i="3"/>
  <c r="K1799" i="3"/>
  <c r="L1798" i="3"/>
  <c r="K1798" i="3"/>
  <c r="L1797" i="3"/>
  <c r="K1797" i="3"/>
  <c r="L1796" i="3"/>
  <c r="K1796" i="3"/>
  <c r="L1795" i="3"/>
  <c r="K1795" i="3"/>
  <c r="L1794" i="3"/>
  <c r="K1794" i="3"/>
  <c r="L1793" i="3"/>
  <c r="K1793" i="3"/>
  <c r="L1792" i="3"/>
  <c r="K1792" i="3"/>
  <c r="L1791" i="3"/>
  <c r="K1791" i="3"/>
  <c r="L1790" i="3"/>
  <c r="K1790" i="3"/>
  <c r="L1789" i="3"/>
  <c r="K1789" i="3"/>
  <c r="L1788" i="3"/>
  <c r="K1788" i="3"/>
  <c r="L1787" i="3"/>
  <c r="K1787" i="3"/>
  <c r="L1786" i="3"/>
  <c r="K1786" i="3"/>
  <c r="L1785" i="3"/>
  <c r="K1785" i="3"/>
  <c r="L1784" i="3"/>
  <c r="K1784" i="3"/>
  <c r="L1783" i="3"/>
  <c r="K1783" i="3"/>
  <c r="L1782" i="3"/>
  <c r="K1782" i="3"/>
  <c r="L1781" i="3"/>
  <c r="K1781" i="3"/>
  <c r="L1780" i="3"/>
  <c r="K1780" i="3"/>
  <c r="L1779" i="3"/>
  <c r="K1779" i="3"/>
  <c r="L1778" i="3"/>
  <c r="K1778" i="3"/>
  <c r="L1777" i="3"/>
  <c r="K1777" i="3"/>
  <c r="L1776" i="3"/>
  <c r="K1776" i="3"/>
  <c r="L1775" i="3"/>
  <c r="K1775" i="3"/>
  <c r="L1774" i="3"/>
  <c r="K1774" i="3"/>
  <c r="L1773" i="3"/>
  <c r="K1773" i="3"/>
  <c r="L1772" i="3"/>
  <c r="K1772" i="3"/>
  <c r="L1771" i="3"/>
  <c r="K1771" i="3"/>
  <c r="L1770" i="3"/>
  <c r="K1770" i="3"/>
  <c r="L1769" i="3"/>
  <c r="K1769" i="3"/>
  <c r="L1768" i="3"/>
  <c r="K1768" i="3"/>
  <c r="L1767" i="3"/>
  <c r="K1767" i="3"/>
  <c r="L1766" i="3"/>
  <c r="K1766" i="3"/>
  <c r="L1765" i="3"/>
  <c r="K1765" i="3"/>
  <c r="L1764" i="3"/>
  <c r="K1764" i="3"/>
  <c r="L1763" i="3"/>
  <c r="K1763" i="3"/>
  <c r="L1762" i="3"/>
  <c r="K1762" i="3"/>
  <c r="L1761" i="3"/>
  <c r="K1761" i="3"/>
  <c r="L1760" i="3"/>
  <c r="K1760" i="3"/>
  <c r="L1759" i="3"/>
  <c r="K1759" i="3"/>
  <c r="L1758" i="3"/>
  <c r="K1758" i="3"/>
  <c r="L1757" i="3"/>
  <c r="K1757" i="3"/>
  <c r="L1756" i="3"/>
  <c r="K1756" i="3"/>
  <c r="L1755" i="3"/>
  <c r="K1755" i="3"/>
  <c r="L1754" i="3"/>
  <c r="K1754" i="3"/>
  <c r="L1753" i="3"/>
  <c r="K1753" i="3"/>
  <c r="L1752" i="3"/>
  <c r="K1752" i="3"/>
  <c r="L1751" i="3"/>
  <c r="K1751" i="3"/>
  <c r="L1750" i="3"/>
  <c r="K1750" i="3"/>
  <c r="L1749" i="3"/>
  <c r="K1749" i="3"/>
  <c r="L1748" i="3"/>
  <c r="K1748" i="3"/>
  <c r="L1747" i="3"/>
  <c r="K1747" i="3"/>
  <c r="L1746" i="3"/>
  <c r="K1746" i="3"/>
  <c r="L1745" i="3"/>
  <c r="K1745" i="3"/>
  <c r="L1744" i="3"/>
  <c r="K1744" i="3"/>
  <c r="L1743" i="3"/>
  <c r="K1743" i="3"/>
  <c r="L1742" i="3"/>
  <c r="K1742" i="3"/>
  <c r="L1741" i="3"/>
  <c r="K1741" i="3"/>
  <c r="L1740" i="3"/>
  <c r="K1740" i="3"/>
  <c r="L1739" i="3"/>
  <c r="K1739" i="3"/>
  <c r="L1738" i="3"/>
  <c r="K1738" i="3"/>
  <c r="L1737" i="3"/>
  <c r="K1737" i="3"/>
  <c r="L1736" i="3"/>
  <c r="K1736" i="3"/>
  <c r="L1735" i="3"/>
  <c r="K1735" i="3"/>
  <c r="L1734" i="3"/>
  <c r="K1734" i="3"/>
  <c r="L1733" i="3"/>
  <c r="K1733" i="3"/>
  <c r="L1732" i="3"/>
  <c r="K1732" i="3"/>
  <c r="L1731" i="3"/>
  <c r="K1731" i="3"/>
  <c r="L1730" i="3"/>
  <c r="K1730" i="3"/>
  <c r="L1729" i="3"/>
  <c r="K1729" i="3"/>
  <c r="L1728" i="3"/>
  <c r="K1728" i="3"/>
  <c r="L1727" i="3"/>
  <c r="K1727" i="3"/>
  <c r="L1726" i="3"/>
  <c r="K1726" i="3"/>
  <c r="L1725" i="3"/>
  <c r="K1725" i="3"/>
  <c r="L1724" i="3"/>
  <c r="K1724" i="3"/>
  <c r="L1723" i="3"/>
  <c r="K1723" i="3"/>
  <c r="L1722" i="3"/>
  <c r="K1722" i="3"/>
  <c r="L1721" i="3"/>
  <c r="K1721" i="3"/>
  <c r="L1720" i="3"/>
  <c r="K1720" i="3"/>
  <c r="L1719" i="3"/>
  <c r="K1719" i="3"/>
  <c r="L1718" i="3"/>
  <c r="K1718" i="3"/>
  <c r="L1717" i="3"/>
  <c r="K1717" i="3"/>
  <c r="L1716" i="3"/>
  <c r="K1716" i="3"/>
  <c r="L1715" i="3"/>
  <c r="K1715" i="3"/>
  <c r="L1714" i="3"/>
  <c r="K1714" i="3"/>
  <c r="L1713" i="3"/>
  <c r="K1713" i="3"/>
  <c r="L1712" i="3"/>
  <c r="K1712" i="3"/>
  <c r="L1711" i="3"/>
  <c r="K1711" i="3"/>
  <c r="L1710" i="3"/>
  <c r="K1710" i="3"/>
  <c r="L1709" i="3"/>
  <c r="K1709" i="3"/>
  <c r="L1708" i="3"/>
  <c r="K1708" i="3"/>
  <c r="L1707" i="3"/>
  <c r="K1707" i="3"/>
  <c r="L1706" i="3"/>
  <c r="K1706" i="3"/>
  <c r="L1705" i="3"/>
  <c r="K1705" i="3"/>
  <c r="L1704" i="3"/>
  <c r="K1704" i="3"/>
  <c r="L1703" i="3"/>
  <c r="K1703" i="3"/>
  <c r="L1702" i="3"/>
  <c r="K1702" i="3"/>
  <c r="L1701" i="3"/>
  <c r="K1701" i="3"/>
  <c r="L1700" i="3"/>
  <c r="K1700" i="3"/>
  <c r="L1699" i="3"/>
  <c r="K1699" i="3"/>
  <c r="L1698" i="3"/>
  <c r="K1698" i="3"/>
  <c r="L1697" i="3"/>
  <c r="K1697" i="3"/>
  <c r="L1696" i="3"/>
  <c r="K1696" i="3"/>
  <c r="L1695" i="3"/>
  <c r="K1695" i="3"/>
  <c r="L1694" i="3"/>
  <c r="K1694" i="3"/>
  <c r="L1693" i="3"/>
  <c r="K1693" i="3"/>
  <c r="L1692" i="3"/>
  <c r="K1692" i="3"/>
  <c r="L1691" i="3"/>
  <c r="K1691" i="3"/>
  <c r="L1690" i="3"/>
  <c r="K1690" i="3"/>
  <c r="L1689" i="3"/>
  <c r="K1689" i="3"/>
  <c r="L1688" i="3"/>
  <c r="K1688" i="3"/>
  <c r="L1687" i="3"/>
  <c r="K1687" i="3"/>
  <c r="L1686" i="3"/>
  <c r="K1686" i="3"/>
  <c r="L1685" i="3"/>
  <c r="K1685" i="3"/>
  <c r="L1684" i="3"/>
  <c r="K1684" i="3"/>
  <c r="L1683" i="3"/>
  <c r="K1683" i="3"/>
  <c r="L1682" i="3"/>
  <c r="K1682" i="3"/>
  <c r="L1681" i="3"/>
  <c r="K1681" i="3"/>
  <c r="L1680" i="3"/>
  <c r="K1680" i="3"/>
  <c r="L1679" i="3"/>
  <c r="K1679" i="3"/>
  <c r="L1678" i="3"/>
  <c r="K1678" i="3"/>
  <c r="L1677" i="3"/>
  <c r="K1677" i="3"/>
  <c r="L1676" i="3"/>
  <c r="K1676" i="3"/>
  <c r="L1675" i="3"/>
  <c r="K1675" i="3"/>
  <c r="L1674" i="3"/>
  <c r="K1674" i="3"/>
  <c r="L1673" i="3"/>
  <c r="K1673" i="3"/>
  <c r="L1672" i="3"/>
  <c r="K1672" i="3"/>
  <c r="L1671" i="3"/>
  <c r="K1671" i="3"/>
  <c r="L1670" i="3"/>
  <c r="K1670" i="3"/>
  <c r="L1669" i="3"/>
  <c r="K1669" i="3"/>
  <c r="L1668" i="3"/>
  <c r="K1668" i="3"/>
  <c r="L1667" i="3"/>
  <c r="K1667" i="3"/>
  <c r="L1666" i="3"/>
  <c r="K1666" i="3"/>
  <c r="L1665" i="3"/>
  <c r="K1665" i="3"/>
  <c r="L1664" i="3"/>
  <c r="K1664" i="3"/>
  <c r="L1663" i="3"/>
  <c r="K1663" i="3"/>
  <c r="L1662" i="3"/>
  <c r="K1662" i="3"/>
  <c r="L1661" i="3"/>
  <c r="K1661" i="3"/>
  <c r="L1660" i="3"/>
  <c r="K1660" i="3"/>
  <c r="L1659" i="3"/>
  <c r="K1659" i="3"/>
  <c r="L1658" i="3"/>
  <c r="K1658" i="3"/>
  <c r="L1657" i="3"/>
  <c r="K1657" i="3"/>
  <c r="L1656" i="3"/>
  <c r="K1656" i="3"/>
  <c r="L1655" i="3"/>
  <c r="K1655" i="3"/>
  <c r="L1654" i="3"/>
  <c r="K1654" i="3"/>
  <c r="L1653" i="3"/>
  <c r="K1653" i="3"/>
  <c r="L1652" i="3"/>
  <c r="K1652" i="3"/>
  <c r="L1651" i="3"/>
  <c r="K1651" i="3"/>
  <c r="L1650" i="3"/>
  <c r="K1650" i="3"/>
  <c r="L1649" i="3"/>
  <c r="K1649" i="3"/>
  <c r="L1648" i="3"/>
  <c r="K1648" i="3"/>
  <c r="L1647" i="3"/>
  <c r="K1647" i="3"/>
  <c r="L1646" i="3"/>
  <c r="K1646" i="3"/>
  <c r="L1645" i="3"/>
  <c r="K1645" i="3"/>
  <c r="L1644" i="3"/>
  <c r="K1644" i="3"/>
  <c r="L1643" i="3"/>
  <c r="K1643" i="3"/>
  <c r="L1642" i="3"/>
  <c r="K1642" i="3"/>
  <c r="L1641" i="3"/>
  <c r="K1641" i="3"/>
  <c r="L1640" i="3"/>
  <c r="K1640" i="3"/>
  <c r="L1639" i="3"/>
  <c r="K1639" i="3"/>
  <c r="L1638" i="3"/>
  <c r="K1638" i="3"/>
  <c r="L1637" i="3"/>
  <c r="K1637" i="3"/>
  <c r="L1636" i="3"/>
  <c r="K1636" i="3"/>
  <c r="L1635" i="3"/>
  <c r="K1635" i="3"/>
  <c r="L1634" i="3"/>
  <c r="K1634" i="3"/>
  <c r="L1633" i="3"/>
  <c r="K1633" i="3"/>
  <c r="L1632" i="3"/>
  <c r="K1632" i="3"/>
  <c r="L1631" i="3"/>
  <c r="K1631" i="3"/>
  <c r="L1630" i="3"/>
  <c r="K1630" i="3"/>
  <c r="L1629" i="3"/>
  <c r="K1629" i="3"/>
  <c r="L1628" i="3"/>
  <c r="K1628" i="3"/>
  <c r="L1627" i="3"/>
  <c r="K1627" i="3"/>
  <c r="L1626" i="3"/>
  <c r="K1626" i="3"/>
  <c r="L1625" i="3"/>
  <c r="K1625" i="3"/>
  <c r="L1624" i="3"/>
  <c r="K1624" i="3"/>
  <c r="L1623" i="3"/>
  <c r="K1623" i="3"/>
  <c r="L1622" i="3"/>
  <c r="K1622" i="3"/>
  <c r="L1621" i="3"/>
  <c r="K1621" i="3"/>
  <c r="L1620" i="3"/>
  <c r="K1620" i="3"/>
  <c r="L1619" i="3"/>
  <c r="K1619" i="3"/>
  <c r="L1618" i="3"/>
  <c r="K1618" i="3"/>
  <c r="L1617" i="3"/>
  <c r="K1617" i="3"/>
  <c r="L1616" i="3"/>
  <c r="K1616" i="3"/>
  <c r="L1615" i="3"/>
  <c r="K1615" i="3"/>
  <c r="L1614" i="3"/>
  <c r="K1614" i="3"/>
  <c r="L1613" i="3"/>
  <c r="K1613" i="3"/>
  <c r="L1612" i="3"/>
  <c r="K1612" i="3"/>
  <c r="L1611" i="3"/>
  <c r="K1611" i="3"/>
  <c r="L1610" i="3"/>
  <c r="K1610" i="3"/>
  <c r="L1609" i="3"/>
  <c r="K1609" i="3"/>
  <c r="L1608" i="3"/>
  <c r="K1608" i="3"/>
  <c r="L1607" i="3"/>
  <c r="K1607" i="3"/>
  <c r="L1606" i="3"/>
  <c r="K1606" i="3"/>
  <c r="L1605" i="3"/>
  <c r="K1605" i="3"/>
  <c r="L1604" i="3"/>
  <c r="K1604" i="3"/>
  <c r="L1603" i="3"/>
  <c r="K1603" i="3"/>
  <c r="L1602" i="3"/>
  <c r="K1602" i="3"/>
  <c r="L1601" i="3"/>
  <c r="K1601" i="3"/>
  <c r="L1600" i="3"/>
  <c r="K1600" i="3"/>
  <c r="L1599" i="3"/>
  <c r="K1599" i="3"/>
  <c r="L1598" i="3"/>
  <c r="K1598" i="3"/>
  <c r="L1597" i="3"/>
  <c r="K1597" i="3"/>
  <c r="L1596" i="3"/>
  <c r="K1596" i="3"/>
  <c r="L1595" i="3"/>
  <c r="K1595" i="3"/>
  <c r="L1594" i="3"/>
  <c r="K1594" i="3"/>
  <c r="L1593" i="3"/>
  <c r="K1593" i="3"/>
  <c r="L1592" i="3"/>
  <c r="K1592" i="3"/>
  <c r="L1591" i="3"/>
  <c r="K1591" i="3"/>
  <c r="L1590" i="3"/>
  <c r="K1590" i="3"/>
  <c r="L1589" i="3"/>
  <c r="K1589" i="3"/>
  <c r="L1588" i="3"/>
  <c r="K1588" i="3"/>
  <c r="L1587" i="3"/>
  <c r="K1587" i="3"/>
  <c r="L1586" i="3"/>
  <c r="K1586" i="3"/>
  <c r="L1585" i="3"/>
  <c r="K1585" i="3"/>
  <c r="L1584" i="3"/>
  <c r="K1584" i="3"/>
  <c r="L1583" i="3"/>
  <c r="K1583" i="3"/>
  <c r="L1582" i="3"/>
  <c r="K1582" i="3"/>
  <c r="L1581" i="3"/>
  <c r="K1581" i="3"/>
  <c r="L1580" i="3"/>
  <c r="K1580" i="3"/>
  <c r="L1579" i="3"/>
  <c r="K1579" i="3"/>
  <c r="L1578" i="3"/>
  <c r="K1578" i="3"/>
  <c r="L1577" i="3"/>
  <c r="K1577" i="3"/>
  <c r="L1576" i="3"/>
  <c r="K1576" i="3"/>
  <c r="L1575" i="3"/>
  <c r="K1575" i="3"/>
  <c r="L1574" i="3"/>
  <c r="K1574" i="3"/>
  <c r="L1573" i="3"/>
  <c r="K1573" i="3"/>
  <c r="L1572" i="3"/>
  <c r="K1572" i="3"/>
  <c r="L1571" i="3"/>
  <c r="K1571" i="3"/>
  <c r="L1570" i="3"/>
  <c r="K1570" i="3"/>
  <c r="L1569" i="3"/>
  <c r="K1569" i="3"/>
  <c r="L1568" i="3"/>
  <c r="K1568" i="3"/>
  <c r="L1567" i="3"/>
  <c r="K1567" i="3"/>
  <c r="L1566" i="3"/>
  <c r="K1566" i="3"/>
  <c r="L1565" i="3"/>
  <c r="K1565" i="3"/>
  <c r="L1564" i="3"/>
  <c r="K1564" i="3"/>
  <c r="L1563" i="3"/>
  <c r="K1563" i="3"/>
  <c r="L1562" i="3"/>
  <c r="K1562" i="3"/>
  <c r="L1561" i="3"/>
  <c r="K1561" i="3"/>
  <c r="L1560" i="3"/>
  <c r="K1560" i="3"/>
  <c r="L1559" i="3"/>
  <c r="K1559" i="3"/>
  <c r="L1558" i="3"/>
  <c r="K1558" i="3"/>
  <c r="L1557" i="3"/>
  <c r="K1557" i="3"/>
  <c r="L1556" i="3"/>
  <c r="K1556" i="3"/>
  <c r="L1555" i="3"/>
  <c r="K1555" i="3"/>
  <c r="L1554" i="3"/>
  <c r="K1554" i="3"/>
  <c r="L1553" i="3"/>
  <c r="K1553" i="3"/>
  <c r="L1552" i="3"/>
  <c r="K1552" i="3"/>
  <c r="L1551" i="3"/>
  <c r="K1551" i="3"/>
  <c r="L1550" i="3"/>
  <c r="K1550" i="3"/>
  <c r="L1549" i="3"/>
  <c r="K1549" i="3"/>
  <c r="L1548" i="3"/>
  <c r="K1548" i="3"/>
  <c r="L1547" i="3"/>
  <c r="K1547" i="3"/>
  <c r="L1546" i="3"/>
  <c r="K1546" i="3"/>
  <c r="L1545" i="3"/>
  <c r="K1545" i="3"/>
  <c r="L1544" i="3"/>
  <c r="K1544" i="3"/>
  <c r="L1543" i="3"/>
  <c r="K1543" i="3"/>
  <c r="L1542" i="3"/>
  <c r="K1542" i="3"/>
  <c r="L1541" i="3"/>
  <c r="K1541" i="3"/>
  <c r="L1540" i="3"/>
  <c r="K1540" i="3"/>
  <c r="L1539" i="3"/>
  <c r="K1539" i="3"/>
  <c r="L1538" i="3"/>
  <c r="K1538" i="3"/>
  <c r="L1537" i="3"/>
  <c r="K1537" i="3"/>
  <c r="L1536" i="3"/>
  <c r="K1536" i="3"/>
  <c r="L1535" i="3"/>
  <c r="K1535" i="3"/>
  <c r="L1534" i="3"/>
  <c r="K1534" i="3"/>
  <c r="L1533" i="3"/>
  <c r="K1533" i="3"/>
  <c r="L1532" i="3"/>
  <c r="K1532" i="3"/>
  <c r="L1531" i="3"/>
  <c r="K1531" i="3"/>
  <c r="L1530" i="3"/>
  <c r="K1530" i="3"/>
  <c r="L1529" i="3"/>
  <c r="K1529" i="3"/>
  <c r="L1528" i="3"/>
  <c r="K1528" i="3"/>
  <c r="L1527" i="3"/>
  <c r="K1527" i="3"/>
  <c r="L1526" i="3"/>
  <c r="K1526" i="3"/>
  <c r="L1525" i="3"/>
  <c r="K1525" i="3"/>
  <c r="L1524" i="3"/>
  <c r="K1524" i="3"/>
  <c r="L1523" i="3"/>
  <c r="K1523" i="3"/>
  <c r="L1522" i="3"/>
  <c r="K1522" i="3"/>
  <c r="L1521" i="3"/>
  <c r="K1521" i="3"/>
  <c r="L1520" i="3"/>
  <c r="K1520" i="3"/>
  <c r="L1519" i="3"/>
  <c r="K1519" i="3"/>
  <c r="L1518" i="3"/>
  <c r="K1518" i="3"/>
  <c r="L1517" i="3"/>
  <c r="K1517" i="3"/>
  <c r="L1516" i="3"/>
  <c r="K1516" i="3"/>
  <c r="L1515" i="3"/>
  <c r="K1515" i="3"/>
  <c r="L1514" i="3"/>
  <c r="K1514" i="3"/>
  <c r="L1513" i="3"/>
  <c r="K1513" i="3"/>
  <c r="L1512" i="3"/>
  <c r="K1512" i="3"/>
  <c r="L1511" i="3"/>
  <c r="K1511" i="3"/>
  <c r="L1510" i="3"/>
  <c r="K1510" i="3"/>
  <c r="L1509" i="3"/>
  <c r="K1509" i="3"/>
  <c r="L1508" i="3"/>
  <c r="K1508" i="3"/>
  <c r="L1507" i="3"/>
  <c r="K1507" i="3"/>
  <c r="L1506" i="3"/>
  <c r="K1506" i="3"/>
  <c r="L1505" i="3"/>
  <c r="K1505" i="3"/>
  <c r="L1504" i="3"/>
  <c r="K1504" i="3"/>
  <c r="L1503" i="3"/>
  <c r="K1503" i="3"/>
  <c r="L1502" i="3"/>
  <c r="K1502" i="3"/>
  <c r="L1501" i="3"/>
  <c r="K1501" i="3"/>
  <c r="L1500" i="3"/>
  <c r="K1500" i="3"/>
  <c r="L1499" i="3"/>
  <c r="K1499" i="3"/>
  <c r="L1498" i="3"/>
  <c r="K1498" i="3"/>
  <c r="L1497" i="3"/>
  <c r="K1497" i="3"/>
  <c r="L1496" i="3"/>
  <c r="K1496" i="3"/>
  <c r="L1495" i="3"/>
  <c r="K1495" i="3"/>
  <c r="L1494" i="3"/>
  <c r="K1494" i="3"/>
  <c r="L1493" i="3"/>
  <c r="K1493" i="3"/>
  <c r="L1492" i="3"/>
  <c r="K1492" i="3"/>
  <c r="L1491" i="3"/>
  <c r="K1491" i="3"/>
  <c r="L1490" i="3"/>
  <c r="K1490" i="3"/>
  <c r="L1489" i="3"/>
  <c r="K1489" i="3"/>
  <c r="L1488" i="3"/>
  <c r="K1488" i="3"/>
  <c r="L1487" i="3"/>
  <c r="K1487" i="3"/>
  <c r="L1486" i="3"/>
  <c r="K1486" i="3"/>
  <c r="L1485" i="3"/>
  <c r="K1485" i="3"/>
  <c r="L1484" i="3"/>
  <c r="K1484" i="3"/>
  <c r="L1483" i="3"/>
  <c r="K1483" i="3"/>
  <c r="L1482" i="3"/>
  <c r="K1482" i="3"/>
  <c r="L1481" i="3"/>
  <c r="K1481" i="3"/>
  <c r="L1480" i="3"/>
  <c r="K1480" i="3"/>
  <c r="L1479" i="3"/>
  <c r="K1479" i="3"/>
  <c r="L1478" i="3"/>
  <c r="K1478" i="3"/>
  <c r="L1477" i="3"/>
  <c r="K1477" i="3"/>
  <c r="L1476" i="3"/>
  <c r="K1476" i="3"/>
  <c r="L1475" i="3"/>
  <c r="K1475" i="3"/>
  <c r="L1474" i="3"/>
  <c r="K1474" i="3"/>
  <c r="L1473" i="3"/>
  <c r="K1473" i="3"/>
  <c r="L1472" i="3"/>
  <c r="K1472" i="3"/>
  <c r="L1471" i="3"/>
  <c r="K1471" i="3"/>
  <c r="L1470" i="3"/>
  <c r="K1470" i="3"/>
  <c r="L1469" i="3"/>
  <c r="K1469" i="3"/>
  <c r="L1468" i="3"/>
  <c r="K1468" i="3"/>
  <c r="L1467" i="3"/>
  <c r="K1467" i="3"/>
  <c r="L1466" i="3"/>
  <c r="K1466" i="3"/>
  <c r="L1465" i="3"/>
  <c r="K1465" i="3"/>
  <c r="L1464" i="3"/>
  <c r="K1464" i="3"/>
  <c r="L1463" i="3"/>
  <c r="K1463" i="3"/>
  <c r="L1462" i="3"/>
  <c r="K1462" i="3"/>
  <c r="L1461" i="3"/>
  <c r="K1461" i="3"/>
  <c r="L1460" i="3"/>
  <c r="K1460" i="3"/>
  <c r="L1459" i="3"/>
  <c r="K1459" i="3"/>
  <c r="L1458" i="3"/>
  <c r="K1458" i="3"/>
  <c r="L1457" i="3"/>
  <c r="K1457" i="3"/>
  <c r="L1456" i="3"/>
  <c r="K1456" i="3"/>
  <c r="L1455" i="3"/>
  <c r="K1455" i="3"/>
  <c r="L1454" i="3"/>
  <c r="K1454" i="3"/>
  <c r="L1453" i="3"/>
  <c r="K1453" i="3"/>
  <c r="L1452" i="3"/>
  <c r="K1452" i="3"/>
  <c r="L1451" i="3"/>
  <c r="K1451" i="3"/>
  <c r="L1450" i="3"/>
  <c r="K1450" i="3"/>
  <c r="L1449" i="3"/>
  <c r="K1449" i="3"/>
  <c r="L1448" i="3"/>
  <c r="K1448" i="3"/>
  <c r="L1447" i="3"/>
  <c r="K1447" i="3"/>
  <c r="L1446" i="3"/>
  <c r="K1446" i="3"/>
  <c r="L1445" i="3"/>
  <c r="K1445" i="3"/>
  <c r="L1444" i="3"/>
  <c r="K1444" i="3"/>
  <c r="L1443" i="3"/>
  <c r="K1443" i="3"/>
  <c r="L1442" i="3"/>
  <c r="K1442" i="3"/>
  <c r="L1441" i="3"/>
  <c r="K1441" i="3"/>
  <c r="L1440" i="3"/>
  <c r="K1440" i="3"/>
  <c r="L1439" i="3"/>
  <c r="K1439" i="3"/>
  <c r="L1438" i="3"/>
  <c r="K1438" i="3"/>
  <c r="L1437" i="3"/>
  <c r="K1437" i="3"/>
  <c r="L1436" i="3"/>
  <c r="K1436" i="3"/>
  <c r="L1435" i="3"/>
  <c r="K1435" i="3"/>
  <c r="L1434" i="3"/>
  <c r="K1434" i="3"/>
  <c r="L1433" i="3"/>
  <c r="K1433" i="3"/>
  <c r="L1432" i="3"/>
  <c r="K1432" i="3"/>
  <c r="L1431" i="3"/>
  <c r="K1431" i="3"/>
  <c r="L1430" i="3"/>
  <c r="K1430" i="3"/>
  <c r="L1429" i="3"/>
  <c r="K1429" i="3"/>
  <c r="L1428" i="3"/>
  <c r="K1428" i="3"/>
  <c r="L1427" i="3"/>
  <c r="K1427" i="3"/>
  <c r="L1426" i="3"/>
  <c r="K1426" i="3"/>
  <c r="L1425" i="3"/>
  <c r="K1425" i="3"/>
  <c r="L1424" i="3"/>
  <c r="K1424" i="3"/>
  <c r="L1423" i="3"/>
  <c r="K1423" i="3"/>
  <c r="L1422" i="3"/>
  <c r="K1422" i="3"/>
  <c r="L1421" i="3"/>
  <c r="K1421" i="3"/>
  <c r="L1420" i="3"/>
  <c r="K1420" i="3"/>
  <c r="L1419" i="3"/>
  <c r="K1419" i="3"/>
  <c r="L1418" i="3"/>
  <c r="K1418" i="3"/>
  <c r="L1417" i="3"/>
  <c r="K1417" i="3"/>
  <c r="L1416" i="3"/>
  <c r="K1416" i="3"/>
  <c r="L1415" i="3"/>
  <c r="K1415" i="3"/>
  <c r="L1414" i="3"/>
  <c r="K1414" i="3"/>
  <c r="L1413" i="3"/>
  <c r="K1413" i="3"/>
  <c r="L1412" i="3"/>
  <c r="K1412" i="3"/>
  <c r="L1411" i="3"/>
  <c r="K1411" i="3"/>
  <c r="L1410" i="3"/>
  <c r="K1410" i="3"/>
  <c r="L1409" i="3"/>
  <c r="K1409" i="3"/>
  <c r="L1408" i="3"/>
  <c r="K1408" i="3"/>
  <c r="L1407" i="3"/>
  <c r="K1407" i="3"/>
  <c r="L1406" i="3"/>
  <c r="K1406" i="3"/>
  <c r="L1405" i="3"/>
  <c r="K1405" i="3"/>
  <c r="L1404" i="3"/>
  <c r="K1404" i="3"/>
  <c r="L1403" i="3"/>
  <c r="K1403" i="3"/>
  <c r="L1402" i="3"/>
  <c r="K1402" i="3"/>
  <c r="L1401" i="3"/>
  <c r="K1401" i="3"/>
  <c r="L1400" i="3"/>
  <c r="K1400" i="3"/>
  <c r="L1399" i="3"/>
  <c r="K1399" i="3"/>
  <c r="L1398" i="3"/>
  <c r="K1398" i="3"/>
  <c r="L1397" i="3"/>
  <c r="K1397" i="3"/>
  <c r="L1396" i="3"/>
  <c r="K1396" i="3"/>
  <c r="L1395" i="3"/>
  <c r="K1395" i="3"/>
  <c r="L1394" i="3"/>
  <c r="K1394" i="3"/>
  <c r="L1393" i="3"/>
  <c r="K1393" i="3"/>
  <c r="L1392" i="3"/>
  <c r="K1392" i="3"/>
  <c r="L1391" i="3"/>
  <c r="K1391" i="3"/>
  <c r="L1390" i="3"/>
  <c r="K1390" i="3"/>
  <c r="L1389" i="3"/>
  <c r="K1389" i="3"/>
  <c r="L1388" i="3"/>
  <c r="K1388" i="3"/>
  <c r="L1387" i="3"/>
  <c r="K1387" i="3"/>
  <c r="L1386" i="3"/>
  <c r="K1386" i="3"/>
  <c r="L1385" i="3"/>
  <c r="K1385" i="3"/>
  <c r="L1384" i="3"/>
  <c r="K1384" i="3"/>
  <c r="L1383" i="3"/>
  <c r="K1383" i="3"/>
  <c r="L1382" i="3"/>
  <c r="K1382" i="3"/>
  <c r="L1381" i="3"/>
  <c r="K1381" i="3"/>
  <c r="L1380" i="3"/>
  <c r="K1380" i="3"/>
  <c r="L1379" i="3"/>
  <c r="K1379" i="3"/>
  <c r="L1378" i="3"/>
  <c r="K1378" i="3"/>
  <c r="L1377" i="3"/>
  <c r="K1377" i="3"/>
  <c r="L1376" i="3"/>
  <c r="K1376" i="3"/>
  <c r="L1375" i="3"/>
  <c r="K1375" i="3"/>
  <c r="L1374" i="3"/>
  <c r="K1374" i="3"/>
  <c r="L1373" i="3"/>
  <c r="K1373" i="3"/>
  <c r="L1372" i="3"/>
  <c r="K1372" i="3"/>
  <c r="L1371" i="3"/>
  <c r="K1371" i="3"/>
  <c r="L1370" i="3"/>
  <c r="K1370" i="3"/>
  <c r="L1369" i="3"/>
  <c r="K1369" i="3"/>
  <c r="L1368" i="3"/>
  <c r="K1368" i="3"/>
  <c r="L1367" i="3"/>
  <c r="K1367" i="3"/>
  <c r="L1366" i="3"/>
  <c r="K1366" i="3"/>
  <c r="L1365" i="3"/>
  <c r="K1365" i="3"/>
  <c r="L1364" i="3"/>
  <c r="K1364" i="3"/>
  <c r="L1363" i="3"/>
  <c r="K1363" i="3"/>
  <c r="L1362" i="3"/>
  <c r="K1362" i="3"/>
  <c r="L1361" i="3"/>
  <c r="K1361" i="3"/>
  <c r="L1360" i="3"/>
  <c r="K1360" i="3"/>
  <c r="L1359" i="3"/>
  <c r="K1359" i="3"/>
  <c r="L1358" i="3"/>
  <c r="K1358" i="3"/>
  <c r="L1357" i="3"/>
  <c r="K1357" i="3"/>
  <c r="L1356" i="3"/>
  <c r="K1356" i="3"/>
  <c r="L1355" i="3"/>
  <c r="K1355" i="3"/>
  <c r="L1354" i="3"/>
  <c r="K1354" i="3"/>
  <c r="L1353" i="3"/>
  <c r="K1353" i="3"/>
  <c r="L1352" i="3"/>
  <c r="K1352" i="3"/>
  <c r="L1351" i="3"/>
  <c r="K1351" i="3"/>
  <c r="L1350" i="3"/>
  <c r="K1350" i="3"/>
  <c r="L1349" i="3"/>
  <c r="K1349" i="3"/>
  <c r="L1348" i="3"/>
  <c r="K1348" i="3"/>
  <c r="L1347" i="3"/>
  <c r="K1347" i="3"/>
  <c r="L1346" i="3"/>
  <c r="K1346" i="3"/>
  <c r="L1345" i="3"/>
  <c r="K1345" i="3"/>
  <c r="L1344" i="3"/>
  <c r="K1344" i="3"/>
  <c r="L1343" i="3"/>
  <c r="K1343" i="3"/>
  <c r="L1342" i="3"/>
  <c r="K1342" i="3"/>
  <c r="L1341" i="3"/>
  <c r="K1341" i="3"/>
  <c r="L1340" i="3"/>
  <c r="K1340" i="3"/>
  <c r="L1339" i="3"/>
  <c r="K1339" i="3"/>
  <c r="L1338" i="3"/>
  <c r="K1338" i="3"/>
  <c r="L1337" i="3"/>
  <c r="K1337" i="3"/>
  <c r="L1336" i="3"/>
  <c r="K1336" i="3"/>
  <c r="L1335" i="3"/>
  <c r="K1335" i="3"/>
  <c r="L1334" i="3"/>
  <c r="K1334" i="3"/>
  <c r="L1333" i="3"/>
  <c r="K1333" i="3"/>
  <c r="L1332" i="3"/>
  <c r="K1332" i="3"/>
  <c r="L1331" i="3"/>
  <c r="K1331" i="3"/>
  <c r="L1330" i="3"/>
  <c r="K1330" i="3"/>
  <c r="L1329" i="3"/>
  <c r="K1329" i="3"/>
  <c r="L1328" i="3"/>
  <c r="K1328" i="3"/>
  <c r="L1327" i="3"/>
  <c r="K1327" i="3"/>
  <c r="L1326" i="3"/>
  <c r="K1326" i="3"/>
  <c r="L1325" i="3"/>
  <c r="K1325" i="3"/>
  <c r="L1324" i="3"/>
  <c r="K1324" i="3"/>
  <c r="L1323" i="3"/>
  <c r="K1323" i="3"/>
  <c r="L1322" i="3"/>
  <c r="K1322" i="3"/>
  <c r="L1321" i="3"/>
  <c r="K1321" i="3"/>
  <c r="L1320" i="3"/>
  <c r="K1320" i="3"/>
  <c r="L1319" i="3"/>
  <c r="K1319" i="3"/>
  <c r="L1318" i="3"/>
  <c r="K1318" i="3"/>
  <c r="L1317" i="3"/>
  <c r="K1317" i="3"/>
  <c r="L1316" i="3"/>
  <c r="K1316" i="3"/>
  <c r="L1315" i="3"/>
  <c r="K1315" i="3"/>
  <c r="L1314" i="3"/>
  <c r="K1314" i="3"/>
  <c r="L1313" i="3"/>
  <c r="K1313" i="3"/>
  <c r="L1312" i="3"/>
  <c r="K1312" i="3"/>
  <c r="L1311" i="3"/>
  <c r="K1311" i="3"/>
  <c r="L1310" i="3"/>
  <c r="K1310" i="3"/>
  <c r="L1309" i="3"/>
  <c r="K1309" i="3"/>
  <c r="L1308" i="3"/>
  <c r="K1308" i="3"/>
  <c r="L1307" i="3"/>
  <c r="K1307" i="3"/>
  <c r="L1306" i="3"/>
  <c r="K1306" i="3"/>
  <c r="L1305" i="3"/>
  <c r="K1305" i="3"/>
  <c r="L1304" i="3"/>
  <c r="K1304" i="3"/>
  <c r="L1303" i="3"/>
  <c r="K1303" i="3"/>
  <c r="L1302" i="3"/>
  <c r="K1302" i="3"/>
  <c r="L1301" i="3"/>
  <c r="K1301" i="3"/>
  <c r="L1300" i="3"/>
  <c r="K1300" i="3"/>
  <c r="L1299" i="3"/>
  <c r="K1299" i="3"/>
  <c r="L1298" i="3"/>
  <c r="K1298" i="3"/>
  <c r="L1297" i="3"/>
  <c r="K1297" i="3"/>
  <c r="L1296" i="3"/>
  <c r="K1296" i="3"/>
  <c r="L1295" i="3"/>
  <c r="K1295" i="3"/>
  <c r="L1294" i="3"/>
  <c r="K1294" i="3"/>
  <c r="L1293" i="3"/>
  <c r="K1293" i="3"/>
  <c r="L1292" i="3"/>
  <c r="K1292" i="3"/>
  <c r="L1291" i="3"/>
  <c r="K1291" i="3"/>
  <c r="L1290" i="3"/>
  <c r="K1290" i="3"/>
  <c r="L1289" i="3"/>
  <c r="K1289" i="3"/>
  <c r="L1288" i="3"/>
  <c r="K1288" i="3"/>
  <c r="L1287" i="3"/>
  <c r="K1287" i="3"/>
  <c r="L1286" i="3"/>
  <c r="K1286" i="3"/>
  <c r="L1285" i="3"/>
  <c r="K1285" i="3"/>
  <c r="L1284" i="3"/>
  <c r="K1284" i="3"/>
  <c r="L1283" i="3"/>
  <c r="K1283" i="3"/>
  <c r="L1282" i="3"/>
  <c r="K1282" i="3"/>
  <c r="L1281" i="3"/>
  <c r="K1281" i="3"/>
  <c r="L1280" i="3"/>
  <c r="K1280" i="3"/>
  <c r="L1279" i="3"/>
  <c r="K1279" i="3"/>
  <c r="L1278" i="3"/>
  <c r="K1278" i="3"/>
  <c r="L1277" i="3"/>
  <c r="K1277" i="3"/>
  <c r="L1276" i="3"/>
  <c r="K1276" i="3"/>
  <c r="L1275" i="3"/>
  <c r="K1275" i="3"/>
  <c r="L1274" i="3"/>
  <c r="K1274" i="3"/>
  <c r="L1273" i="3"/>
  <c r="K1273" i="3"/>
  <c r="L1272" i="3"/>
  <c r="K1272" i="3"/>
  <c r="L1271" i="3"/>
  <c r="K1271" i="3"/>
  <c r="L1270" i="3"/>
  <c r="K1270" i="3"/>
  <c r="L1269" i="3"/>
  <c r="K1269" i="3"/>
  <c r="L1268" i="3"/>
  <c r="K1268" i="3"/>
  <c r="L1267" i="3"/>
  <c r="K1267" i="3"/>
  <c r="L1266" i="3"/>
  <c r="K1266" i="3"/>
  <c r="L1265" i="3"/>
  <c r="K1265" i="3"/>
  <c r="L1264" i="3"/>
  <c r="K1264" i="3"/>
  <c r="L1263" i="3"/>
  <c r="K1263" i="3"/>
  <c r="L1262" i="3"/>
  <c r="K1262" i="3"/>
  <c r="L1261" i="3"/>
  <c r="K1261" i="3"/>
  <c r="L1260" i="3"/>
  <c r="K1260" i="3"/>
  <c r="L1259" i="3"/>
  <c r="K1259" i="3"/>
  <c r="L1258" i="3"/>
  <c r="K1258" i="3"/>
  <c r="L1257" i="3"/>
  <c r="K1257" i="3"/>
  <c r="L1256" i="3"/>
  <c r="K1256" i="3"/>
  <c r="L1255" i="3"/>
  <c r="K1255" i="3"/>
  <c r="L1254" i="3"/>
  <c r="K1254" i="3"/>
  <c r="L1253" i="3"/>
  <c r="K1253" i="3"/>
  <c r="L1252" i="3"/>
  <c r="K1252" i="3"/>
  <c r="L1251" i="3"/>
  <c r="K1251" i="3"/>
  <c r="L1250" i="3"/>
  <c r="K1250" i="3"/>
  <c r="L1249" i="3"/>
  <c r="K1249" i="3"/>
  <c r="L1248" i="3"/>
  <c r="K1248" i="3"/>
  <c r="L1247" i="3"/>
  <c r="K1247" i="3"/>
  <c r="L1246" i="3"/>
  <c r="K1246" i="3"/>
  <c r="L1245" i="3"/>
  <c r="K1245" i="3"/>
  <c r="L1244" i="3"/>
  <c r="K1244" i="3"/>
  <c r="L1243" i="3"/>
  <c r="K1243" i="3"/>
  <c r="L1242" i="3"/>
  <c r="K1242" i="3"/>
  <c r="L1241" i="3"/>
  <c r="K1241" i="3"/>
  <c r="L1240" i="3"/>
  <c r="K1240" i="3"/>
  <c r="L1239" i="3"/>
  <c r="K1239" i="3"/>
  <c r="L1238" i="3"/>
  <c r="K1238" i="3"/>
  <c r="L1237" i="3"/>
  <c r="K1237" i="3"/>
  <c r="L1236" i="3"/>
  <c r="K1236" i="3"/>
  <c r="L1235" i="3"/>
  <c r="K1235" i="3"/>
  <c r="L1234" i="3"/>
  <c r="K1234" i="3"/>
  <c r="L1233" i="3"/>
  <c r="K1233" i="3"/>
  <c r="L1232" i="3"/>
  <c r="K1232" i="3"/>
  <c r="L1231" i="3"/>
  <c r="K1231" i="3"/>
  <c r="L1230" i="3"/>
  <c r="K1230" i="3"/>
  <c r="L1229" i="3"/>
  <c r="K1229" i="3"/>
  <c r="L1228" i="3"/>
  <c r="K1228" i="3"/>
  <c r="L1227" i="3"/>
  <c r="K1227" i="3"/>
  <c r="L1226" i="3"/>
  <c r="K1226" i="3"/>
  <c r="L1225" i="3"/>
  <c r="K1225" i="3"/>
  <c r="L1224" i="3"/>
  <c r="K1224" i="3"/>
  <c r="L1223" i="3"/>
  <c r="K1223" i="3"/>
  <c r="L1222" i="3"/>
  <c r="K1222" i="3"/>
  <c r="L1221" i="3"/>
  <c r="K1221" i="3"/>
  <c r="L1220" i="3"/>
  <c r="K1220" i="3"/>
  <c r="L1219" i="3"/>
  <c r="K1219" i="3"/>
  <c r="L1218" i="3"/>
  <c r="K1218" i="3"/>
  <c r="L1217" i="3"/>
  <c r="K1217" i="3"/>
  <c r="L1216" i="3"/>
  <c r="K1216" i="3"/>
  <c r="L1215" i="3"/>
  <c r="K1215" i="3"/>
  <c r="L1214" i="3"/>
  <c r="K1214" i="3"/>
  <c r="L1213" i="3"/>
  <c r="K1213" i="3"/>
  <c r="L1212" i="3"/>
  <c r="K1212" i="3"/>
  <c r="L1211" i="3"/>
  <c r="K1211" i="3"/>
  <c r="L1210" i="3"/>
  <c r="K1210" i="3"/>
  <c r="L1209" i="3"/>
  <c r="K1209" i="3"/>
  <c r="L1208" i="3"/>
  <c r="K1208" i="3"/>
  <c r="L1207" i="3"/>
  <c r="K1207" i="3"/>
  <c r="L1206" i="3"/>
  <c r="K1206" i="3"/>
  <c r="L1205" i="3"/>
  <c r="K1205" i="3"/>
  <c r="L1204" i="3"/>
  <c r="K1204" i="3"/>
  <c r="L1203" i="3"/>
  <c r="K1203" i="3"/>
  <c r="L1202" i="3"/>
  <c r="K1202" i="3"/>
  <c r="L1201" i="3"/>
  <c r="K1201" i="3"/>
  <c r="L1200" i="3"/>
  <c r="K1200" i="3"/>
  <c r="L1199" i="3"/>
  <c r="K1199" i="3"/>
  <c r="L1198" i="3"/>
  <c r="K1198" i="3"/>
  <c r="L1197" i="3"/>
  <c r="K1197" i="3"/>
  <c r="L1196" i="3"/>
  <c r="K1196" i="3"/>
  <c r="L1195" i="3"/>
  <c r="K1195" i="3"/>
  <c r="L1194" i="3"/>
  <c r="K1194" i="3"/>
  <c r="L1193" i="3"/>
  <c r="K1193" i="3"/>
  <c r="L1192" i="3"/>
  <c r="K1192" i="3"/>
  <c r="L1191" i="3"/>
  <c r="K1191" i="3"/>
  <c r="L1190" i="3"/>
  <c r="K1190" i="3"/>
  <c r="L1189" i="3"/>
  <c r="K1189" i="3"/>
  <c r="L1188" i="3"/>
  <c r="K1188" i="3"/>
  <c r="L1187" i="3"/>
  <c r="K1187" i="3"/>
  <c r="L1186" i="3"/>
  <c r="K1186" i="3"/>
  <c r="L1185" i="3"/>
  <c r="K1185" i="3"/>
  <c r="L1184" i="3"/>
  <c r="K1184" i="3"/>
  <c r="L1183" i="3"/>
  <c r="K1183" i="3"/>
  <c r="L1182" i="3"/>
  <c r="K1182" i="3"/>
  <c r="L1181" i="3"/>
  <c r="K1181" i="3"/>
  <c r="L1180" i="3"/>
  <c r="K1180" i="3"/>
  <c r="L1179" i="3"/>
  <c r="K1179" i="3"/>
  <c r="L1178" i="3"/>
  <c r="K1178" i="3"/>
  <c r="L1177" i="3"/>
  <c r="K1177" i="3"/>
  <c r="L1176" i="3"/>
  <c r="K1176" i="3"/>
  <c r="L1175" i="3"/>
  <c r="K1175" i="3"/>
  <c r="L1174" i="3"/>
  <c r="K1174" i="3"/>
  <c r="L1173" i="3"/>
  <c r="K1173" i="3"/>
  <c r="L1172" i="3"/>
  <c r="K1172" i="3"/>
  <c r="L1171" i="3"/>
  <c r="K1171" i="3"/>
  <c r="L1170" i="3"/>
  <c r="K1170" i="3"/>
  <c r="L1169" i="3"/>
  <c r="K1169" i="3"/>
  <c r="L1168" i="3"/>
  <c r="K1168" i="3"/>
  <c r="L1167" i="3"/>
  <c r="K1167" i="3"/>
  <c r="L1166" i="3"/>
  <c r="K1166" i="3"/>
  <c r="L1165" i="3"/>
  <c r="K1165" i="3"/>
  <c r="L1164" i="3"/>
  <c r="K1164" i="3"/>
  <c r="L1163" i="3"/>
  <c r="K1163" i="3"/>
  <c r="L1162" i="3"/>
  <c r="K1162" i="3"/>
  <c r="L1161" i="3"/>
  <c r="K1161" i="3"/>
  <c r="L1160" i="3"/>
  <c r="K1160" i="3"/>
  <c r="L1159" i="3"/>
  <c r="K1159" i="3"/>
  <c r="L1158" i="3"/>
  <c r="K1158" i="3"/>
  <c r="L1157" i="3"/>
  <c r="K1157" i="3"/>
  <c r="L1156" i="3"/>
  <c r="K1156" i="3"/>
  <c r="L1155" i="3"/>
  <c r="K1155" i="3"/>
  <c r="L1154" i="3"/>
  <c r="K1154" i="3"/>
  <c r="L1153" i="3"/>
  <c r="K1153" i="3"/>
  <c r="L1152" i="3"/>
  <c r="K1152" i="3"/>
  <c r="L1151" i="3"/>
  <c r="K1151" i="3"/>
  <c r="L1150" i="3"/>
  <c r="K1150" i="3"/>
  <c r="L1149" i="3"/>
  <c r="K1149" i="3"/>
  <c r="L1148" i="3"/>
  <c r="K1148" i="3"/>
  <c r="L1147" i="3"/>
  <c r="K1147" i="3"/>
  <c r="L1146" i="3"/>
  <c r="K1146" i="3"/>
  <c r="L1145" i="3"/>
  <c r="K1145" i="3"/>
  <c r="L1144" i="3"/>
  <c r="K1144" i="3"/>
  <c r="L1143" i="3"/>
  <c r="K1143" i="3"/>
  <c r="L1142" i="3"/>
  <c r="K1142" i="3"/>
  <c r="L1141" i="3"/>
  <c r="K1141" i="3"/>
  <c r="L1140" i="3"/>
  <c r="K1140" i="3"/>
  <c r="L1139" i="3"/>
  <c r="K1139" i="3"/>
  <c r="L1138" i="3"/>
  <c r="K1138" i="3"/>
  <c r="L1137" i="3"/>
  <c r="K1137" i="3"/>
  <c r="L1136" i="3"/>
  <c r="K1136" i="3"/>
  <c r="L1135" i="3"/>
  <c r="K1135" i="3"/>
  <c r="L1134" i="3"/>
  <c r="K1134" i="3"/>
  <c r="L1133" i="3"/>
  <c r="K1133" i="3"/>
  <c r="L1132" i="3"/>
  <c r="K1132" i="3"/>
  <c r="L1131" i="3"/>
  <c r="K1131" i="3"/>
  <c r="L1130" i="3"/>
  <c r="K1130" i="3"/>
  <c r="L1129" i="3"/>
  <c r="K1129" i="3"/>
  <c r="L1128" i="3"/>
  <c r="K1128" i="3"/>
  <c r="L1127" i="3"/>
  <c r="K1127" i="3"/>
  <c r="L1126" i="3"/>
  <c r="K1126" i="3"/>
  <c r="L1125" i="3"/>
  <c r="K1125" i="3"/>
  <c r="L1124" i="3"/>
  <c r="K1124" i="3"/>
  <c r="L1123" i="3"/>
  <c r="K1123" i="3"/>
  <c r="L1122" i="3"/>
  <c r="K1122" i="3"/>
  <c r="L1121" i="3"/>
  <c r="K1121" i="3"/>
  <c r="L1120" i="3"/>
  <c r="K1120" i="3"/>
  <c r="L1119" i="3"/>
  <c r="K1119" i="3"/>
  <c r="L1118" i="3"/>
  <c r="K1118" i="3"/>
  <c r="L1117" i="3"/>
  <c r="K1117" i="3"/>
  <c r="L1116" i="3"/>
  <c r="K1116" i="3"/>
  <c r="L1115" i="3"/>
  <c r="K1115" i="3"/>
  <c r="L1114" i="3"/>
  <c r="K1114" i="3"/>
  <c r="L1113" i="3"/>
  <c r="K1113" i="3"/>
  <c r="L1112" i="3"/>
  <c r="K1112" i="3"/>
  <c r="L1111" i="3"/>
  <c r="K1111" i="3"/>
  <c r="L1110" i="3"/>
  <c r="K1110" i="3"/>
  <c r="L1109" i="3"/>
  <c r="K1109" i="3"/>
  <c r="L1108" i="3"/>
  <c r="K1108" i="3"/>
  <c r="L1107" i="3"/>
  <c r="K1107" i="3"/>
  <c r="L1106" i="3"/>
  <c r="K1106" i="3"/>
  <c r="L1105" i="3"/>
  <c r="K1105" i="3"/>
  <c r="L1104" i="3"/>
  <c r="K1104" i="3"/>
  <c r="L1103" i="3"/>
  <c r="K1103" i="3"/>
  <c r="L1102" i="3"/>
  <c r="K1102" i="3"/>
  <c r="L1101" i="3"/>
  <c r="K1101" i="3"/>
  <c r="L1100" i="3"/>
  <c r="K1100" i="3"/>
  <c r="L1099" i="3"/>
  <c r="K1099" i="3"/>
  <c r="L1098" i="3"/>
  <c r="K1098" i="3"/>
  <c r="L1097" i="3"/>
  <c r="K1097" i="3"/>
  <c r="L1096" i="3"/>
  <c r="K1096" i="3"/>
  <c r="L1095" i="3"/>
  <c r="K1095" i="3"/>
  <c r="L1094" i="3"/>
  <c r="K1094" i="3"/>
  <c r="L1093" i="3"/>
  <c r="K1093" i="3"/>
  <c r="L1092" i="3"/>
  <c r="K1092" i="3"/>
  <c r="L1091" i="3"/>
  <c r="K1091" i="3"/>
  <c r="L1090" i="3"/>
  <c r="K1090" i="3"/>
  <c r="L1089" i="3"/>
  <c r="K1089" i="3"/>
  <c r="L1088" i="3"/>
  <c r="K1088" i="3"/>
  <c r="L1087" i="3"/>
  <c r="K1087" i="3"/>
  <c r="L1086" i="3"/>
  <c r="K1086" i="3"/>
  <c r="L1085" i="3"/>
  <c r="K1085" i="3"/>
  <c r="L1084" i="3"/>
  <c r="K1084" i="3"/>
  <c r="L1083" i="3"/>
  <c r="K1083" i="3"/>
  <c r="L1082" i="3"/>
  <c r="K1082" i="3"/>
  <c r="L1081" i="3"/>
  <c r="K1081" i="3"/>
  <c r="L1080" i="3"/>
  <c r="K1080" i="3"/>
  <c r="L1079" i="3"/>
  <c r="K1079" i="3"/>
  <c r="L1078" i="3"/>
  <c r="K1078" i="3"/>
  <c r="L1077" i="3"/>
  <c r="K1077" i="3"/>
  <c r="L1076" i="3"/>
  <c r="K1076" i="3"/>
  <c r="L1075" i="3"/>
  <c r="K1075" i="3"/>
  <c r="L1074" i="3"/>
  <c r="K1074" i="3"/>
  <c r="L1073" i="3"/>
  <c r="K1073" i="3"/>
  <c r="L1072" i="3"/>
  <c r="K1072" i="3"/>
  <c r="L1071" i="3"/>
  <c r="K1071" i="3"/>
  <c r="L1070" i="3"/>
  <c r="K1070" i="3"/>
  <c r="L1069" i="3"/>
  <c r="K1069" i="3"/>
  <c r="L1068" i="3"/>
  <c r="K1068" i="3"/>
  <c r="L1067" i="3"/>
  <c r="K1067" i="3"/>
  <c r="L1066" i="3"/>
  <c r="K1066" i="3"/>
  <c r="L1065" i="3"/>
  <c r="K1065" i="3"/>
  <c r="L1064" i="3"/>
  <c r="K1064" i="3"/>
  <c r="L1063" i="3"/>
  <c r="K1063" i="3"/>
  <c r="L1062" i="3"/>
  <c r="K1062" i="3"/>
  <c r="L1061" i="3"/>
  <c r="K1061" i="3"/>
  <c r="L1060" i="3"/>
  <c r="K1060" i="3"/>
  <c r="L1059" i="3"/>
  <c r="K1059" i="3"/>
  <c r="L1058" i="3"/>
  <c r="K1058" i="3"/>
  <c r="L1057" i="3"/>
  <c r="K1057" i="3"/>
  <c r="L1056" i="3"/>
  <c r="K1056" i="3"/>
  <c r="L1055" i="3"/>
  <c r="K1055" i="3"/>
  <c r="L1054" i="3"/>
  <c r="K1054" i="3"/>
  <c r="L1053" i="3"/>
  <c r="K1053" i="3"/>
  <c r="L1052" i="3"/>
  <c r="K1052" i="3"/>
  <c r="L1051" i="3"/>
  <c r="K1051" i="3"/>
  <c r="L1050" i="3"/>
  <c r="K1050" i="3"/>
  <c r="L1049" i="3"/>
  <c r="K1049" i="3"/>
  <c r="L1048" i="3"/>
  <c r="K1048" i="3"/>
  <c r="L1047" i="3"/>
  <c r="K1047" i="3"/>
  <c r="L1046" i="3"/>
  <c r="K1046" i="3"/>
  <c r="L1045" i="3"/>
  <c r="K1045" i="3"/>
  <c r="L1044" i="3"/>
  <c r="K1044" i="3"/>
  <c r="L1043" i="3"/>
  <c r="K1043" i="3"/>
  <c r="L1042" i="3"/>
  <c r="K1042" i="3"/>
  <c r="L1041" i="3"/>
  <c r="K1041" i="3"/>
  <c r="L1040" i="3"/>
  <c r="K1040" i="3"/>
  <c r="L1039" i="3"/>
  <c r="K1039" i="3"/>
  <c r="L1038" i="3"/>
  <c r="K1038" i="3"/>
  <c r="L1037" i="3"/>
  <c r="K1037" i="3"/>
  <c r="L1036" i="3"/>
  <c r="K1036" i="3"/>
  <c r="L1035" i="3"/>
  <c r="K1035" i="3"/>
  <c r="L1034" i="3"/>
  <c r="K1034" i="3"/>
  <c r="L1033" i="3"/>
  <c r="K1033" i="3"/>
  <c r="L1032" i="3"/>
  <c r="K1032" i="3"/>
  <c r="L1031" i="3"/>
  <c r="K1031" i="3"/>
  <c r="L1030" i="3"/>
  <c r="K1030" i="3"/>
  <c r="L1029" i="3"/>
  <c r="K1029" i="3"/>
  <c r="L1028" i="3"/>
  <c r="K1028" i="3"/>
  <c r="L1027" i="3"/>
  <c r="K1027" i="3"/>
  <c r="L1026" i="3"/>
  <c r="K1026" i="3"/>
  <c r="L1025" i="3"/>
  <c r="K1025" i="3"/>
  <c r="L1024" i="3"/>
  <c r="K1024" i="3"/>
  <c r="L1023" i="3"/>
  <c r="K1023" i="3"/>
  <c r="L1022" i="3"/>
  <c r="K1022" i="3"/>
  <c r="L1021" i="3"/>
  <c r="K1021" i="3"/>
  <c r="L1020" i="3"/>
  <c r="K1020" i="3"/>
  <c r="L1019" i="3"/>
  <c r="K1019" i="3"/>
  <c r="L1018" i="3"/>
  <c r="K1018" i="3"/>
  <c r="L1017" i="3"/>
  <c r="K1017" i="3"/>
  <c r="L1016" i="3"/>
  <c r="K1016" i="3"/>
  <c r="L1015" i="3"/>
  <c r="K1015" i="3"/>
  <c r="L1014" i="3"/>
  <c r="K1014" i="3"/>
  <c r="L1013" i="3"/>
  <c r="K1013" i="3"/>
  <c r="L1012" i="3"/>
  <c r="K1012" i="3"/>
  <c r="L1011" i="3"/>
  <c r="K1011" i="3"/>
  <c r="L1010" i="3"/>
  <c r="K1010" i="3"/>
  <c r="L1009" i="3"/>
  <c r="K1009" i="3"/>
  <c r="L1008" i="3"/>
  <c r="K1008" i="3"/>
  <c r="L1007" i="3"/>
  <c r="K1007" i="3"/>
  <c r="L1006" i="3"/>
  <c r="K1006" i="3"/>
  <c r="L1005" i="3"/>
  <c r="K1005" i="3"/>
  <c r="L1004" i="3"/>
  <c r="K1004" i="3"/>
  <c r="L1003" i="3"/>
  <c r="K1003" i="3"/>
  <c r="L1002" i="3"/>
  <c r="K1002" i="3"/>
  <c r="L1001" i="3"/>
  <c r="K1001" i="3"/>
  <c r="L1000" i="3"/>
  <c r="K1000" i="3"/>
  <c r="L999" i="3"/>
  <c r="K999" i="3"/>
  <c r="L998" i="3"/>
  <c r="K998" i="3"/>
  <c r="L997" i="3"/>
  <c r="K997" i="3"/>
  <c r="L996" i="3"/>
  <c r="K996" i="3"/>
  <c r="L995" i="3"/>
  <c r="K995" i="3"/>
  <c r="L994" i="3"/>
  <c r="K994" i="3"/>
  <c r="L993" i="3"/>
  <c r="K993" i="3"/>
  <c r="L992" i="3"/>
  <c r="K992" i="3"/>
  <c r="L991" i="3"/>
  <c r="K991" i="3"/>
  <c r="L990" i="3"/>
  <c r="K990" i="3"/>
  <c r="L989" i="3"/>
  <c r="K989" i="3"/>
  <c r="L988" i="3"/>
  <c r="K988" i="3"/>
  <c r="L987" i="3"/>
  <c r="K987" i="3"/>
  <c r="L986" i="3"/>
  <c r="K986" i="3"/>
  <c r="L985" i="3"/>
  <c r="K985" i="3"/>
  <c r="L984" i="3"/>
  <c r="K984" i="3"/>
  <c r="L983" i="3"/>
  <c r="K983" i="3"/>
  <c r="L982" i="3"/>
  <c r="K982" i="3"/>
  <c r="L981" i="3"/>
  <c r="K981" i="3"/>
  <c r="L980" i="3"/>
  <c r="K980" i="3"/>
  <c r="L979" i="3"/>
  <c r="K979" i="3"/>
  <c r="L978" i="3"/>
  <c r="K978" i="3"/>
  <c r="L977" i="3"/>
  <c r="K977" i="3"/>
  <c r="L976" i="3"/>
  <c r="K976" i="3"/>
  <c r="L975" i="3"/>
  <c r="K975" i="3"/>
  <c r="L974" i="3"/>
  <c r="K974" i="3"/>
  <c r="L973" i="3"/>
  <c r="K973" i="3"/>
  <c r="L972" i="3"/>
  <c r="K972" i="3"/>
  <c r="L971" i="3"/>
  <c r="K971" i="3"/>
  <c r="L970" i="3"/>
  <c r="K970" i="3"/>
  <c r="L969" i="3"/>
  <c r="K969" i="3"/>
  <c r="L968" i="3"/>
  <c r="K968" i="3"/>
  <c r="L967" i="3"/>
  <c r="K967" i="3"/>
  <c r="L966" i="3"/>
  <c r="K966" i="3"/>
  <c r="L965" i="3"/>
  <c r="K965" i="3"/>
  <c r="L964" i="3"/>
  <c r="K964" i="3"/>
  <c r="L963" i="3"/>
  <c r="K963" i="3"/>
  <c r="L962" i="3"/>
  <c r="K962" i="3"/>
  <c r="L961" i="3"/>
  <c r="K961" i="3"/>
  <c r="L960" i="3"/>
  <c r="K960" i="3"/>
  <c r="L959" i="3"/>
  <c r="K959" i="3"/>
  <c r="L958" i="3"/>
  <c r="K958" i="3"/>
  <c r="L957" i="3"/>
  <c r="K957" i="3"/>
  <c r="L956" i="3"/>
  <c r="K956" i="3"/>
  <c r="L955" i="3"/>
  <c r="K955" i="3"/>
  <c r="L954" i="3"/>
  <c r="K954" i="3"/>
  <c r="L953" i="3"/>
  <c r="K953" i="3"/>
  <c r="L952" i="3"/>
  <c r="K952" i="3"/>
  <c r="L951" i="3"/>
  <c r="K951" i="3"/>
  <c r="L950" i="3"/>
  <c r="K950" i="3"/>
  <c r="L949" i="3"/>
  <c r="K949" i="3"/>
  <c r="L948" i="3"/>
  <c r="K948" i="3"/>
  <c r="L947" i="3"/>
  <c r="K947" i="3"/>
  <c r="L946" i="3"/>
  <c r="K946" i="3"/>
  <c r="L945" i="3"/>
  <c r="K945" i="3"/>
  <c r="L944" i="3"/>
  <c r="K944" i="3"/>
  <c r="L943" i="3"/>
  <c r="K943" i="3"/>
  <c r="L942" i="3"/>
  <c r="K942" i="3"/>
  <c r="L941" i="3"/>
  <c r="K941" i="3"/>
  <c r="L940" i="3"/>
  <c r="K940" i="3"/>
  <c r="L939" i="3"/>
  <c r="K939" i="3"/>
  <c r="L938" i="3"/>
  <c r="K938" i="3"/>
  <c r="L937" i="3"/>
  <c r="K937" i="3"/>
  <c r="L936" i="3"/>
  <c r="K936" i="3"/>
  <c r="L935" i="3"/>
  <c r="K935" i="3"/>
  <c r="L934" i="3"/>
  <c r="K934" i="3"/>
  <c r="L933" i="3"/>
  <c r="K933" i="3"/>
  <c r="L932" i="3"/>
  <c r="K932" i="3"/>
  <c r="L931" i="3"/>
  <c r="K931" i="3"/>
  <c r="L930" i="3"/>
  <c r="K930" i="3"/>
  <c r="L929" i="3"/>
  <c r="K929" i="3"/>
  <c r="L928" i="3"/>
  <c r="K928" i="3"/>
  <c r="L927" i="3"/>
  <c r="K927" i="3"/>
  <c r="L926" i="3"/>
  <c r="K926" i="3"/>
  <c r="L925" i="3"/>
  <c r="K925" i="3"/>
  <c r="L924" i="3"/>
  <c r="K924" i="3"/>
  <c r="L923" i="3"/>
  <c r="K923" i="3"/>
  <c r="L922" i="3"/>
  <c r="K922" i="3"/>
  <c r="L921" i="3"/>
  <c r="K921" i="3"/>
  <c r="L920" i="3"/>
  <c r="K920" i="3"/>
  <c r="L919" i="3"/>
  <c r="K919" i="3"/>
  <c r="L918" i="3"/>
  <c r="K918" i="3"/>
  <c r="L917" i="3"/>
  <c r="K917" i="3"/>
  <c r="L916" i="3"/>
  <c r="K916" i="3"/>
  <c r="L915" i="3"/>
  <c r="K915" i="3"/>
  <c r="L914" i="3"/>
  <c r="K914" i="3"/>
  <c r="L913" i="3"/>
  <c r="K913" i="3"/>
  <c r="L912" i="3"/>
  <c r="K912" i="3"/>
  <c r="L911" i="3"/>
  <c r="K911" i="3"/>
  <c r="L910" i="3"/>
  <c r="K910" i="3"/>
  <c r="L909" i="3"/>
  <c r="K909" i="3"/>
  <c r="L908" i="3"/>
  <c r="K908" i="3"/>
  <c r="L907" i="3"/>
  <c r="K907" i="3"/>
  <c r="L906" i="3"/>
  <c r="K906" i="3"/>
  <c r="L905" i="3"/>
  <c r="K905" i="3"/>
  <c r="L904" i="3"/>
  <c r="K904" i="3"/>
  <c r="L903" i="3"/>
  <c r="K903" i="3"/>
  <c r="L902" i="3"/>
  <c r="K902" i="3"/>
  <c r="L901" i="3"/>
  <c r="K901" i="3"/>
  <c r="L900" i="3"/>
  <c r="K900" i="3"/>
  <c r="L899" i="3"/>
  <c r="K899" i="3"/>
  <c r="L898" i="3"/>
  <c r="K898" i="3"/>
  <c r="L897" i="3"/>
  <c r="K897" i="3"/>
  <c r="L896" i="3"/>
  <c r="K896" i="3"/>
  <c r="L895" i="3"/>
  <c r="K895" i="3"/>
  <c r="L894" i="3"/>
  <c r="K894" i="3"/>
  <c r="L893" i="3"/>
  <c r="K893" i="3"/>
  <c r="L892" i="3"/>
  <c r="K892" i="3"/>
  <c r="L891" i="3"/>
  <c r="K891" i="3"/>
  <c r="L890" i="3"/>
  <c r="K890" i="3"/>
  <c r="L889" i="3"/>
  <c r="K889" i="3"/>
  <c r="L888" i="3"/>
  <c r="K888" i="3"/>
  <c r="L887" i="3"/>
  <c r="K887" i="3"/>
  <c r="L886" i="3"/>
  <c r="K886" i="3"/>
  <c r="L885" i="3"/>
  <c r="K885" i="3"/>
  <c r="L884" i="3"/>
  <c r="K884" i="3"/>
  <c r="L883" i="3"/>
  <c r="K883" i="3"/>
  <c r="L882" i="3"/>
  <c r="K882" i="3"/>
  <c r="L881" i="3"/>
  <c r="K881" i="3"/>
  <c r="L880" i="3"/>
  <c r="K880" i="3"/>
  <c r="L879" i="3"/>
  <c r="K879" i="3"/>
  <c r="L878" i="3"/>
  <c r="K878" i="3"/>
  <c r="L877" i="3"/>
  <c r="K877" i="3"/>
  <c r="L876" i="3"/>
  <c r="K876" i="3"/>
  <c r="L875" i="3"/>
  <c r="K875" i="3"/>
  <c r="L874" i="3"/>
  <c r="K874" i="3"/>
  <c r="L873" i="3"/>
  <c r="K873" i="3"/>
  <c r="L872" i="3"/>
  <c r="K872" i="3"/>
  <c r="L871" i="3"/>
  <c r="K871" i="3"/>
  <c r="L870" i="3"/>
  <c r="K870" i="3"/>
  <c r="L869" i="3"/>
  <c r="K869" i="3"/>
  <c r="L868" i="3"/>
  <c r="K868" i="3"/>
  <c r="L867" i="3"/>
  <c r="K867" i="3"/>
  <c r="L866" i="3"/>
  <c r="K866" i="3"/>
  <c r="L865" i="3"/>
  <c r="K865" i="3"/>
  <c r="L864" i="3"/>
  <c r="K864" i="3"/>
  <c r="L863" i="3"/>
  <c r="K863" i="3"/>
  <c r="L862" i="3"/>
  <c r="K862" i="3"/>
  <c r="L861" i="3"/>
  <c r="K861" i="3"/>
  <c r="L860" i="3"/>
  <c r="K860" i="3"/>
  <c r="L859" i="3"/>
  <c r="K859" i="3"/>
  <c r="L858" i="3"/>
  <c r="K858" i="3"/>
  <c r="L857" i="3"/>
  <c r="K857" i="3"/>
  <c r="L856" i="3"/>
  <c r="K856" i="3"/>
  <c r="L855" i="3"/>
  <c r="K855" i="3"/>
  <c r="L854" i="3"/>
  <c r="K854" i="3"/>
  <c r="L853" i="3"/>
  <c r="K853" i="3"/>
  <c r="L852" i="3"/>
  <c r="K852" i="3"/>
  <c r="L851" i="3"/>
  <c r="K851" i="3"/>
  <c r="L850" i="3"/>
  <c r="K850" i="3"/>
  <c r="L849" i="3"/>
  <c r="K849" i="3"/>
  <c r="L848" i="3"/>
  <c r="K848" i="3"/>
  <c r="L847" i="3"/>
  <c r="K847" i="3"/>
  <c r="L846" i="3"/>
  <c r="K846" i="3"/>
  <c r="L845" i="3"/>
  <c r="K845" i="3"/>
  <c r="L844" i="3"/>
  <c r="K844" i="3"/>
  <c r="L843" i="3"/>
  <c r="K843" i="3"/>
  <c r="L842" i="3"/>
  <c r="K842" i="3"/>
  <c r="L841" i="3"/>
  <c r="K841" i="3"/>
  <c r="L840" i="3"/>
  <c r="K840" i="3"/>
  <c r="L839" i="3"/>
  <c r="K839" i="3"/>
  <c r="L838" i="3"/>
  <c r="K838" i="3"/>
  <c r="L837" i="3"/>
  <c r="K837" i="3"/>
  <c r="L836" i="3"/>
  <c r="K836" i="3"/>
  <c r="L835" i="3"/>
  <c r="K835" i="3"/>
  <c r="L834" i="3"/>
  <c r="K834" i="3"/>
  <c r="L833" i="3"/>
  <c r="K833" i="3"/>
  <c r="L832" i="3"/>
  <c r="K832" i="3"/>
  <c r="L831" i="3"/>
  <c r="K831" i="3"/>
  <c r="L830" i="3"/>
  <c r="K830" i="3"/>
  <c r="L829" i="3"/>
  <c r="K829" i="3"/>
  <c r="L828" i="3"/>
  <c r="K828" i="3"/>
  <c r="L827" i="3"/>
  <c r="K827" i="3"/>
  <c r="L826" i="3"/>
  <c r="K826" i="3"/>
  <c r="L825" i="3"/>
  <c r="K825" i="3"/>
  <c r="L824" i="3"/>
  <c r="K824" i="3"/>
  <c r="L823" i="3"/>
  <c r="K823" i="3"/>
  <c r="L822" i="3"/>
  <c r="K822" i="3"/>
  <c r="L821" i="3"/>
  <c r="K821" i="3"/>
  <c r="L820" i="3"/>
  <c r="K820" i="3"/>
  <c r="L819" i="3"/>
  <c r="K819" i="3"/>
  <c r="L818" i="3"/>
  <c r="K818" i="3"/>
  <c r="L817" i="3"/>
  <c r="K817" i="3"/>
  <c r="L816" i="3"/>
  <c r="K816" i="3"/>
  <c r="L815" i="3"/>
  <c r="K815" i="3"/>
  <c r="L814" i="3"/>
  <c r="K814" i="3"/>
  <c r="L813" i="3"/>
  <c r="K813" i="3"/>
  <c r="L812" i="3"/>
  <c r="K812" i="3"/>
  <c r="L811" i="3"/>
  <c r="K811" i="3"/>
  <c r="L810" i="3"/>
  <c r="K810" i="3"/>
  <c r="L809" i="3"/>
  <c r="K809" i="3"/>
  <c r="L808" i="3"/>
  <c r="K808" i="3"/>
  <c r="L807" i="3"/>
  <c r="K807" i="3"/>
  <c r="L806" i="3"/>
  <c r="K806" i="3"/>
  <c r="L805" i="3"/>
  <c r="K805" i="3"/>
  <c r="L804" i="3"/>
  <c r="K804" i="3"/>
  <c r="L803" i="3"/>
  <c r="K803" i="3"/>
  <c r="L802" i="3"/>
  <c r="K802" i="3"/>
  <c r="L801" i="3"/>
  <c r="K801" i="3"/>
  <c r="L800" i="3"/>
  <c r="K800" i="3"/>
  <c r="L799" i="3"/>
  <c r="K799" i="3"/>
  <c r="L798" i="3"/>
  <c r="K798" i="3"/>
  <c r="L797" i="3"/>
  <c r="K797" i="3"/>
  <c r="L796" i="3"/>
  <c r="K796" i="3"/>
  <c r="L795" i="3"/>
  <c r="K795" i="3"/>
  <c r="L794" i="3"/>
  <c r="K794" i="3"/>
  <c r="L793" i="3"/>
  <c r="K793" i="3"/>
  <c r="L792" i="3"/>
  <c r="K792" i="3"/>
  <c r="L791" i="3"/>
  <c r="K791" i="3"/>
  <c r="L790" i="3"/>
  <c r="K790" i="3"/>
  <c r="L789" i="3"/>
  <c r="K789" i="3"/>
  <c r="L788" i="3"/>
  <c r="K788" i="3"/>
  <c r="L787" i="3"/>
  <c r="K787" i="3"/>
  <c r="L786" i="3"/>
  <c r="K786" i="3"/>
  <c r="L785" i="3"/>
  <c r="K785" i="3"/>
  <c r="L784" i="3"/>
  <c r="K784" i="3"/>
  <c r="L783" i="3"/>
  <c r="K783" i="3"/>
  <c r="L782" i="3"/>
  <c r="K782" i="3"/>
  <c r="L781" i="3"/>
  <c r="K781" i="3"/>
  <c r="L780" i="3"/>
  <c r="K780" i="3"/>
  <c r="L779" i="3"/>
  <c r="K779" i="3"/>
  <c r="L778" i="3"/>
  <c r="K778" i="3"/>
  <c r="L777" i="3"/>
  <c r="K777" i="3"/>
  <c r="L776" i="3"/>
  <c r="K776" i="3"/>
  <c r="L775" i="3"/>
  <c r="K775" i="3"/>
  <c r="L774" i="3"/>
  <c r="K774" i="3"/>
  <c r="L773" i="3"/>
  <c r="K773" i="3"/>
  <c r="L772" i="3"/>
  <c r="K772" i="3"/>
  <c r="L771" i="3"/>
  <c r="K771" i="3"/>
  <c r="L770" i="3"/>
  <c r="K770" i="3"/>
  <c r="L769" i="3"/>
  <c r="K769" i="3"/>
  <c r="L768" i="3"/>
  <c r="K768" i="3"/>
  <c r="L767" i="3"/>
  <c r="K767" i="3"/>
  <c r="L766" i="3"/>
  <c r="K766" i="3"/>
  <c r="L765" i="3"/>
  <c r="K765" i="3"/>
  <c r="L764" i="3"/>
  <c r="K764" i="3"/>
  <c r="L763" i="3"/>
  <c r="K763" i="3"/>
  <c r="L762" i="3"/>
  <c r="K762" i="3"/>
  <c r="L761" i="3"/>
  <c r="K761" i="3"/>
  <c r="L760" i="3"/>
  <c r="K760" i="3"/>
  <c r="L759" i="3"/>
  <c r="K759" i="3"/>
  <c r="L758" i="3"/>
  <c r="K758" i="3"/>
  <c r="L757" i="3"/>
  <c r="K757" i="3"/>
  <c r="L756" i="3"/>
  <c r="K756" i="3"/>
  <c r="L755" i="3"/>
  <c r="K755" i="3"/>
  <c r="L754" i="3"/>
  <c r="K754" i="3"/>
  <c r="L753" i="3"/>
  <c r="K753" i="3"/>
  <c r="L752" i="3"/>
  <c r="K752" i="3"/>
  <c r="L751" i="3"/>
  <c r="K751" i="3"/>
  <c r="L750" i="3"/>
  <c r="K750" i="3"/>
  <c r="L749" i="3"/>
  <c r="K749" i="3"/>
  <c r="L748" i="3"/>
  <c r="K748" i="3"/>
  <c r="L747" i="3"/>
  <c r="K747" i="3"/>
  <c r="L746" i="3"/>
  <c r="K746" i="3"/>
  <c r="L745" i="3"/>
  <c r="K745" i="3"/>
  <c r="L744" i="3"/>
  <c r="K744" i="3"/>
  <c r="L743" i="3"/>
  <c r="K743" i="3"/>
  <c r="L742" i="3"/>
  <c r="K742" i="3"/>
  <c r="L741" i="3"/>
  <c r="K741" i="3"/>
  <c r="L740" i="3"/>
  <c r="K740" i="3"/>
  <c r="L739" i="3"/>
  <c r="K739" i="3"/>
  <c r="L738" i="3"/>
  <c r="K738" i="3"/>
  <c r="L737" i="3"/>
  <c r="K737" i="3"/>
  <c r="L736" i="3"/>
  <c r="K736" i="3"/>
  <c r="L735" i="3"/>
  <c r="K735" i="3"/>
  <c r="L734" i="3"/>
  <c r="K734" i="3"/>
  <c r="L733" i="3"/>
  <c r="K733" i="3"/>
  <c r="L732" i="3"/>
  <c r="K732" i="3"/>
  <c r="L731" i="3"/>
  <c r="K731" i="3"/>
  <c r="L730" i="3"/>
  <c r="K730" i="3"/>
  <c r="L729" i="3"/>
  <c r="K729" i="3"/>
  <c r="L728" i="3"/>
  <c r="K728" i="3"/>
  <c r="L727" i="3"/>
  <c r="K727" i="3"/>
  <c r="L726" i="3"/>
  <c r="K726" i="3"/>
  <c r="L725" i="3"/>
  <c r="K725" i="3"/>
  <c r="L724" i="3"/>
  <c r="K724" i="3"/>
  <c r="L723" i="3"/>
  <c r="K723" i="3"/>
  <c r="L722" i="3"/>
  <c r="K722" i="3"/>
  <c r="L721" i="3"/>
  <c r="K721" i="3"/>
  <c r="L720" i="3"/>
  <c r="K720" i="3"/>
  <c r="L719" i="3"/>
  <c r="K719" i="3"/>
  <c r="L718" i="3"/>
  <c r="K718" i="3"/>
  <c r="L717" i="3"/>
  <c r="K717" i="3"/>
  <c r="L716" i="3"/>
  <c r="K716" i="3"/>
  <c r="L715" i="3"/>
  <c r="K715" i="3"/>
  <c r="L714" i="3"/>
  <c r="K714" i="3"/>
  <c r="L713" i="3"/>
  <c r="K713" i="3"/>
  <c r="L712" i="3"/>
  <c r="K712" i="3"/>
  <c r="L711" i="3"/>
  <c r="K711" i="3"/>
  <c r="L710" i="3"/>
  <c r="K710" i="3"/>
  <c r="L709" i="3"/>
  <c r="K709" i="3"/>
  <c r="L708" i="3"/>
  <c r="K708" i="3"/>
  <c r="L707" i="3"/>
  <c r="K707" i="3"/>
  <c r="L706" i="3"/>
  <c r="K706" i="3"/>
  <c r="L705" i="3"/>
  <c r="K705" i="3"/>
  <c r="L704" i="3"/>
  <c r="K704" i="3"/>
  <c r="L703" i="3"/>
  <c r="K703" i="3"/>
  <c r="L702" i="3"/>
  <c r="K702" i="3"/>
  <c r="L701" i="3"/>
  <c r="K701" i="3"/>
  <c r="L700" i="3"/>
  <c r="K700" i="3"/>
  <c r="L699" i="3"/>
  <c r="K699" i="3"/>
  <c r="L698" i="3"/>
  <c r="K698" i="3"/>
  <c r="L697" i="3"/>
  <c r="K697" i="3"/>
  <c r="L696" i="3"/>
  <c r="K696" i="3"/>
  <c r="L695" i="3"/>
  <c r="K695" i="3"/>
  <c r="L694" i="3"/>
  <c r="K694" i="3"/>
  <c r="L693" i="3"/>
  <c r="K693" i="3"/>
  <c r="L692" i="3"/>
  <c r="K692" i="3"/>
  <c r="L691" i="3"/>
  <c r="K691" i="3"/>
  <c r="L690" i="3"/>
  <c r="K690" i="3"/>
  <c r="L689" i="3"/>
  <c r="K689" i="3"/>
  <c r="L688" i="3"/>
  <c r="K688" i="3"/>
  <c r="L687" i="3"/>
  <c r="K687" i="3"/>
  <c r="L686" i="3"/>
  <c r="K686" i="3"/>
  <c r="L685" i="3"/>
  <c r="K685" i="3"/>
  <c r="L684" i="3"/>
  <c r="K684" i="3"/>
  <c r="L683" i="3"/>
  <c r="K683" i="3"/>
  <c r="L682" i="3"/>
  <c r="K682" i="3"/>
  <c r="L681" i="3"/>
  <c r="K681" i="3"/>
  <c r="L680" i="3"/>
  <c r="K680" i="3"/>
  <c r="L679" i="3"/>
  <c r="K679" i="3"/>
  <c r="L678" i="3"/>
  <c r="K678" i="3"/>
  <c r="L677" i="3"/>
  <c r="K677" i="3"/>
  <c r="L676" i="3"/>
  <c r="K676" i="3"/>
  <c r="L675" i="3"/>
  <c r="K675" i="3"/>
  <c r="L674" i="3"/>
  <c r="K674" i="3"/>
  <c r="L673" i="3"/>
  <c r="K673" i="3"/>
  <c r="L672" i="3"/>
  <c r="K672" i="3"/>
  <c r="L671" i="3"/>
  <c r="K671" i="3"/>
  <c r="L670" i="3"/>
  <c r="K670" i="3"/>
  <c r="L669" i="3"/>
  <c r="K669" i="3"/>
  <c r="L668" i="3"/>
  <c r="K668" i="3"/>
  <c r="L667" i="3"/>
  <c r="K667" i="3"/>
  <c r="L666" i="3"/>
  <c r="K666" i="3"/>
  <c r="L665" i="3"/>
  <c r="K665" i="3"/>
  <c r="L664" i="3"/>
  <c r="K664" i="3"/>
  <c r="L663" i="3"/>
  <c r="K663" i="3"/>
  <c r="L662" i="3"/>
  <c r="K662" i="3"/>
  <c r="L661" i="3"/>
  <c r="K661" i="3"/>
  <c r="L660" i="3"/>
  <c r="K660" i="3"/>
  <c r="L659" i="3"/>
  <c r="K659" i="3"/>
  <c r="L658" i="3"/>
  <c r="K658" i="3"/>
  <c r="L657" i="3"/>
  <c r="K657" i="3"/>
  <c r="L656" i="3"/>
  <c r="K656" i="3"/>
  <c r="L655" i="3"/>
  <c r="K655" i="3"/>
  <c r="L654" i="3"/>
  <c r="K654" i="3"/>
  <c r="L653" i="3"/>
  <c r="K653" i="3"/>
  <c r="L652" i="3"/>
  <c r="K652" i="3"/>
  <c r="L651" i="3"/>
  <c r="K651" i="3"/>
  <c r="L650" i="3"/>
  <c r="K650" i="3"/>
  <c r="L649" i="3"/>
  <c r="K649" i="3"/>
  <c r="L648" i="3"/>
  <c r="K648" i="3"/>
  <c r="L647" i="3"/>
  <c r="K647" i="3"/>
  <c r="L646" i="3"/>
  <c r="K646" i="3"/>
  <c r="L645" i="3"/>
  <c r="K645" i="3"/>
  <c r="L644" i="3"/>
  <c r="K644" i="3"/>
  <c r="L643" i="3"/>
  <c r="K643" i="3"/>
  <c r="L642" i="3"/>
  <c r="K642" i="3"/>
  <c r="L641" i="3"/>
  <c r="K641" i="3"/>
  <c r="L640" i="3"/>
  <c r="K640" i="3"/>
  <c r="L639" i="3"/>
  <c r="K639" i="3"/>
  <c r="L638" i="3"/>
  <c r="K638" i="3"/>
  <c r="L637" i="3"/>
  <c r="K637" i="3"/>
  <c r="L636" i="3"/>
  <c r="K636" i="3"/>
  <c r="L635" i="3"/>
  <c r="K635" i="3"/>
  <c r="L634" i="3"/>
  <c r="K634" i="3"/>
  <c r="L633" i="3"/>
  <c r="K633" i="3"/>
  <c r="L632" i="3"/>
  <c r="K632" i="3"/>
  <c r="L631" i="3"/>
  <c r="K631" i="3"/>
  <c r="L630" i="3"/>
  <c r="K630" i="3"/>
  <c r="L629" i="3"/>
  <c r="K629" i="3"/>
  <c r="L628" i="3"/>
  <c r="K628" i="3"/>
  <c r="L627" i="3"/>
  <c r="K627" i="3"/>
  <c r="L626" i="3"/>
  <c r="K626" i="3"/>
  <c r="L625" i="3"/>
  <c r="K625" i="3"/>
  <c r="L624" i="3"/>
  <c r="K624" i="3"/>
  <c r="L623" i="3"/>
  <c r="K623" i="3"/>
  <c r="L622" i="3"/>
  <c r="K622" i="3"/>
  <c r="L621" i="3"/>
  <c r="K621" i="3"/>
  <c r="L620" i="3"/>
  <c r="K620" i="3"/>
  <c r="L619" i="3"/>
  <c r="K619" i="3"/>
  <c r="L618" i="3"/>
  <c r="K618" i="3"/>
  <c r="L617" i="3"/>
  <c r="K617" i="3"/>
  <c r="L616" i="3"/>
  <c r="K616" i="3"/>
  <c r="L615" i="3"/>
  <c r="K615" i="3"/>
  <c r="L614" i="3"/>
  <c r="K614" i="3"/>
  <c r="L613" i="3"/>
  <c r="K613" i="3"/>
  <c r="L612" i="3"/>
  <c r="K612" i="3"/>
  <c r="L611" i="3"/>
  <c r="K611" i="3"/>
  <c r="L610" i="3"/>
  <c r="K610" i="3"/>
  <c r="L609" i="3"/>
  <c r="K609" i="3"/>
  <c r="L608" i="3"/>
  <c r="K608" i="3"/>
  <c r="L607" i="3"/>
  <c r="K607" i="3"/>
  <c r="L606" i="3"/>
  <c r="K606" i="3"/>
  <c r="L605" i="3"/>
  <c r="K605" i="3"/>
  <c r="L604" i="3"/>
  <c r="K604" i="3"/>
  <c r="L603" i="3"/>
  <c r="K603" i="3"/>
  <c r="L602" i="3"/>
  <c r="K602" i="3"/>
  <c r="L601" i="3"/>
  <c r="K601" i="3"/>
  <c r="L600" i="3"/>
  <c r="K600" i="3"/>
  <c r="L599" i="3"/>
  <c r="K599" i="3"/>
  <c r="L598" i="3"/>
  <c r="K598" i="3"/>
  <c r="L597" i="3"/>
  <c r="K597" i="3"/>
  <c r="L596" i="3"/>
  <c r="K596" i="3"/>
  <c r="L595" i="3"/>
  <c r="K595" i="3"/>
  <c r="L594" i="3"/>
  <c r="K594" i="3"/>
  <c r="L593" i="3"/>
  <c r="K593" i="3"/>
  <c r="L592" i="3"/>
  <c r="K592" i="3"/>
  <c r="L591" i="3"/>
  <c r="K591" i="3"/>
  <c r="L590" i="3"/>
  <c r="K590" i="3"/>
  <c r="L589" i="3"/>
  <c r="K589" i="3"/>
  <c r="L588" i="3"/>
  <c r="K588" i="3"/>
  <c r="L587" i="3"/>
  <c r="K587" i="3"/>
  <c r="L586" i="3"/>
  <c r="K586" i="3"/>
  <c r="L585" i="3"/>
  <c r="K585" i="3"/>
  <c r="L584" i="3"/>
  <c r="K584" i="3"/>
  <c r="L583" i="3"/>
  <c r="K583" i="3"/>
  <c r="L582" i="3"/>
  <c r="K582" i="3"/>
  <c r="L581" i="3"/>
  <c r="K581" i="3"/>
  <c r="L580" i="3"/>
  <c r="K580" i="3"/>
  <c r="L579" i="3"/>
  <c r="K579" i="3"/>
  <c r="L578" i="3"/>
  <c r="K578" i="3"/>
  <c r="L577" i="3"/>
  <c r="K577" i="3"/>
  <c r="L576" i="3"/>
  <c r="K576" i="3"/>
  <c r="L575" i="3"/>
  <c r="K575" i="3"/>
  <c r="L574" i="3"/>
  <c r="K574" i="3"/>
  <c r="L573" i="3"/>
  <c r="K573" i="3"/>
  <c r="L572" i="3"/>
  <c r="K572" i="3"/>
  <c r="L571" i="3"/>
  <c r="K571" i="3"/>
  <c r="L570" i="3"/>
  <c r="K570" i="3"/>
  <c r="L569" i="3"/>
  <c r="K569" i="3"/>
  <c r="L568" i="3"/>
  <c r="K568" i="3"/>
  <c r="L567" i="3"/>
  <c r="K567" i="3"/>
  <c r="L566" i="3"/>
  <c r="K566" i="3"/>
  <c r="L565" i="3"/>
  <c r="K565" i="3"/>
  <c r="L564" i="3"/>
  <c r="K564" i="3"/>
  <c r="L563" i="3"/>
  <c r="K563" i="3"/>
  <c r="L562" i="3"/>
  <c r="K562" i="3"/>
  <c r="L561" i="3"/>
  <c r="K561" i="3"/>
  <c r="L560" i="3"/>
  <c r="K560" i="3"/>
  <c r="L559" i="3"/>
  <c r="K559" i="3"/>
  <c r="L558" i="3"/>
  <c r="K558" i="3"/>
  <c r="L557" i="3"/>
  <c r="K557" i="3"/>
  <c r="L556" i="3"/>
  <c r="K556" i="3"/>
  <c r="L555" i="3"/>
  <c r="K555" i="3"/>
  <c r="L554" i="3"/>
  <c r="K554" i="3"/>
  <c r="L553" i="3"/>
  <c r="K553" i="3"/>
  <c r="L552" i="3"/>
  <c r="K552" i="3"/>
  <c r="L551" i="3"/>
  <c r="K551" i="3"/>
  <c r="L550" i="3"/>
  <c r="K550" i="3"/>
  <c r="L549" i="3"/>
  <c r="K549" i="3"/>
  <c r="L548" i="3"/>
  <c r="K548" i="3"/>
  <c r="L547" i="3"/>
  <c r="K547" i="3"/>
  <c r="L546" i="3"/>
  <c r="K546" i="3"/>
  <c r="L545" i="3"/>
  <c r="K545" i="3"/>
  <c r="L544" i="3"/>
  <c r="K544" i="3"/>
  <c r="L543" i="3"/>
  <c r="K543" i="3"/>
  <c r="L542" i="3"/>
  <c r="K542" i="3"/>
  <c r="L541" i="3"/>
  <c r="K541" i="3"/>
  <c r="L540" i="3"/>
  <c r="K540" i="3"/>
  <c r="L539" i="3"/>
  <c r="K539" i="3"/>
  <c r="L538" i="3"/>
  <c r="K538" i="3"/>
  <c r="L537" i="3"/>
  <c r="K537" i="3"/>
  <c r="L536" i="3"/>
  <c r="K536" i="3"/>
  <c r="L535" i="3"/>
  <c r="K535" i="3"/>
  <c r="L534" i="3"/>
  <c r="K534" i="3"/>
  <c r="L533" i="3"/>
  <c r="K533" i="3"/>
  <c r="L532" i="3"/>
  <c r="K532" i="3"/>
  <c r="L531" i="3"/>
  <c r="K531" i="3"/>
  <c r="L530" i="3"/>
  <c r="K530" i="3"/>
  <c r="L529" i="3"/>
  <c r="K529" i="3"/>
  <c r="L528" i="3"/>
  <c r="K528" i="3"/>
  <c r="L527" i="3"/>
  <c r="K527" i="3"/>
  <c r="L526" i="3"/>
  <c r="K526" i="3"/>
  <c r="L525" i="3"/>
  <c r="K525" i="3"/>
  <c r="L524" i="3"/>
  <c r="K524" i="3"/>
  <c r="L523" i="3"/>
  <c r="K523" i="3"/>
  <c r="L522" i="3"/>
  <c r="K522" i="3"/>
  <c r="L521" i="3"/>
  <c r="K521" i="3"/>
  <c r="L520" i="3"/>
  <c r="K520" i="3"/>
  <c r="L519" i="3"/>
  <c r="K519" i="3"/>
  <c r="L518" i="3"/>
  <c r="K518" i="3"/>
  <c r="L517" i="3"/>
  <c r="K517" i="3"/>
  <c r="L516" i="3"/>
  <c r="K516" i="3"/>
  <c r="L515" i="3"/>
  <c r="K515" i="3"/>
  <c r="L514" i="3"/>
  <c r="K514" i="3"/>
  <c r="L513" i="3"/>
  <c r="K513" i="3"/>
  <c r="L512" i="3"/>
  <c r="K512" i="3"/>
  <c r="L511" i="3"/>
  <c r="K511" i="3"/>
  <c r="L510" i="3"/>
  <c r="K510" i="3"/>
  <c r="L509" i="3"/>
  <c r="K509" i="3"/>
  <c r="L508" i="3"/>
  <c r="K508" i="3"/>
  <c r="L507" i="3"/>
  <c r="K507" i="3"/>
  <c r="L506" i="3"/>
  <c r="K506" i="3"/>
  <c r="L505" i="3"/>
  <c r="K505" i="3"/>
  <c r="L504" i="3"/>
  <c r="K504" i="3"/>
  <c r="L503" i="3"/>
  <c r="K503" i="3"/>
  <c r="L502" i="3"/>
  <c r="K502" i="3"/>
  <c r="L501" i="3"/>
  <c r="K501" i="3"/>
  <c r="L500" i="3"/>
  <c r="K500" i="3"/>
  <c r="L499" i="3"/>
  <c r="K499" i="3"/>
  <c r="L498" i="3"/>
  <c r="K498" i="3"/>
  <c r="L497" i="3"/>
  <c r="K497" i="3"/>
  <c r="L496" i="3"/>
  <c r="K496" i="3"/>
  <c r="L495" i="3"/>
  <c r="K495" i="3"/>
  <c r="L494" i="3"/>
  <c r="K494" i="3"/>
  <c r="L493" i="3"/>
  <c r="K493" i="3"/>
  <c r="L492" i="3"/>
  <c r="K492" i="3"/>
  <c r="L491" i="3"/>
  <c r="K491" i="3"/>
  <c r="L490" i="3"/>
  <c r="K490" i="3"/>
  <c r="L489" i="3"/>
  <c r="K489" i="3"/>
  <c r="L488" i="3"/>
  <c r="K488" i="3"/>
  <c r="L487" i="3"/>
  <c r="K487" i="3"/>
  <c r="L486" i="3"/>
  <c r="K486" i="3"/>
  <c r="L485" i="3"/>
  <c r="K485" i="3"/>
  <c r="L484" i="3"/>
  <c r="K484" i="3"/>
  <c r="L483" i="3"/>
  <c r="K483" i="3"/>
  <c r="L482" i="3"/>
  <c r="K482" i="3"/>
  <c r="L481" i="3"/>
  <c r="K481" i="3"/>
  <c r="L480" i="3"/>
  <c r="K480" i="3"/>
  <c r="L479" i="3"/>
  <c r="K479" i="3"/>
  <c r="L478" i="3"/>
  <c r="K478" i="3"/>
  <c r="L477" i="3"/>
  <c r="K477" i="3"/>
  <c r="L476" i="3"/>
  <c r="K476" i="3"/>
  <c r="L475" i="3"/>
  <c r="K475" i="3"/>
  <c r="L474" i="3"/>
  <c r="K474" i="3"/>
  <c r="L473" i="3"/>
  <c r="K473" i="3"/>
  <c r="L472" i="3"/>
  <c r="K472" i="3"/>
  <c r="L471" i="3"/>
  <c r="K471" i="3"/>
  <c r="L470" i="3"/>
  <c r="K470" i="3"/>
  <c r="L469" i="3"/>
  <c r="K469" i="3"/>
  <c r="L468" i="3"/>
  <c r="K468" i="3"/>
  <c r="L467" i="3"/>
  <c r="K467" i="3"/>
  <c r="L466" i="3"/>
  <c r="K466" i="3"/>
  <c r="L465" i="3"/>
  <c r="K465" i="3"/>
  <c r="L464" i="3"/>
  <c r="K464" i="3"/>
  <c r="L463" i="3"/>
  <c r="K463" i="3"/>
  <c r="L462" i="3"/>
  <c r="K462" i="3"/>
  <c r="L461" i="3"/>
  <c r="K461" i="3"/>
  <c r="L460" i="3"/>
  <c r="K460" i="3"/>
  <c r="L459" i="3"/>
  <c r="K459" i="3"/>
  <c r="L458" i="3"/>
  <c r="K458" i="3"/>
  <c r="L457" i="3"/>
  <c r="K457" i="3"/>
  <c r="L456" i="3"/>
  <c r="K456" i="3"/>
  <c r="L455" i="3"/>
  <c r="K455" i="3"/>
  <c r="L454" i="3"/>
  <c r="K454" i="3"/>
  <c r="L453" i="3"/>
  <c r="K453" i="3"/>
  <c r="L452" i="3"/>
  <c r="K452" i="3"/>
  <c r="L451" i="3"/>
  <c r="K451" i="3"/>
  <c r="L450" i="3"/>
  <c r="K450" i="3"/>
  <c r="L449" i="3"/>
  <c r="K449" i="3"/>
  <c r="L448" i="3"/>
  <c r="K448" i="3"/>
  <c r="L447" i="3"/>
  <c r="K447" i="3"/>
  <c r="L446" i="3"/>
  <c r="K446" i="3"/>
  <c r="L445" i="3"/>
  <c r="K445" i="3"/>
  <c r="L444" i="3"/>
  <c r="K444" i="3"/>
  <c r="L443" i="3"/>
  <c r="K443" i="3"/>
  <c r="L442" i="3"/>
  <c r="K442" i="3"/>
  <c r="L441" i="3"/>
  <c r="K441" i="3"/>
  <c r="L440" i="3"/>
  <c r="K440" i="3"/>
  <c r="L439" i="3"/>
  <c r="K439" i="3"/>
  <c r="L438" i="3"/>
  <c r="K438" i="3"/>
  <c r="L437" i="3"/>
  <c r="K437" i="3"/>
  <c r="L436" i="3"/>
  <c r="K436" i="3"/>
  <c r="L435" i="3"/>
  <c r="K435" i="3"/>
  <c r="L434" i="3"/>
  <c r="K434" i="3"/>
  <c r="L433" i="3"/>
  <c r="K433" i="3"/>
  <c r="L432" i="3"/>
  <c r="K432" i="3"/>
  <c r="L431" i="3"/>
  <c r="K431" i="3"/>
  <c r="L430" i="3"/>
  <c r="K430" i="3"/>
  <c r="L429" i="3"/>
  <c r="K429" i="3"/>
  <c r="L428" i="3"/>
  <c r="K428" i="3"/>
  <c r="L427" i="3"/>
  <c r="K427" i="3"/>
  <c r="L426" i="3"/>
  <c r="K426" i="3"/>
  <c r="L425" i="3"/>
  <c r="K425" i="3"/>
  <c r="L424" i="3"/>
  <c r="K424" i="3"/>
  <c r="L423" i="3"/>
  <c r="K423" i="3"/>
  <c r="L422" i="3"/>
  <c r="K422" i="3"/>
  <c r="L421" i="3"/>
  <c r="K421" i="3"/>
  <c r="L420" i="3"/>
  <c r="K420" i="3"/>
  <c r="L419" i="3"/>
  <c r="K419" i="3"/>
  <c r="L418" i="3"/>
  <c r="K418" i="3"/>
  <c r="L417" i="3"/>
  <c r="K417" i="3"/>
  <c r="L416" i="3"/>
  <c r="K416" i="3"/>
  <c r="L415" i="3"/>
  <c r="K415" i="3"/>
  <c r="L414" i="3"/>
  <c r="K414" i="3"/>
  <c r="L413" i="3"/>
  <c r="K413" i="3"/>
  <c r="L412" i="3"/>
  <c r="K412" i="3"/>
  <c r="L411" i="3"/>
  <c r="K411" i="3"/>
  <c r="L410" i="3"/>
  <c r="K410" i="3"/>
  <c r="L409" i="3"/>
  <c r="K409" i="3"/>
  <c r="L408" i="3"/>
  <c r="K408" i="3"/>
  <c r="L407" i="3"/>
  <c r="K407" i="3"/>
  <c r="L406" i="3"/>
  <c r="K406" i="3"/>
  <c r="L405" i="3"/>
  <c r="K405" i="3"/>
  <c r="L404" i="3"/>
  <c r="K404" i="3"/>
  <c r="L403" i="3"/>
  <c r="K403" i="3"/>
  <c r="L402" i="3"/>
  <c r="K402" i="3"/>
  <c r="L401" i="3"/>
  <c r="K401" i="3"/>
  <c r="L400" i="3"/>
  <c r="K400" i="3"/>
  <c r="L399" i="3"/>
  <c r="K399" i="3"/>
  <c r="L398" i="3"/>
  <c r="K398" i="3"/>
  <c r="L397" i="3"/>
  <c r="K397" i="3"/>
  <c r="L396" i="3"/>
  <c r="K396" i="3"/>
  <c r="L395" i="3"/>
  <c r="K395" i="3"/>
  <c r="L394" i="3"/>
  <c r="K394" i="3"/>
  <c r="L393" i="3"/>
  <c r="K393" i="3"/>
  <c r="L392" i="3"/>
  <c r="K392" i="3"/>
  <c r="L391" i="3"/>
  <c r="K391" i="3"/>
  <c r="L390" i="3"/>
  <c r="K390" i="3"/>
  <c r="L389" i="3"/>
  <c r="K389" i="3"/>
  <c r="L388" i="3"/>
  <c r="K388" i="3"/>
  <c r="L387" i="3"/>
  <c r="K387" i="3"/>
  <c r="L386" i="3"/>
  <c r="K386" i="3"/>
  <c r="L385" i="3"/>
  <c r="K385" i="3"/>
  <c r="L384" i="3"/>
  <c r="K384" i="3"/>
  <c r="L383" i="3"/>
  <c r="K383" i="3"/>
  <c r="L382" i="3"/>
  <c r="K382" i="3"/>
  <c r="L381" i="3"/>
  <c r="K381" i="3"/>
  <c r="L380" i="3"/>
  <c r="K380" i="3"/>
  <c r="L379" i="3"/>
  <c r="K379" i="3"/>
  <c r="L378" i="3"/>
  <c r="K378" i="3"/>
  <c r="L377" i="3"/>
  <c r="K377" i="3"/>
  <c r="L376" i="3"/>
  <c r="K376" i="3"/>
  <c r="L375" i="3"/>
  <c r="K375" i="3"/>
  <c r="L374" i="3"/>
  <c r="K374" i="3"/>
  <c r="L373" i="3"/>
  <c r="K373" i="3"/>
  <c r="L372" i="3"/>
  <c r="K372" i="3"/>
  <c r="L371" i="3"/>
  <c r="K371" i="3"/>
  <c r="L370" i="3"/>
  <c r="K370" i="3"/>
  <c r="L369" i="3"/>
  <c r="K369" i="3"/>
  <c r="L368" i="3"/>
  <c r="K368" i="3"/>
  <c r="L367" i="3"/>
  <c r="K367" i="3"/>
  <c r="L366" i="3"/>
  <c r="K366" i="3"/>
  <c r="L365" i="3"/>
  <c r="K365" i="3"/>
  <c r="L364" i="3"/>
  <c r="K364" i="3"/>
  <c r="L363" i="3"/>
  <c r="K363" i="3"/>
  <c r="L362" i="3"/>
  <c r="K362" i="3"/>
  <c r="L361" i="3"/>
  <c r="K361" i="3"/>
  <c r="L360" i="3"/>
  <c r="K360" i="3"/>
  <c r="L359" i="3"/>
  <c r="K359" i="3"/>
  <c r="L358" i="3"/>
  <c r="K358" i="3"/>
  <c r="L357" i="3"/>
  <c r="K357" i="3"/>
  <c r="L356" i="3"/>
  <c r="K356" i="3"/>
  <c r="L355" i="3"/>
  <c r="K355" i="3"/>
  <c r="L354" i="3"/>
  <c r="K354" i="3"/>
  <c r="L353" i="3"/>
  <c r="K353" i="3"/>
  <c r="L352" i="3"/>
  <c r="K352" i="3"/>
  <c r="L351" i="3"/>
  <c r="K351" i="3"/>
  <c r="L350" i="3"/>
  <c r="K350" i="3"/>
  <c r="L349" i="3"/>
  <c r="K349" i="3"/>
  <c r="L348" i="3"/>
  <c r="K348" i="3"/>
  <c r="L347" i="3"/>
  <c r="K347" i="3"/>
  <c r="L346" i="3"/>
  <c r="K346" i="3"/>
  <c r="L345" i="3"/>
  <c r="K345" i="3"/>
  <c r="L344" i="3"/>
  <c r="K344" i="3"/>
  <c r="L343" i="3"/>
  <c r="K343" i="3"/>
  <c r="L342" i="3"/>
  <c r="K342" i="3"/>
  <c r="L341" i="3"/>
  <c r="K341" i="3"/>
  <c r="L340" i="3"/>
  <c r="K340" i="3"/>
  <c r="L339" i="3"/>
  <c r="K339" i="3"/>
  <c r="L338" i="3"/>
  <c r="K338" i="3"/>
  <c r="L337" i="3"/>
  <c r="K337" i="3"/>
  <c r="L336" i="3"/>
  <c r="K336" i="3"/>
  <c r="L335" i="3"/>
  <c r="K335" i="3"/>
  <c r="L334" i="3"/>
  <c r="K334" i="3"/>
  <c r="L333" i="3"/>
  <c r="K333" i="3"/>
  <c r="L332" i="3"/>
  <c r="K332" i="3"/>
  <c r="L331" i="3"/>
  <c r="K331" i="3"/>
  <c r="L330" i="3"/>
  <c r="K330" i="3"/>
  <c r="L329" i="3"/>
  <c r="K329" i="3"/>
  <c r="L328" i="3"/>
  <c r="K328" i="3"/>
  <c r="L327" i="3"/>
  <c r="K327" i="3"/>
  <c r="L326" i="3"/>
  <c r="K326" i="3"/>
  <c r="L325" i="3"/>
  <c r="K325" i="3"/>
  <c r="L324" i="3"/>
  <c r="K324" i="3"/>
  <c r="L323" i="3"/>
  <c r="K323" i="3"/>
  <c r="L322" i="3"/>
  <c r="K322" i="3"/>
  <c r="L321" i="3"/>
  <c r="K321" i="3"/>
  <c r="L320" i="3"/>
  <c r="K320" i="3"/>
  <c r="L319" i="3"/>
  <c r="K319" i="3"/>
  <c r="L318" i="3"/>
  <c r="K318" i="3"/>
  <c r="L317" i="3"/>
  <c r="K317" i="3"/>
  <c r="L316" i="3"/>
  <c r="K316" i="3"/>
  <c r="L315" i="3"/>
  <c r="K315" i="3"/>
  <c r="L314" i="3"/>
  <c r="K314" i="3"/>
  <c r="L313" i="3"/>
  <c r="K313" i="3"/>
  <c r="L312" i="3"/>
  <c r="K312" i="3"/>
  <c r="L311" i="3"/>
  <c r="K311" i="3"/>
  <c r="L310" i="3"/>
  <c r="K310" i="3"/>
  <c r="L309" i="3"/>
  <c r="K309" i="3"/>
  <c r="L308" i="3"/>
  <c r="K308" i="3"/>
  <c r="L307" i="3"/>
  <c r="K307" i="3"/>
  <c r="L306" i="3"/>
  <c r="K306" i="3"/>
  <c r="L305" i="3"/>
  <c r="K305" i="3"/>
  <c r="L304" i="3"/>
  <c r="K304" i="3"/>
  <c r="L303" i="3"/>
  <c r="K303" i="3"/>
  <c r="L302" i="3"/>
  <c r="K302" i="3"/>
  <c r="L301" i="3"/>
  <c r="K301" i="3"/>
  <c r="L300" i="3"/>
  <c r="K300" i="3"/>
  <c r="L299" i="3"/>
  <c r="K299" i="3"/>
  <c r="L298" i="3"/>
  <c r="K298" i="3"/>
  <c r="L297" i="3"/>
  <c r="K297" i="3"/>
  <c r="L296" i="3"/>
  <c r="K296" i="3"/>
  <c r="L295" i="3"/>
  <c r="K295" i="3"/>
  <c r="L294" i="3"/>
  <c r="K294" i="3"/>
  <c r="L293" i="3"/>
  <c r="K293" i="3"/>
  <c r="L292" i="3"/>
  <c r="K292" i="3"/>
  <c r="L291" i="3"/>
  <c r="K291" i="3"/>
  <c r="L290" i="3"/>
  <c r="K290" i="3"/>
  <c r="L289" i="3"/>
  <c r="K289" i="3"/>
  <c r="L288" i="3"/>
  <c r="K288" i="3"/>
  <c r="L287" i="3"/>
  <c r="K287" i="3"/>
  <c r="L286" i="3"/>
  <c r="K286" i="3"/>
  <c r="L285" i="3"/>
  <c r="K285" i="3"/>
  <c r="L284" i="3"/>
  <c r="K284" i="3"/>
  <c r="L283" i="3"/>
  <c r="K283" i="3"/>
  <c r="L282" i="3"/>
  <c r="K282" i="3"/>
  <c r="L281" i="3"/>
  <c r="K281" i="3"/>
  <c r="L280" i="3"/>
  <c r="K280" i="3"/>
  <c r="L279" i="3"/>
  <c r="K279" i="3"/>
  <c r="L278" i="3"/>
  <c r="K278" i="3"/>
  <c r="L277" i="3"/>
  <c r="K277" i="3"/>
  <c r="L276" i="3"/>
  <c r="K276" i="3"/>
  <c r="L275" i="3"/>
  <c r="K275" i="3"/>
  <c r="L274" i="3"/>
  <c r="K274" i="3"/>
  <c r="L273" i="3"/>
  <c r="K273" i="3"/>
  <c r="L272" i="3"/>
  <c r="K272" i="3"/>
  <c r="L271" i="3"/>
  <c r="K271" i="3"/>
  <c r="L270" i="3"/>
  <c r="K270" i="3"/>
  <c r="L269" i="3"/>
  <c r="K269" i="3"/>
  <c r="L268" i="3"/>
  <c r="K268" i="3"/>
  <c r="L267" i="3"/>
  <c r="K267" i="3"/>
  <c r="L266" i="3"/>
  <c r="K266" i="3"/>
  <c r="L265" i="3"/>
  <c r="K265" i="3"/>
  <c r="L264" i="3"/>
  <c r="K264" i="3"/>
  <c r="L263" i="3"/>
  <c r="K263" i="3"/>
  <c r="L262" i="3"/>
  <c r="K262" i="3"/>
  <c r="L261" i="3"/>
  <c r="K261" i="3"/>
  <c r="L260" i="3"/>
  <c r="K260" i="3"/>
  <c r="L259" i="3"/>
  <c r="K259" i="3"/>
  <c r="L258" i="3"/>
  <c r="K258" i="3"/>
  <c r="L257" i="3"/>
  <c r="K257" i="3"/>
  <c r="L256" i="3"/>
  <c r="K256" i="3"/>
  <c r="L255" i="3"/>
  <c r="K255" i="3"/>
  <c r="L254" i="3"/>
  <c r="K254" i="3"/>
  <c r="L253" i="3"/>
  <c r="K253" i="3"/>
  <c r="L252" i="3"/>
  <c r="K252" i="3"/>
  <c r="L251" i="3"/>
  <c r="K251" i="3"/>
  <c r="L250" i="3"/>
  <c r="K250" i="3"/>
  <c r="L249" i="3"/>
  <c r="K249" i="3"/>
  <c r="L248" i="3"/>
  <c r="K248" i="3"/>
  <c r="L247" i="3"/>
  <c r="K247" i="3"/>
  <c r="L246" i="3"/>
  <c r="K246" i="3"/>
  <c r="L245" i="3"/>
  <c r="K245" i="3"/>
  <c r="L244" i="3"/>
  <c r="K244" i="3"/>
  <c r="L243" i="3"/>
  <c r="K243" i="3"/>
  <c r="L242" i="3"/>
  <c r="K242" i="3"/>
  <c r="L241" i="3"/>
  <c r="K241" i="3"/>
  <c r="L240" i="3"/>
  <c r="K240" i="3"/>
  <c r="L239" i="3"/>
  <c r="K239" i="3"/>
  <c r="L238" i="3"/>
  <c r="K238" i="3"/>
  <c r="L237" i="3"/>
  <c r="K237" i="3"/>
  <c r="L236" i="3"/>
  <c r="K236" i="3"/>
  <c r="L235" i="3"/>
  <c r="K235" i="3"/>
  <c r="L234" i="3"/>
  <c r="K234" i="3"/>
  <c r="L233" i="3"/>
  <c r="K233" i="3"/>
  <c r="L232" i="3"/>
  <c r="K232" i="3"/>
  <c r="L231" i="3"/>
  <c r="K231" i="3"/>
  <c r="L230" i="3"/>
  <c r="K230" i="3"/>
  <c r="L229" i="3"/>
  <c r="K229" i="3"/>
  <c r="L228" i="3"/>
  <c r="K228" i="3"/>
  <c r="L227" i="3"/>
  <c r="K227" i="3"/>
  <c r="L226" i="3"/>
  <c r="K226" i="3"/>
  <c r="L225" i="3"/>
  <c r="K225" i="3"/>
  <c r="L224" i="3"/>
  <c r="K224" i="3"/>
  <c r="L223" i="3"/>
  <c r="K223" i="3"/>
  <c r="L222" i="3"/>
  <c r="K222" i="3"/>
  <c r="L221" i="3"/>
  <c r="K221" i="3"/>
  <c r="L220" i="3"/>
  <c r="K220" i="3"/>
  <c r="L219" i="3"/>
  <c r="K219" i="3"/>
  <c r="L218" i="3"/>
  <c r="K218" i="3"/>
  <c r="L217" i="3"/>
  <c r="K217" i="3"/>
  <c r="L216" i="3"/>
  <c r="K216" i="3"/>
  <c r="L215" i="3"/>
  <c r="K215" i="3"/>
  <c r="L214" i="3"/>
  <c r="K214" i="3"/>
  <c r="L213" i="3"/>
  <c r="K213" i="3"/>
  <c r="L212" i="3"/>
  <c r="K212" i="3"/>
  <c r="L211" i="3"/>
  <c r="K211" i="3"/>
  <c r="L210" i="3"/>
  <c r="K210" i="3"/>
  <c r="L209" i="3"/>
  <c r="K209" i="3"/>
  <c r="L208" i="3"/>
  <c r="K208" i="3"/>
  <c r="L207" i="3"/>
  <c r="K207" i="3"/>
  <c r="L206" i="3"/>
  <c r="K206" i="3"/>
  <c r="L205" i="3"/>
  <c r="K205" i="3"/>
  <c r="L204" i="3"/>
  <c r="K204" i="3"/>
  <c r="L203" i="3"/>
  <c r="K203" i="3"/>
  <c r="L202" i="3"/>
  <c r="K202" i="3"/>
  <c r="L201" i="3"/>
  <c r="K201" i="3"/>
  <c r="L200" i="3"/>
  <c r="K200" i="3"/>
  <c r="L199" i="3"/>
  <c r="K199" i="3"/>
  <c r="L198" i="3"/>
  <c r="K198" i="3"/>
  <c r="L197" i="3"/>
  <c r="K197" i="3"/>
  <c r="L196" i="3"/>
  <c r="K196" i="3"/>
  <c r="L195" i="3"/>
  <c r="K195" i="3"/>
  <c r="L194" i="3"/>
  <c r="K194" i="3"/>
  <c r="L193" i="3"/>
  <c r="K193" i="3"/>
  <c r="L192" i="3"/>
  <c r="K192" i="3"/>
  <c r="L191" i="3"/>
  <c r="K191" i="3"/>
  <c r="L190" i="3"/>
  <c r="K190" i="3"/>
  <c r="L189" i="3"/>
  <c r="K189" i="3"/>
  <c r="L188" i="3"/>
  <c r="K188" i="3"/>
  <c r="L187" i="3"/>
  <c r="K187" i="3"/>
  <c r="L186" i="3"/>
  <c r="K186" i="3"/>
  <c r="L185" i="3"/>
  <c r="K185" i="3"/>
  <c r="L184" i="3"/>
  <c r="K184" i="3"/>
  <c r="L183" i="3"/>
  <c r="K183" i="3"/>
  <c r="L182" i="3"/>
  <c r="K182" i="3"/>
  <c r="L181" i="3"/>
  <c r="K181" i="3"/>
  <c r="L180" i="3"/>
  <c r="K180" i="3"/>
  <c r="L179" i="3"/>
  <c r="K179" i="3"/>
  <c r="L178" i="3"/>
  <c r="K178" i="3"/>
  <c r="L177" i="3"/>
  <c r="K177" i="3"/>
  <c r="L176" i="3"/>
  <c r="K176" i="3"/>
  <c r="L175" i="3"/>
  <c r="K175" i="3"/>
  <c r="L174" i="3"/>
  <c r="K174" i="3"/>
  <c r="L173" i="3"/>
  <c r="K173" i="3"/>
  <c r="L172" i="3"/>
  <c r="K172" i="3"/>
  <c r="L171" i="3"/>
  <c r="K171" i="3"/>
  <c r="L170" i="3"/>
  <c r="K170" i="3"/>
  <c r="L169" i="3"/>
  <c r="K169" i="3"/>
  <c r="L168" i="3"/>
  <c r="K168" i="3"/>
  <c r="L167" i="3"/>
  <c r="K167" i="3"/>
  <c r="L166" i="3"/>
  <c r="K166" i="3"/>
  <c r="L165" i="3"/>
  <c r="K165" i="3"/>
  <c r="L164" i="3"/>
  <c r="K164" i="3"/>
  <c r="L163" i="3"/>
  <c r="K163" i="3"/>
  <c r="L162" i="3"/>
  <c r="K162" i="3"/>
  <c r="L161" i="3"/>
  <c r="K161" i="3"/>
  <c r="L160" i="3"/>
  <c r="K160" i="3"/>
  <c r="L159" i="3"/>
  <c r="K159" i="3"/>
  <c r="L158" i="3"/>
  <c r="K158" i="3"/>
  <c r="L157" i="3"/>
  <c r="K157" i="3"/>
  <c r="L156" i="3"/>
  <c r="K156" i="3"/>
  <c r="L155" i="3"/>
  <c r="K155" i="3"/>
  <c r="L154" i="3"/>
  <c r="K154" i="3"/>
  <c r="L153" i="3"/>
  <c r="K153" i="3"/>
  <c r="L152" i="3"/>
  <c r="K152" i="3"/>
  <c r="L151" i="3"/>
  <c r="K151" i="3"/>
  <c r="L150" i="3"/>
  <c r="K150" i="3"/>
  <c r="L149" i="3"/>
  <c r="K149" i="3"/>
  <c r="L148" i="3"/>
  <c r="K148" i="3"/>
  <c r="L147" i="3"/>
  <c r="K147" i="3"/>
  <c r="L146" i="3"/>
  <c r="K146" i="3"/>
  <c r="L145" i="3"/>
  <c r="K145" i="3"/>
  <c r="L144" i="3"/>
  <c r="K144" i="3"/>
  <c r="L143" i="3"/>
  <c r="K143" i="3"/>
  <c r="L142" i="3"/>
  <c r="K142" i="3"/>
  <c r="L141" i="3"/>
  <c r="K141" i="3"/>
  <c r="L140" i="3"/>
  <c r="K140" i="3"/>
  <c r="L139" i="3"/>
  <c r="K139" i="3"/>
  <c r="L138" i="3"/>
  <c r="K138" i="3"/>
  <c r="L137" i="3"/>
  <c r="K137" i="3"/>
  <c r="L136" i="3"/>
  <c r="K136" i="3"/>
  <c r="L135" i="3"/>
  <c r="K135" i="3"/>
  <c r="L134" i="3"/>
  <c r="K134" i="3"/>
  <c r="L133" i="3"/>
  <c r="K133" i="3"/>
  <c r="L132" i="3"/>
  <c r="K132" i="3"/>
  <c r="L131" i="3"/>
  <c r="K131" i="3"/>
  <c r="L130" i="3"/>
  <c r="K130" i="3"/>
  <c r="L129" i="3"/>
  <c r="K129" i="3"/>
  <c r="L128" i="3"/>
  <c r="K128" i="3"/>
  <c r="L127" i="3"/>
  <c r="K127" i="3"/>
  <c r="L126" i="3"/>
  <c r="K126" i="3"/>
  <c r="L125" i="3"/>
  <c r="K125" i="3"/>
  <c r="L124" i="3"/>
  <c r="K124" i="3"/>
  <c r="L123" i="3"/>
  <c r="K123" i="3"/>
  <c r="L122" i="3"/>
  <c r="K122" i="3"/>
  <c r="L121" i="3"/>
  <c r="K121" i="3"/>
  <c r="L120" i="3"/>
  <c r="K120" i="3"/>
  <c r="L119" i="3"/>
  <c r="K119" i="3"/>
  <c r="L118" i="3"/>
  <c r="K118" i="3"/>
  <c r="L117" i="3"/>
  <c r="K117" i="3"/>
  <c r="L116" i="3"/>
  <c r="K116" i="3"/>
  <c r="L115" i="3"/>
  <c r="K115" i="3"/>
  <c r="L114" i="3"/>
  <c r="K114" i="3"/>
  <c r="L113" i="3"/>
  <c r="K113" i="3"/>
  <c r="L112" i="3"/>
  <c r="K112" i="3"/>
  <c r="L111" i="3"/>
  <c r="K111" i="3"/>
  <c r="L110" i="3"/>
  <c r="K110" i="3"/>
  <c r="L109" i="3"/>
  <c r="K109" i="3"/>
  <c r="L108" i="3"/>
  <c r="K108" i="3"/>
  <c r="L107" i="3"/>
  <c r="K107" i="3"/>
  <c r="L106" i="3"/>
  <c r="K106" i="3"/>
  <c r="L105" i="3"/>
  <c r="K105" i="3"/>
  <c r="L104" i="3"/>
  <c r="K104" i="3"/>
  <c r="L103" i="3"/>
  <c r="K103" i="3"/>
  <c r="L102" i="3"/>
  <c r="K102" i="3"/>
  <c r="L101" i="3"/>
  <c r="K101" i="3"/>
  <c r="L100" i="3"/>
  <c r="K100" i="3"/>
  <c r="L99" i="3"/>
  <c r="K99" i="3"/>
  <c r="L98" i="3"/>
  <c r="K98" i="3"/>
  <c r="L97" i="3"/>
  <c r="K97" i="3"/>
  <c r="L96" i="3"/>
  <c r="K96" i="3"/>
  <c r="L95" i="3"/>
  <c r="K95" i="3"/>
  <c r="L94" i="3"/>
  <c r="K94" i="3"/>
  <c r="L93" i="3"/>
  <c r="K93" i="3"/>
  <c r="L92" i="3"/>
  <c r="K92" i="3"/>
  <c r="L91" i="3"/>
  <c r="K91" i="3"/>
  <c r="L90" i="3"/>
  <c r="K90" i="3"/>
  <c r="L89" i="3"/>
  <c r="K89" i="3"/>
  <c r="L88" i="3"/>
  <c r="K88" i="3"/>
  <c r="L87" i="3"/>
  <c r="K87" i="3"/>
  <c r="L86" i="3"/>
  <c r="K86" i="3"/>
  <c r="L85" i="3"/>
  <c r="K85" i="3"/>
  <c r="L84" i="3"/>
  <c r="K84" i="3"/>
  <c r="L83" i="3"/>
  <c r="K83" i="3"/>
  <c r="L82" i="3"/>
  <c r="K82" i="3"/>
  <c r="L81" i="3"/>
  <c r="K81" i="3"/>
  <c r="L80" i="3"/>
  <c r="K80" i="3"/>
  <c r="L79" i="3"/>
  <c r="K79" i="3"/>
  <c r="L78" i="3"/>
  <c r="K78" i="3"/>
  <c r="L77" i="3"/>
  <c r="K77" i="3"/>
  <c r="L76" i="3"/>
  <c r="K76" i="3"/>
  <c r="L75" i="3"/>
  <c r="K75" i="3"/>
  <c r="L74" i="3"/>
  <c r="K74" i="3"/>
  <c r="L73" i="3"/>
  <c r="K73" i="3"/>
  <c r="L72" i="3"/>
  <c r="K72" i="3"/>
  <c r="L71" i="3"/>
  <c r="K71" i="3"/>
  <c r="L70" i="3"/>
  <c r="K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L41" i="3"/>
  <c r="K41" i="3"/>
  <c r="L40" i="3"/>
  <c r="K40" i="3"/>
  <c r="L39" i="3"/>
  <c r="K39" i="3"/>
  <c r="L38" i="3"/>
  <c r="K38" i="3"/>
  <c r="L37" i="3"/>
  <c r="K37" i="3"/>
  <c r="L36" i="3"/>
  <c r="K36" i="3"/>
  <c r="L35" i="3"/>
  <c r="K35" i="3"/>
  <c r="L34" i="3"/>
  <c r="K34" i="3"/>
  <c r="L33" i="3"/>
  <c r="K33" i="3"/>
  <c r="L32" i="3"/>
  <c r="K32" i="3"/>
  <c r="L31" i="3"/>
  <c r="K31" i="3"/>
  <c r="L30" i="3"/>
  <c r="K30" i="3"/>
  <c r="L29" i="3"/>
  <c r="K29" i="3"/>
  <c r="L28" i="3"/>
  <c r="K28" i="3"/>
  <c r="L27" i="3"/>
  <c r="K27" i="3"/>
  <c r="L26" i="3"/>
  <c r="K26" i="3"/>
  <c r="L25" i="3"/>
  <c r="K25" i="3"/>
  <c r="L24" i="3"/>
  <c r="K24" i="3"/>
  <c r="L23" i="3"/>
  <c r="K23" i="3"/>
  <c r="L22" i="3"/>
  <c r="K22" i="3"/>
  <c r="L21" i="3"/>
  <c r="K21" i="3"/>
  <c r="L20" i="3"/>
  <c r="K20" i="3"/>
  <c r="L19" i="3"/>
  <c r="K19" i="3"/>
  <c r="L18" i="3"/>
  <c r="K18" i="3"/>
  <c r="L17" i="3"/>
  <c r="K17" i="3"/>
  <c r="L16" i="3"/>
  <c r="K16" i="3"/>
  <c r="L15" i="3"/>
  <c r="K15" i="3"/>
  <c r="L14" i="3"/>
  <c r="K14" i="3"/>
  <c r="L13" i="3"/>
  <c r="K13" i="3"/>
  <c r="L12" i="3"/>
  <c r="K12" i="3"/>
  <c r="L11" i="3"/>
  <c r="K11" i="3"/>
  <c r="J11" i="3" l="1"/>
  <c r="J5935" i="3"/>
  <c r="J5934" i="3"/>
  <c r="J5933" i="3"/>
  <c r="J5932" i="3"/>
  <c r="J5931" i="3"/>
  <c r="J5930" i="3"/>
  <c r="J5929" i="3"/>
  <c r="J5928" i="3"/>
  <c r="J5927" i="3"/>
  <c r="J5926" i="3"/>
  <c r="J5925" i="3"/>
  <c r="J5924" i="3"/>
  <c r="J5923" i="3"/>
  <c r="J5922" i="3"/>
  <c r="J5921" i="3"/>
  <c r="J5920" i="3"/>
  <c r="J5919" i="3"/>
  <c r="J5918" i="3"/>
  <c r="J5917" i="3"/>
  <c r="J5916" i="3"/>
  <c r="J5915" i="3"/>
  <c r="J5914" i="3"/>
  <c r="J5913" i="3"/>
  <c r="J5912" i="3"/>
  <c r="J5911" i="3"/>
  <c r="J5910" i="3"/>
  <c r="J5909" i="3"/>
  <c r="J5908" i="3"/>
  <c r="J5907" i="3"/>
  <c r="J5906" i="3"/>
  <c r="J5905" i="3"/>
  <c r="J5904" i="3"/>
  <c r="J5903" i="3"/>
  <c r="J5902" i="3"/>
  <c r="J5901" i="3"/>
  <c r="J5900" i="3"/>
  <c r="J5899" i="3"/>
  <c r="J5898" i="3"/>
  <c r="J5897" i="3"/>
  <c r="J5896" i="3"/>
  <c r="J5895" i="3"/>
  <c r="J5894" i="3"/>
  <c r="J5893" i="3"/>
  <c r="J5892" i="3"/>
  <c r="J5891" i="3"/>
  <c r="J5890" i="3"/>
  <c r="J5889" i="3"/>
  <c r="J5888" i="3"/>
  <c r="J5887" i="3"/>
  <c r="J5886" i="3"/>
  <c r="J5885" i="3"/>
  <c r="J5884" i="3"/>
  <c r="J5883" i="3"/>
  <c r="J5882" i="3"/>
  <c r="J5881" i="3"/>
  <c r="J5880" i="3"/>
  <c r="J5879" i="3"/>
  <c r="J5878" i="3"/>
  <c r="J5877" i="3"/>
  <c r="J5876" i="3"/>
  <c r="J5875" i="3"/>
  <c r="J5874" i="3"/>
  <c r="J5873" i="3"/>
  <c r="J5872" i="3"/>
  <c r="J5871" i="3"/>
  <c r="J5870" i="3"/>
  <c r="J5869" i="3"/>
  <c r="J5868" i="3"/>
  <c r="J5867" i="3"/>
  <c r="J5866" i="3"/>
  <c r="J5865" i="3"/>
  <c r="J5864" i="3"/>
  <c r="J5863" i="3"/>
  <c r="J5862" i="3"/>
  <c r="J5861" i="3"/>
  <c r="J5860" i="3"/>
  <c r="J5859" i="3"/>
  <c r="J5858" i="3"/>
  <c r="J5857" i="3"/>
  <c r="J5856" i="3"/>
  <c r="J5855" i="3"/>
  <c r="J5854" i="3"/>
  <c r="J5853" i="3"/>
  <c r="J5852" i="3"/>
  <c r="J5851" i="3"/>
  <c r="J5850" i="3"/>
  <c r="J5849" i="3"/>
  <c r="J5848" i="3"/>
  <c r="J5847" i="3"/>
  <c r="J5846" i="3"/>
  <c r="J5845" i="3"/>
  <c r="J5844" i="3"/>
  <c r="J5843" i="3"/>
  <c r="J5842" i="3"/>
  <c r="J5841" i="3"/>
  <c r="J5840" i="3"/>
  <c r="J5839" i="3"/>
  <c r="J5838" i="3"/>
  <c r="J5837" i="3"/>
  <c r="J5836" i="3"/>
  <c r="J5835" i="3"/>
  <c r="J5834" i="3"/>
  <c r="J5833" i="3"/>
  <c r="J5832" i="3"/>
  <c r="J5831" i="3"/>
  <c r="J5830" i="3"/>
  <c r="J5829" i="3"/>
  <c r="J5828" i="3"/>
  <c r="J5827" i="3"/>
  <c r="J5826" i="3"/>
  <c r="J5825" i="3"/>
  <c r="J5824" i="3"/>
  <c r="J5823" i="3"/>
  <c r="J5822" i="3"/>
  <c r="J5821" i="3"/>
  <c r="J5820" i="3"/>
  <c r="J5819" i="3"/>
  <c r="J5818" i="3"/>
  <c r="J5817" i="3"/>
  <c r="J5816" i="3"/>
  <c r="J5815" i="3"/>
  <c r="J5814" i="3"/>
  <c r="J5813" i="3"/>
  <c r="J5812" i="3"/>
  <c r="J5811" i="3"/>
  <c r="J5810" i="3"/>
  <c r="J5809" i="3"/>
  <c r="J5808" i="3"/>
  <c r="J5807" i="3"/>
  <c r="J5806" i="3"/>
  <c r="J5805" i="3"/>
  <c r="J5804" i="3"/>
  <c r="J5803" i="3"/>
  <c r="J5802" i="3"/>
  <c r="J5801" i="3"/>
  <c r="J5800" i="3"/>
  <c r="J5799" i="3"/>
  <c r="J5798" i="3"/>
  <c r="J5797" i="3"/>
  <c r="J5796" i="3"/>
  <c r="J5795" i="3"/>
  <c r="J5794" i="3"/>
  <c r="J5793" i="3"/>
  <c r="J5792" i="3"/>
  <c r="J5791" i="3"/>
  <c r="J5790" i="3"/>
  <c r="J5789" i="3"/>
  <c r="J5788" i="3"/>
  <c r="J5787" i="3"/>
  <c r="J5786" i="3"/>
  <c r="J5785" i="3"/>
  <c r="J5784" i="3"/>
  <c r="J5783" i="3"/>
  <c r="J5782" i="3"/>
  <c r="J5781" i="3"/>
  <c r="J5780" i="3"/>
  <c r="J5779" i="3"/>
  <c r="J5778" i="3"/>
  <c r="J5777" i="3"/>
  <c r="J5776" i="3"/>
  <c r="J5775" i="3"/>
  <c r="J5774" i="3"/>
  <c r="J5773" i="3"/>
  <c r="J5772" i="3"/>
  <c r="J5771" i="3"/>
  <c r="J5770" i="3"/>
  <c r="J5769" i="3"/>
  <c r="J5768" i="3"/>
  <c r="J5767" i="3"/>
  <c r="J5766" i="3"/>
  <c r="J5765" i="3"/>
  <c r="J5764" i="3"/>
  <c r="J5763" i="3"/>
  <c r="J5762" i="3"/>
  <c r="J5761" i="3"/>
  <c r="J5760" i="3"/>
  <c r="J5759" i="3"/>
  <c r="J5758" i="3"/>
  <c r="J5757" i="3"/>
  <c r="J5756" i="3"/>
  <c r="J5755" i="3"/>
  <c r="J5754" i="3"/>
  <c r="J5753" i="3"/>
  <c r="J5752" i="3"/>
  <c r="J5751" i="3"/>
  <c r="J5750" i="3"/>
  <c r="J5749" i="3"/>
  <c r="J5748" i="3"/>
  <c r="J5747" i="3"/>
  <c r="J5746" i="3"/>
  <c r="J5745" i="3"/>
  <c r="J5744" i="3"/>
  <c r="J5743" i="3"/>
  <c r="J5742" i="3"/>
  <c r="J5741" i="3"/>
  <c r="J5740" i="3"/>
  <c r="J5739" i="3"/>
  <c r="J5738" i="3"/>
  <c r="J5737" i="3"/>
  <c r="J5736" i="3"/>
  <c r="J5735" i="3"/>
  <c r="J5734" i="3"/>
  <c r="J5733" i="3"/>
  <c r="J5732" i="3"/>
  <c r="J5731" i="3"/>
  <c r="J5730" i="3"/>
  <c r="J5729" i="3"/>
  <c r="J5728" i="3"/>
  <c r="J5727" i="3"/>
  <c r="J5726" i="3"/>
  <c r="J5725" i="3"/>
  <c r="J5724" i="3"/>
  <c r="J5723" i="3"/>
  <c r="J5722" i="3"/>
  <c r="J5721" i="3"/>
  <c r="J5720" i="3"/>
  <c r="J5719" i="3"/>
  <c r="J5718" i="3"/>
  <c r="J5717" i="3"/>
  <c r="J5716" i="3"/>
  <c r="J5715" i="3"/>
  <c r="J5714" i="3"/>
  <c r="J5713" i="3"/>
  <c r="J5712" i="3"/>
  <c r="J5711" i="3"/>
  <c r="J5710" i="3"/>
  <c r="J5709" i="3"/>
  <c r="J5708" i="3"/>
  <c r="J5707" i="3"/>
  <c r="J5706" i="3"/>
  <c r="J5705" i="3"/>
  <c r="J5704" i="3"/>
  <c r="J5703" i="3"/>
  <c r="J5702" i="3"/>
  <c r="J5701" i="3"/>
  <c r="J5700" i="3"/>
  <c r="J5699" i="3"/>
  <c r="J5698" i="3"/>
  <c r="J5697" i="3"/>
  <c r="J5696" i="3"/>
  <c r="J5695" i="3"/>
  <c r="J5694" i="3"/>
  <c r="J5693" i="3"/>
  <c r="J5692" i="3"/>
  <c r="J5691" i="3"/>
  <c r="J5690" i="3"/>
  <c r="J5689" i="3"/>
  <c r="J5688" i="3"/>
  <c r="J5687" i="3"/>
  <c r="J5686" i="3"/>
  <c r="J5685" i="3"/>
  <c r="J5684" i="3"/>
  <c r="J5683" i="3"/>
  <c r="J5682" i="3"/>
  <c r="J5681" i="3"/>
  <c r="J5680" i="3"/>
  <c r="J5679" i="3"/>
  <c r="J5678" i="3"/>
  <c r="J5677" i="3"/>
  <c r="J5676" i="3"/>
  <c r="J5675" i="3"/>
  <c r="J5674" i="3"/>
  <c r="J5673" i="3"/>
  <c r="J5672" i="3"/>
  <c r="J5671" i="3"/>
  <c r="J5670" i="3"/>
  <c r="J5669" i="3"/>
  <c r="J5668" i="3"/>
  <c r="J5667" i="3"/>
  <c r="J5666" i="3"/>
  <c r="J5665" i="3"/>
  <c r="J5664" i="3"/>
  <c r="J5663" i="3"/>
  <c r="J5662" i="3"/>
  <c r="J5661" i="3"/>
  <c r="J5660" i="3"/>
  <c r="J5659" i="3"/>
  <c r="J5658" i="3"/>
  <c r="J5657" i="3"/>
  <c r="J5656" i="3"/>
  <c r="J5655" i="3"/>
  <c r="J5654" i="3"/>
  <c r="J5653" i="3"/>
  <c r="J5652" i="3"/>
  <c r="J5651" i="3"/>
  <c r="J5650" i="3"/>
  <c r="J5649" i="3"/>
  <c r="J5648" i="3"/>
  <c r="J5647" i="3"/>
  <c r="J5646" i="3"/>
  <c r="J5645" i="3"/>
  <c r="J5644" i="3"/>
  <c r="J5643" i="3"/>
  <c r="J5642" i="3"/>
  <c r="J5641" i="3"/>
  <c r="J5640" i="3"/>
  <c r="J5639" i="3"/>
  <c r="J5638" i="3"/>
  <c r="J5637" i="3"/>
  <c r="J5636" i="3"/>
  <c r="J5635" i="3"/>
  <c r="J5634" i="3"/>
  <c r="J5633" i="3"/>
  <c r="J5632" i="3"/>
  <c r="J5631" i="3"/>
  <c r="J5630" i="3"/>
  <c r="J5629" i="3"/>
  <c r="J5628" i="3"/>
  <c r="J5627" i="3"/>
  <c r="J5626" i="3"/>
  <c r="J5625" i="3"/>
  <c r="J5624" i="3"/>
  <c r="J5623" i="3"/>
  <c r="J5622" i="3"/>
  <c r="J5621" i="3"/>
  <c r="J5620" i="3"/>
  <c r="J5619" i="3"/>
  <c r="J5618" i="3"/>
  <c r="J5617" i="3"/>
  <c r="J5616" i="3"/>
  <c r="J5615" i="3"/>
  <c r="J5614" i="3"/>
  <c r="J5613" i="3"/>
  <c r="J5612" i="3"/>
  <c r="J5611" i="3"/>
  <c r="J5610" i="3"/>
  <c r="J5609" i="3"/>
  <c r="J5608" i="3"/>
  <c r="J5607" i="3"/>
  <c r="J5606" i="3"/>
  <c r="J5605" i="3"/>
  <c r="J5604" i="3"/>
  <c r="J5603" i="3"/>
  <c r="J5602" i="3"/>
  <c r="J5601" i="3"/>
  <c r="J5600" i="3"/>
  <c r="J5599" i="3"/>
  <c r="J5598" i="3"/>
  <c r="J5597" i="3"/>
  <c r="J5596" i="3"/>
  <c r="J5595" i="3"/>
  <c r="J5594" i="3"/>
  <c r="J5593" i="3"/>
  <c r="J5592" i="3"/>
  <c r="J5591" i="3"/>
  <c r="J5590" i="3"/>
  <c r="J5589" i="3"/>
  <c r="J5588" i="3"/>
  <c r="J5587" i="3"/>
  <c r="J5586" i="3"/>
  <c r="J5585" i="3"/>
  <c r="J5584" i="3"/>
  <c r="J5583" i="3"/>
  <c r="J5582" i="3"/>
  <c r="J5581" i="3"/>
  <c r="J5580" i="3"/>
  <c r="J5579" i="3"/>
  <c r="J5578" i="3"/>
  <c r="J5577" i="3"/>
  <c r="J5576" i="3"/>
  <c r="J5575" i="3"/>
  <c r="J5574" i="3"/>
  <c r="J5573" i="3"/>
  <c r="J5572" i="3"/>
  <c r="J5571" i="3"/>
  <c r="J5570" i="3"/>
  <c r="J5569" i="3"/>
  <c r="J5568" i="3"/>
  <c r="J5567" i="3"/>
  <c r="J5566" i="3"/>
  <c r="J5565" i="3"/>
  <c r="J5564" i="3"/>
  <c r="J5563" i="3"/>
  <c r="J5562" i="3"/>
  <c r="J5561" i="3"/>
  <c r="J5560" i="3"/>
  <c r="J5559" i="3"/>
  <c r="J5558" i="3"/>
  <c r="J5557" i="3"/>
  <c r="J5556" i="3"/>
  <c r="J5555" i="3"/>
  <c r="J5554" i="3"/>
  <c r="J5553" i="3"/>
  <c r="J5552" i="3"/>
  <c r="J5551" i="3"/>
  <c r="J5550" i="3"/>
  <c r="J5549" i="3"/>
  <c r="J5548" i="3"/>
  <c r="J5547" i="3"/>
  <c r="J5546" i="3"/>
  <c r="J5545" i="3"/>
  <c r="J5544" i="3"/>
  <c r="J5543" i="3"/>
  <c r="J5542" i="3"/>
  <c r="J5541" i="3"/>
  <c r="J5540" i="3"/>
  <c r="J5539" i="3"/>
  <c r="J5538" i="3"/>
  <c r="J5537" i="3"/>
  <c r="J5536" i="3"/>
  <c r="J5535" i="3"/>
  <c r="J5534" i="3"/>
  <c r="J5533" i="3"/>
  <c r="J5532" i="3"/>
  <c r="J5531" i="3"/>
  <c r="J5530" i="3"/>
  <c r="J5529" i="3"/>
  <c r="J5528" i="3"/>
  <c r="J5527" i="3"/>
  <c r="J5526" i="3"/>
  <c r="J5525" i="3"/>
  <c r="J5524" i="3"/>
  <c r="J5523" i="3"/>
  <c r="J5522" i="3"/>
  <c r="J5521" i="3"/>
  <c r="J5520" i="3"/>
  <c r="J5519" i="3"/>
  <c r="J5518" i="3"/>
  <c r="J5517" i="3"/>
  <c r="J5516" i="3"/>
  <c r="J5515" i="3"/>
  <c r="J5514" i="3"/>
  <c r="J5513" i="3"/>
  <c r="J5512" i="3"/>
  <c r="J5511" i="3"/>
  <c r="J5510" i="3"/>
  <c r="J5509" i="3"/>
  <c r="J5508" i="3"/>
  <c r="J5507" i="3"/>
  <c r="J5506" i="3"/>
  <c r="J5505" i="3"/>
  <c r="J5504" i="3"/>
  <c r="J5503" i="3"/>
  <c r="J5502" i="3"/>
  <c r="J5501" i="3"/>
  <c r="J5500" i="3"/>
  <c r="J5499" i="3"/>
  <c r="J5498" i="3"/>
  <c r="J5497" i="3"/>
  <c r="J5496" i="3"/>
  <c r="J5495" i="3"/>
  <c r="J5494" i="3"/>
  <c r="J5493" i="3"/>
  <c r="J5492" i="3"/>
  <c r="J5491" i="3"/>
  <c r="J5490" i="3"/>
  <c r="J5489" i="3"/>
  <c r="J5488" i="3"/>
  <c r="J5487" i="3"/>
  <c r="J5486" i="3"/>
  <c r="J5485" i="3"/>
  <c r="J5484" i="3"/>
  <c r="J5483" i="3"/>
  <c r="J5482" i="3"/>
  <c r="J5481" i="3"/>
  <c r="J5480" i="3"/>
  <c r="J5479" i="3"/>
  <c r="J5478" i="3"/>
  <c r="J5477" i="3"/>
  <c r="J5476" i="3"/>
  <c r="J5475" i="3"/>
  <c r="J5474" i="3"/>
  <c r="J5473" i="3"/>
  <c r="J5472" i="3"/>
  <c r="J5471" i="3"/>
  <c r="J5470" i="3"/>
  <c r="J5469" i="3"/>
  <c r="J5468" i="3"/>
  <c r="J5467" i="3"/>
  <c r="J5466" i="3"/>
  <c r="J5465" i="3"/>
  <c r="J5464" i="3"/>
  <c r="J5463" i="3"/>
  <c r="J5462" i="3"/>
  <c r="J5461" i="3"/>
  <c r="J5460" i="3"/>
  <c r="J5459" i="3"/>
  <c r="J5458" i="3"/>
  <c r="J5457" i="3"/>
  <c r="J5456" i="3"/>
  <c r="J5455" i="3"/>
  <c r="J5454" i="3"/>
  <c r="J5453" i="3"/>
  <c r="J5452" i="3"/>
  <c r="J5451" i="3"/>
  <c r="J5450" i="3"/>
  <c r="J5449" i="3"/>
  <c r="J5448" i="3"/>
  <c r="J5447" i="3"/>
  <c r="J5446" i="3"/>
  <c r="J5445" i="3"/>
  <c r="J5444" i="3"/>
  <c r="J5443" i="3"/>
  <c r="J5442" i="3"/>
  <c r="J5441" i="3"/>
  <c r="J5440" i="3"/>
  <c r="J5439" i="3"/>
  <c r="J5438" i="3"/>
  <c r="J5437" i="3"/>
  <c r="J5436" i="3"/>
  <c r="J5435" i="3"/>
  <c r="J5434" i="3"/>
  <c r="J5433" i="3"/>
  <c r="J5432" i="3"/>
  <c r="J5431" i="3"/>
  <c r="J5430" i="3"/>
  <c r="J5429" i="3"/>
  <c r="J5428" i="3"/>
  <c r="J5427" i="3"/>
  <c r="J5426" i="3"/>
  <c r="J5425" i="3"/>
  <c r="J5424" i="3"/>
  <c r="J5423" i="3"/>
  <c r="J5422" i="3"/>
  <c r="J5421" i="3"/>
  <c r="J5420" i="3"/>
  <c r="J5419" i="3"/>
  <c r="J5418" i="3"/>
  <c r="J5417" i="3"/>
  <c r="J5416" i="3"/>
  <c r="J5415" i="3"/>
  <c r="J5414" i="3"/>
  <c r="J5413" i="3"/>
  <c r="J5412" i="3"/>
  <c r="J5411" i="3"/>
  <c r="J5410" i="3"/>
  <c r="J5409" i="3"/>
  <c r="J5408" i="3"/>
  <c r="J5407" i="3"/>
  <c r="J5406" i="3"/>
  <c r="J5405" i="3"/>
  <c r="J5404" i="3"/>
  <c r="J5403" i="3"/>
  <c r="J5402" i="3"/>
  <c r="J5401" i="3"/>
  <c r="J5400" i="3"/>
  <c r="J5399" i="3"/>
  <c r="J5398" i="3"/>
  <c r="J5397" i="3"/>
  <c r="J5396" i="3"/>
  <c r="J5395" i="3"/>
  <c r="J5394" i="3"/>
  <c r="J5393" i="3"/>
  <c r="J5392" i="3"/>
  <c r="J5391" i="3"/>
  <c r="J5390" i="3"/>
  <c r="J5389" i="3"/>
  <c r="J5388" i="3"/>
  <c r="J5387" i="3"/>
  <c r="J5386" i="3"/>
  <c r="J5385" i="3"/>
  <c r="J5384" i="3"/>
  <c r="J5383" i="3"/>
  <c r="J5382" i="3"/>
  <c r="J5381" i="3"/>
  <c r="J5380" i="3"/>
  <c r="J5379" i="3"/>
  <c r="J5378" i="3"/>
  <c r="J5377" i="3"/>
  <c r="J5376" i="3"/>
  <c r="J5375" i="3"/>
  <c r="J5374" i="3"/>
  <c r="J5373" i="3"/>
  <c r="J5372" i="3"/>
  <c r="J5371" i="3"/>
  <c r="J5370" i="3"/>
  <c r="J5369" i="3"/>
  <c r="J5368" i="3"/>
  <c r="J5367" i="3"/>
  <c r="J5366" i="3"/>
  <c r="J5365" i="3"/>
  <c r="J5364" i="3"/>
  <c r="J5363" i="3"/>
  <c r="J5362" i="3"/>
  <c r="J5361" i="3"/>
  <c r="J5360" i="3"/>
  <c r="J5359" i="3"/>
  <c r="J5358" i="3"/>
  <c r="J5357" i="3"/>
  <c r="J5356" i="3"/>
  <c r="J5355" i="3"/>
  <c r="J5354" i="3"/>
  <c r="J5353" i="3"/>
  <c r="J5352" i="3"/>
  <c r="J5351" i="3"/>
  <c r="J5350" i="3"/>
  <c r="J5349" i="3"/>
  <c r="J5348" i="3"/>
  <c r="J5347" i="3"/>
  <c r="J5346" i="3"/>
  <c r="J5345" i="3"/>
  <c r="J5344" i="3"/>
  <c r="J5343" i="3"/>
  <c r="J5342" i="3"/>
  <c r="J5341" i="3"/>
  <c r="J5340" i="3"/>
  <c r="J5339" i="3"/>
  <c r="J5338" i="3"/>
  <c r="J5337" i="3"/>
  <c r="J5336" i="3"/>
  <c r="J5335" i="3"/>
  <c r="J5334" i="3"/>
  <c r="J5333" i="3"/>
  <c r="J5332" i="3"/>
  <c r="J5331" i="3"/>
  <c r="J5330" i="3"/>
  <c r="J5329" i="3"/>
  <c r="J5328" i="3"/>
  <c r="J5327" i="3"/>
  <c r="J5326" i="3"/>
  <c r="J5325" i="3"/>
  <c r="J5324" i="3"/>
  <c r="J5323" i="3"/>
  <c r="J5322" i="3"/>
  <c r="J5321" i="3"/>
  <c r="J5320" i="3"/>
  <c r="J5319" i="3"/>
  <c r="J5318" i="3"/>
  <c r="J5317" i="3"/>
  <c r="J5316" i="3"/>
  <c r="J5315" i="3"/>
  <c r="J5314" i="3"/>
  <c r="J5313" i="3"/>
  <c r="J5312" i="3"/>
  <c r="J5311" i="3"/>
  <c r="J5310" i="3"/>
  <c r="J5309" i="3"/>
  <c r="J5308" i="3"/>
  <c r="J5307" i="3"/>
  <c r="J5306" i="3"/>
  <c r="J5305" i="3"/>
  <c r="J5304" i="3"/>
  <c r="J5303" i="3"/>
  <c r="J5302" i="3"/>
  <c r="J5301" i="3"/>
  <c r="J5300" i="3"/>
  <c r="J5299" i="3"/>
  <c r="J5298" i="3"/>
  <c r="J5297" i="3"/>
  <c r="J5296" i="3"/>
  <c r="J5295" i="3"/>
  <c r="J5294" i="3"/>
  <c r="J5293" i="3"/>
  <c r="J5292" i="3"/>
  <c r="J5291" i="3"/>
  <c r="J5290" i="3"/>
  <c r="J5289" i="3"/>
  <c r="J5288" i="3"/>
  <c r="J5287" i="3"/>
  <c r="J5286" i="3"/>
  <c r="J5285" i="3"/>
  <c r="J5284" i="3"/>
  <c r="J5283" i="3"/>
  <c r="J5282" i="3"/>
  <c r="J5281" i="3"/>
  <c r="J5280" i="3"/>
  <c r="J5279" i="3"/>
  <c r="J5278" i="3"/>
  <c r="J5277" i="3"/>
  <c r="J5276" i="3"/>
  <c r="J5275" i="3"/>
  <c r="J5274" i="3"/>
  <c r="J5273" i="3"/>
  <c r="J5272" i="3"/>
  <c r="J5271" i="3"/>
  <c r="J5270" i="3"/>
  <c r="J5269" i="3"/>
  <c r="J5268" i="3"/>
  <c r="J5267" i="3"/>
  <c r="J5266" i="3"/>
  <c r="J5265" i="3"/>
  <c r="J5264" i="3"/>
  <c r="J5263" i="3"/>
  <c r="J5262" i="3"/>
  <c r="J5261" i="3"/>
  <c r="J5260" i="3"/>
  <c r="J5259" i="3"/>
  <c r="J5258" i="3"/>
  <c r="J5257" i="3"/>
  <c r="J5256" i="3"/>
  <c r="J5255" i="3"/>
  <c r="J5254" i="3"/>
  <c r="J5253" i="3"/>
  <c r="J5252" i="3"/>
  <c r="J5251" i="3"/>
  <c r="J5250" i="3"/>
  <c r="J5249" i="3"/>
  <c r="J5248" i="3"/>
  <c r="J5247" i="3"/>
  <c r="J5246" i="3"/>
  <c r="J5245" i="3"/>
  <c r="J5244" i="3"/>
  <c r="J5243" i="3"/>
  <c r="J5242" i="3"/>
  <c r="J5241" i="3"/>
  <c r="J5240" i="3"/>
  <c r="J5239" i="3"/>
  <c r="J5238" i="3"/>
  <c r="J5237" i="3"/>
  <c r="J5236" i="3"/>
  <c r="J5235" i="3"/>
  <c r="J5234" i="3"/>
  <c r="J5233" i="3"/>
  <c r="J5232" i="3"/>
  <c r="J5231" i="3"/>
  <c r="J5230" i="3"/>
  <c r="J5229" i="3"/>
  <c r="J5228" i="3"/>
  <c r="J5227" i="3"/>
  <c r="J5226" i="3"/>
  <c r="J5225" i="3"/>
  <c r="J5224" i="3"/>
  <c r="J5223" i="3"/>
  <c r="J5222" i="3"/>
  <c r="J5221" i="3"/>
  <c r="J5220" i="3"/>
  <c r="J5219" i="3"/>
  <c r="J5218" i="3"/>
  <c r="J5217" i="3"/>
  <c r="J5216" i="3"/>
  <c r="J5215" i="3"/>
  <c r="J5214" i="3"/>
  <c r="J5213" i="3"/>
  <c r="J5212" i="3"/>
  <c r="J5211" i="3"/>
  <c r="J5210" i="3"/>
  <c r="J5209" i="3"/>
  <c r="J5208" i="3"/>
  <c r="J5207" i="3"/>
  <c r="J5206" i="3"/>
  <c r="J5205" i="3"/>
  <c r="J5204" i="3"/>
  <c r="J5203" i="3"/>
  <c r="J5202" i="3"/>
  <c r="J5201" i="3"/>
  <c r="J5200" i="3"/>
  <c r="J5199" i="3"/>
  <c r="J5198" i="3"/>
  <c r="J5197" i="3"/>
  <c r="J5196" i="3"/>
  <c r="J5195" i="3"/>
  <c r="J5194" i="3"/>
  <c r="J5193" i="3"/>
  <c r="J5192" i="3"/>
  <c r="J5191" i="3"/>
  <c r="J5190" i="3"/>
  <c r="J5189" i="3"/>
  <c r="J5188" i="3"/>
  <c r="J5187" i="3"/>
  <c r="J5186" i="3"/>
  <c r="J5185" i="3"/>
  <c r="J5184" i="3"/>
  <c r="J5183" i="3"/>
  <c r="J5182" i="3"/>
  <c r="J5181" i="3"/>
  <c r="J5180" i="3"/>
  <c r="J5179" i="3"/>
  <c r="J5178" i="3"/>
  <c r="J5177" i="3"/>
  <c r="J5176" i="3"/>
  <c r="J5175" i="3"/>
  <c r="J5174" i="3"/>
  <c r="J5173" i="3"/>
  <c r="J5172" i="3"/>
  <c r="J5171" i="3"/>
  <c r="J5170" i="3"/>
  <c r="J5169" i="3"/>
  <c r="J5168" i="3"/>
  <c r="J5167" i="3"/>
  <c r="J5166" i="3"/>
  <c r="J5165" i="3"/>
  <c r="J5164" i="3"/>
  <c r="J5163" i="3"/>
  <c r="J5162" i="3"/>
  <c r="J5161" i="3"/>
  <c r="J5160" i="3"/>
  <c r="J5159" i="3"/>
  <c r="J5158" i="3"/>
  <c r="J5157" i="3"/>
  <c r="J5156" i="3"/>
  <c r="J5155" i="3"/>
  <c r="J5154" i="3"/>
  <c r="J5153" i="3"/>
  <c r="J5152" i="3"/>
  <c r="J5151" i="3"/>
  <c r="J5150" i="3"/>
  <c r="J5149" i="3"/>
  <c r="J5148" i="3"/>
  <c r="J5147" i="3"/>
  <c r="J5146" i="3"/>
  <c r="J5145" i="3"/>
  <c r="J5144" i="3"/>
  <c r="J5143" i="3"/>
  <c r="J5142" i="3"/>
  <c r="J5141" i="3"/>
  <c r="J5140" i="3"/>
  <c r="J5139" i="3"/>
  <c r="J5138" i="3"/>
  <c r="J5137" i="3"/>
  <c r="J5136" i="3"/>
  <c r="J5135" i="3"/>
  <c r="J5134" i="3"/>
  <c r="J5133" i="3"/>
  <c r="J5132" i="3"/>
  <c r="J5131" i="3"/>
  <c r="J5130" i="3"/>
  <c r="J5129" i="3"/>
  <c r="J5128" i="3"/>
  <c r="J5127" i="3"/>
  <c r="J5126" i="3"/>
  <c r="J5125" i="3"/>
  <c r="J5124" i="3"/>
  <c r="J5123" i="3"/>
  <c r="J5122" i="3"/>
  <c r="J5121" i="3"/>
  <c r="J5120" i="3"/>
  <c r="J5119" i="3"/>
  <c r="J5118" i="3"/>
  <c r="J5117" i="3"/>
  <c r="J5116" i="3"/>
  <c r="J5115" i="3"/>
  <c r="J5114" i="3"/>
  <c r="J5113" i="3"/>
  <c r="J5112" i="3"/>
  <c r="J5111" i="3"/>
  <c r="J5110" i="3"/>
  <c r="J5109" i="3"/>
  <c r="J5108" i="3"/>
  <c r="J5107" i="3"/>
  <c r="J5106" i="3"/>
  <c r="J5105" i="3"/>
  <c r="J5104" i="3"/>
  <c r="J5103" i="3"/>
  <c r="J5102" i="3"/>
  <c r="J5101" i="3"/>
  <c r="J5100" i="3"/>
  <c r="J5099" i="3"/>
  <c r="J5098" i="3"/>
  <c r="J5097" i="3"/>
  <c r="J5096" i="3"/>
  <c r="J5095" i="3"/>
  <c r="J5094" i="3"/>
  <c r="J5093" i="3"/>
  <c r="J5092" i="3"/>
  <c r="J5091" i="3"/>
  <c r="J5090" i="3"/>
  <c r="J5089" i="3"/>
  <c r="J5088" i="3"/>
  <c r="J5087" i="3"/>
  <c r="J5086" i="3"/>
  <c r="J5085" i="3"/>
  <c r="J5084" i="3"/>
  <c r="J5083" i="3"/>
  <c r="J5082" i="3"/>
  <c r="J5081" i="3"/>
  <c r="J5080" i="3"/>
  <c r="J5079" i="3"/>
  <c r="J5078" i="3"/>
  <c r="J5077" i="3"/>
  <c r="J5076" i="3"/>
  <c r="J5075" i="3"/>
  <c r="J5074" i="3"/>
  <c r="J5073" i="3"/>
  <c r="J5072" i="3"/>
  <c r="J5071" i="3"/>
  <c r="J5070" i="3"/>
  <c r="J5069" i="3"/>
  <c r="J5068" i="3"/>
  <c r="J5067" i="3"/>
  <c r="J5066" i="3"/>
  <c r="J5065" i="3"/>
  <c r="J5064" i="3"/>
  <c r="J5063" i="3"/>
  <c r="J5062" i="3"/>
  <c r="J5061" i="3"/>
  <c r="J5060" i="3"/>
  <c r="J5059" i="3"/>
  <c r="J5058" i="3"/>
  <c r="J5057" i="3"/>
  <c r="J5056" i="3"/>
  <c r="J5055" i="3"/>
  <c r="J5054" i="3"/>
  <c r="J5053" i="3"/>
  <c r="J5052" i="3"/>
  <c r="J5051" i="3"/>
  <c r="J5050" i="3"/>
  <c r="J5049" i="3"/>
  <c r="J5048" i="3"/>
  <c r="J5047" i="3"/>
  <c r="J5046" i="3"/>
  <c r="J5045" i="3"/>
  <c r="J5044" i="3"/>
  <c r="J5043" i="3"/>
  <c r="J5042" i="3"/>
  <c r="J5041" i="3"/>
  <c r="J5040" i="3"/>
  <c r="J5039" i="3"/>
  <c r="J5038" i="3"/>
  <c r="J5037" i="3"/>
  <c r="J5036" i="3"/>
  <c r="J5035" i="3"/>
  <c r="J5034" i="3"/>
  <c r="J5033" i="3"/>
  <c r="J5032" i="3"/>
  <c r="J5031" i="3"/>
  <c r="J5030" i="3"/>
  <c r="J5029" i="3"/>
  <c r="J5028" i="3"/>
  <c r="J5027" i="3"/>
  <c r="J5026" i="3"/>
  <c r="J5025" i="3"/>
  <c r="J5024" i="3"/>
  <c r="J5023" i="3"/>
  <c r="J5022" i="3"/>
  <c r="J5021" i="3"/>
  <c r="J5020" i="3"/>
  <c r="J5019" i="3"/>
  <c r="J5018" i="3"/>
  <c r="J5017" i="3"/>
  <c r="J5016" i="3"/>
  <c r="J5015" i="3"/>
  <c r="J5014" i="3"/>
  <c r="J5013" i="3"/>
  <c r="J5012" i="3"/>
  <c r="J5011" i="3"/>
  <c r="J5010" i="3"/>
  <c r="J5009" i="3"/>
  <c r="J5008" i="3"/>
  <c r="J5007" i="3"/>
  <c r="J5006" i="3"/>
  <c r="J5005" i="3"/>
  <c r="J5004" i="3"/>
  <c r="J5003" i="3"/>
  <c r="J5002" i="3"/>
  <c r="J5001" i="3"/>
  <c r="J5000" i="3"/>
  <c r="J4999" i="3"/>
  <c r="J4998" i="3"/>
  <c r="J4997" i="3"/>
  <c r="J4996" i="3"/>
  <c r="J4995" i="3"/>
  <c r="J4994" i="3"/>
  <c r="J4993" i="3"/>
  <c r="J4992" i="3"/>
  <c r="J4991" i="3"/>
  <c r="J4990" i="3"/>
  <c r="J4989" i="3"/>
  <c r="J4988" i="3"/>
  <c r="J4987" i="3"/>
  <c r="J4986" i="3"/>
  <c r="J4985" i="3"/>
  <c r="J4984" i="3"/>
  <c r="J4983" i="3"/>
  <c r="J4982" i="3"/>
  <c r="J4981" i="3"/>
  <c r="J4980" i="3"/>
  <c r="J4979" i="3"/>
  <c r="J4978" i="3"/>
  <c r="J4977" i="3"/>
  <c r="J4976" i="3"/>
  <c r="J4975" i="3"/>
  <c r="J4974" i="3"/>
  <c r="J4973" i="3"/>
  <c r="J4972" i="3"/>
  <c r="J4971" i="3"/>
  <c r="J4970" i="3"/>
  <c r="J4969" i="3"/>
  <c r="J4968" i="3"/>
  <c r="J4967" i="3"/>
  <c r="J4966" i="3"/>
  <c r="J4965" i="3"/>
  <c r="J4964" i="3"/>
  <c r="J4963" i="3"/>
  <c r="J4962" i="3"/>
  <c r="J4961" i="3"/>
  <c r="J4960" i="3"/>
  <c r="J4959" i="3"/>
  <c r="J4958" i="3"/>
  <c r="J4957" i="3"/>
  <c r="J4956" i="3"/>
  <c r="J4955" i="3"/>
  <c r="J4954" i="3"/>
  <c r="J4953" i="3"/>
  <c r="J4952" i="3"/>
  <c r="J4951" i="3"/>
  <c r="J4950" i="3"/>
  <c r="J4949" i="3"/>
  <c r="J4948" i="3"/>
  <c r="J4947" i="3"/>
  <c r="J4946" i="3"/>
  <c r="J4945" i="3"/>
  <c r="J4944" i="3"/>
  <c r="J4943" i="3"/>
  <c r="J4942" i="3"/>
  <c r="J4941" i="3"/>
  <c r="J4940" i="3"/>
  <c r="J4939" i="3"/>
  <c r="J4938" i="3"/>
  <c r="J4937" i="3"/>
  <c r="J4936" i="3"/>
  <c r="J4935" i="3"/>
  <c r="J4934" i="3"/>
  <c r="J4933" i="3"/>
  <c r="J4932" i="3"/>
  <c r="J4931" i="3"/>
  <c r="J4930" i="3"/>
  <c r="J4929" i="3"/>
  <c r="J4928" i="3"/>
  <c r="J4927" i="3"/>
  <c r="J4926" i="3"/>
  <c r="J4925" i="3"/>
  <c r="J4924" i="3"/>
  <c r="J4923" i="3"/>
  <c r="J4922" i="3"/>
  <c r="J4921" i="3"/>
  <c r="J4920" i="3"/>
  <c r="J4919" i="3"/>
  <c r="J4918" i="3"/>
  <c r="J4917" i="3"/>
  <c r="J4916" i="3"/>
  <c r="J4915" i="3"/>
  <c r="J4914" i="3"/>
  <c r="J4913" i="3"/>
  <c r="J4912" i="3"/>
  <c r="J4911" i="3"/>
  <c r="J4910" i="3"/>
  <c r="J4909" i="3"/>
  <c r="J4908" i="3"/>
  <c r="J4907" i="3"/>
  <c r="J4906" i="3"/>
  <c r="J4905" i="3"/>
  <c r="J4904" i="3"/>
  <c r="J4903" i="3"/>
  <c r="J4902" i="3"/>
  <c r="J4901" i="3"/>
  <c r="J4900" i="3"/>
  <c r="J4899" i="3"/>
  <c r="J4898" i="3"/>
  <c r="J4897" i="3"/>
  <c r="J4896" i="3"/>
  <c r="J4895" i="3"/>
  <c r="J4894" i="3"/>
  <c r="J4893" i="3"/>
  <c r="J4892" i="3"/>
  <c r="J4891" i="3"/>
  <c r="J4890" i="3"/>
  <c r="J4889" i="3"/>
  <c r="J4888" i="3"/>
  <c r="J4887" i="3"/>
  <c r="J4886" i="3"/>
  <c r="J4885" i="3"/>
  <c r="J4884" i="3"/>
  <c r="J4883" i="3"/>
  <c r="J4882" i="3"/>
  <c r="J4881" i="3"/>
  <c r="J4880" i="3"/>
  <c r="J4879" i="3"/>
  <c r="J4878" i="3"/>
  <c r="J4877" i="3"/>
  <c r="J4876" i="3"/>
  <c r="J4875" i="3"/>
  <c r="J4874" i="3"/>
  <c r="J4873" i="3"/>
  <c r="J4872" i="3"/>
  <c r="J4871" i="3"/>
  <c r="J4870" i="3"/>
  <c r="J4869" i="3"/>
  <c r="J4868" i="3"/>
  <c r="J4867" i="3"/>
  <c r="J4866" i="3"/>
  <c r="J4865" i="3"/>
  <c r="J4864" i="3"/>
  <c r="J4863" i="3"/>
  <c r="J4862" i="3"/>
  <c r="J4861" i="3"/>
  <c r="J4860" i="3"/>
  <c r="J4859" i="3"/>
  <c r="J4858" i="3"/>
  <c r="J4857" i="3"/>
  <c r="J4856" i="3"/>
  <c r="J4855" i="3"/>
  <c r="J4854" i="3"/>
  <c r="J4853" i="3"/>
  <c r="J4852" i="3"/>
  <c r="J4851" i="3"/>
  <c r="J4850" i="3"/>
  <c r="J4849" i="3"/>
  <c r="J4848" i="3"/>
  <c r="J4847" i="3"/>
  <c r="J4846" i="3"/>
  <c r="J4845" i="3"/>
  <c r="J4844" i="3"/>
  <c r="J4843" i="3"/>
  <c r="J4842" i="3"/>
  <c r="J4841" i="3"/>
  <c r="J4840" i="3"/>
  <c r="J4839" i="3"/>
  <c r="J4838" i="3"/>
  <c r="J4837" i="3"/>
  <c r="J4836" i="3"/>
  <c r="J4835" i="3"/>
  <c r="J4834" i="3"/>
  <c r="J4833" i="3"/>
  <c r="J4832" i="3"/>
  <c r="J4831" i="3"/>
  <c r="J4830" i="3"/>
  <c r="J4829" i="3"/>
  <c r="J4828" i="3"/>
  <c r="J4827" i="3"/>
  <c r="J4826" i="3"/>
  <c r="J4825" i="3"/>
  <c r="J4824" i="3"/>
  <c r="J4823" i="3"/>
  <c r="J4822" i="3"/>
  <c r="J4821" i="3"/>
  <c r="J4820" i="3"/>
  <c r="J4819" i="3"/>
  <c r="J4818" i="3"/>
  <c r="J4817" i="3"/>
  <c r="J4816" i="3"/>
  <c r="J4815" i="3"/>
  <c r="J4814" i="3"/>
  <c r="J4813" i="3"/>
  <c r="J4812" i="3"/>
  <c r="J4811" i="3"/>
  <c r="J4810" i="3"/>
  <c r="J4809" i="3"/>
  <c r="J4808" i="3"/>
  <c r="J4807" i="3"/>
  <c r="J4806" i="3"/>
  <c r="J4805" i="3"/>
  <c r="J4804" i="3"/>
  <c r="J4803" i="3"/>
  <c r="J4802" i="3"/>
  <c r="J4801" i="3"/>
  <c r="J4800" i="3"/>
  <c r="J4799" i="3"/>
  <c r="J4798" i="3"/>
  <c r="J4797" i="3"/>
  <c r="J4796" i="3"/>
  <c r="J4795" i="3"/>
  <c r="J4794" i="3"/>
  <c r="J4793" i="3"/>
  <c r="J4792" i="3"/>
  <c r="J4791" i="3"/>
  <c r="J4790" i="3"/>
  <c r="J4789" i="3"/>
  <c r="J4788" i="3"/>
  <c r="J4787" i="3"/>
  <c r="J4786" i="3"/>
  <c r="J4785" i="3"/>
  <c r="J4784" i="3"/>
  <c r="J4783" i="3"/>
  <c r="J4782" i="3"/>
  <c r="J4781" i="3"/>
  <c r="J4780" i="3"/>
  <c r="J4779" i="3"/>
  <c r="J4778" i="3"/>
  <c r="J4777" i="3"/>
  <c r="J4776" i="3"/>
  <c r="J4775" i="3"/>
  <c r="J4774" i="3"/>
  <c r="J4773" i="3"/>
  <c r="J4772" i="3"/>
  <c r="J4771" i="3"/>
  <c r="J4770" i="3"/>
  <c r="J4769" i="3"/>
  <c r="J4768" i="3"/>
  <c r="J4767" i="3"/>
  <c r="J4766" i="3"/>
  <c r="J4765" i="3"/>
  <c r="J4764" i="3"/>
  <c r="J4763" i="3"/>
  <c r="J4762" i="3"/>
  <c r="J4761" i="3"/>
  <c r="J4760" i="3"/>
  <c r="J4759" i="3"/>
  <c r="J4758" i="3"/>
  <c r="J4757" i="3"/>
  <c r="J4756" i="3"/>
  <c r="J4755" i="3"/>
  <c r="J4754" i="3"/>
  <c r="J4753" i="3"/>
  <c r="J4752" i="3"/>
  <c r="J4751" i="3"/>
  <c r="J4750" i="3"/>
  <c r="J4749" i="3"/>
  <c r="J4748" i="3"/>
  <c r="J4747" i="3"/>
  <c r="J4746" i="3"/>
  <c r="J4745" i="3"/>
  <c r="J4744" i="3"/>
  <c r="J4743" i="3"/>
  <c r="J4742" i="3"/>
  <c r="J4741" i="3"/>
  <c r="J4740" i="3"/>
  <c r="J4739" i="3"/>
  <c r="J4738" i="3"/>
  <c r="J4737" i="3"/>
  <c r="J4736" i="3"/>
  <c r="J4735" i="3"/>
  <c r="J4734" i="3"/>
  <c r="J4733" i="3"/>
  <c r="J4732" i="3"/>
  <c r="J4731" i="3"/>
  <c r="J4730" i="3"/>
  <c r="J4729" i="3"/>
  <c r="J4728" i="3"/>
  <c r="J4727" i="3"/>
  <c r="J4726" i="3"/>
  <c r="J4725" i="3"/>
  <c r="J4724" i="3"/>
  <c r="J4723" i="3"/>
  <c r="J4722" i="3"/>
  <c r="J4721" i="3"/>
  <c r="J4720" i="3"/>
  <c r="J4719" i="3"/>
  <c r="J4718" i="3"/>
  <c r="J4717" i="3"/>
  <c r="J4716" i="3"/>
  <c r="J4715" i="3"/>
  <c r="J4714" i="3"/>
  <c r="J4713" i="3"/>
  <c r="J4712" i="3"/>
  <c r="J4711" i="3"/>
  <c r="J4710" i="3"/>
  <c r="J4709" i="3"/>
  <c r="J4708" i="3"/>
  <c r="J4707" i="3"/>
  <c r="J4706" i="3"/>
  <c r="J4705" i="3"/>
  <c r="J4704" i="3"/>
  <c r="J4703" i="3"/>
  <c r="J4702" i="3"/>
  <c r="J4701" i="3"/>
  <c r="J4700" i="3"/>
  <c r="J4699" i="3"/>
  <c r="J4698" i="3"/>
  <c r="J4697" i="3"/>
  <c r="J4696" i="3"/>
  <c r="J4695" i="3"/>
  <c r="J4694" i="3"/>
  <c r="J4693" i="3"/>
  <c r="J4692" i="3"/>
  <c r="J4691" i="3"/>
  <c r="J4690" i="3"/>
  <c r="J4689" i="3"/>
  <c r="J4688" i="3"/>
  <c r="J4687" i="3"/>
  <c r="J4686" i="3"/>
  <c r="J4685" i="3"/>
  <c r="J4684" i="3"/>
  <c r="J4683" i="3"/>
  <c r="J4682" i="3"/>
  <c r="J4681" i="3"/>
  <c r="J4680" i="3"/>
  <c r="J4679" i="3"/>
  <c r="J4678" i="3"/>
  <c r="J4677" i="3"/>
  <c r="J4676" i="3"/>
  <c r="J4675" i="3"/>
  <c r="J4674" i="3"/>
  <c r="J4673" i="3"/>
  <c r="J4672" i="3"/>
  <c r="J4671" i="3"/>
  <c r="J4670" i="3"/>
  <c r="J4669" i="3"/>
  <c r="J4668" i="3"/>
  <c r="J4667" i="3"/>
  <c r="J4666" i="3"/>
  <c r="J4665" i="3"/>
  <c r="J4664" i="3"/>
  <c r="J4663" i="3"/>
  <c r="J4662" i="3"/>
  <c r="J4661" i="3"/>
  <c r="J4660" i="3"/>
  <c r="J4659" i="3"/>
  <c r="J4658" i="3"/>
  <c r="J4657" i="3"/>
  <c r="J4656" i="3"/>
  <c r="J4655" i="3"/>
  <c r="J4654" i="3"/>
  <c r="J4653" i="3"/>
  <c r="J4652" i="3"/>
  <c r="J4651" i="3"/>
  <c r="J4650" i="3"/>
  <c r="J4649" i="3"/>
  <c r="J4648" i="3"/>
  <c r="J4647" i="3"/>
  <c r="J4646" i="3"/>
  <c r="J4645" i="3"/>
  <c r="J4644" i="3"/>
  <c r="J4643" i="3"/>
  <c r="J4642" i="3"/>
  <c r="J4641" i="3"/>
  <c r="J4640" i="3"/>
  <c r="J4639" i="3"/>
  <c r="J4638" i="3"/>
  <c r="J4637" i="3"/>
  <c r="J4636" i="3"/>
  <c r="J4635" i="3"/>
  <c r="J4634" i="3"/>
  <c r="J4633" i="3"/>
  <c r="J4632" i="3"/>
  <c r="J4631" i="3"/>
  <c r="J4630" i="3"/>
  <c r="J4629" i="3"/>
  <c r="J4628" i="3"/>
  <c r="J4627" i="3"/>
  <c r="J4626" i="3"/>
  <c r="J4625" i="3"/>
  <c r="J4624" i="3"/>
  <c r="J4623" i="3"/>
  <c r="J4622" i="3"/>
  <c r="J4621" i="3"/>
  <c r="J4620" i="3"/>
  <c r="J4619" i="3"/>
  <c r="J4618" i="3"/>
  <c r="J4617" i="3"/>
  <c r="J4616" i="3"/>
  <c r="J4615" i="3"/>
  <c r="J4614" i="3"/>
  <c r="J4613" i="3"/>
  <c r="J4612" i="3"/>
  <c r="J4611" i="3"/>
  <c r="J4610" i="3"/>
  <c r="J4609" i="3"/>
  <c r="J4608" i="3"/>
  <c r="J4607" i="3"/>
  <c r="J4606" i="3"/>
  <c r="J4605" i="3"/>
  <c r="J4604" i="3"/>
  <c r="J4603" i="3"/>
  <c r="J4602" i="3"/>
  <c r="J4601" i="3"/>
  <c r="J4600" i="3"/>
  <c r="J4599" i="3"/>
  <c r="J4598" i="3"/>
  <c r="J4597" i="3"/>
  <c r="J4596" i="3"/>
  <c r="J4595" i="3"/>
  <c r="J4594" i="3"/>
  <c r="J4593" i="3"/>
  <c r="J4592" i="3"/>
  <c r="J4591" i="3"/>
  <c r="J4590" i="3"/>
  <c r="J4589" i="3"/>
  <c r="J4588" i="3"/>
  <c r="J4587" i="3"/>
  <c r="J4586" i="3"/>
  <c r="J4585" i="3"/>
  <c r="J4584" i="3"/>
  <c r="J4583" i="3"/>
  <c r="J4582" i="3"/>
  <c r="J4581" i="3"/>
  <c r="J4580" i="3"/>
  <c r="J4579" i="3"/>
  <c r="J4578" i="3"/>
  <c r="J4577" i="3"/>
  <c r="J4576" i="3"/>
  <c r="J4575" i="3"/>
  <c r="J4574" i="3"/>
  <c r="J4573" i="3"/>
  <c r="J4572" i="3"/>
  <c r="J4571" i="3"/>
  <c r="J4570" i="3"/>
  <c r="J4569" i="3"/>
  <c r="J4568" i="3"/>
  <c r="J4567" i="3"/>
  <c r="J4566" i="3"/>
  <c r="J4565" i="3"/>
  <c r="J4564" i="3"/>
  <c r="J4563" i="3"/>
  <c r="J4562" i="3"/>
  <c r="J4561" i="3"/>
  <c r="J4560" i="3"/>
  <c r="J4559" i="3"/>
  <c r="J4558" i="3"/>
  <c r="J4557" i="3"/>
  <c r="J4556" i="3"/>
  <c r="J4555" i="3"/>
  <c r="J4554" i="3"/>
  <c r="J4553" i="3"/>
  <c r="J4552" i="3"/>
  <c r="J4551" i="3"/>
  <c r="J4550" i="3"/>
  <c r="J4549" i="3"/>
  <c r="J4548" i="3"/>
  <c r="J4547" i="3"/>
  <c r="J4546" i="3"/>
  <c r="J4545" i="3"/>
  <c r="J4544" i="3"/>
  <c r="J4543" i="3"/>
  <c r="J4542" i="3"/>
  <c r="J4541" i="3"/>
  <c r="J4540" i="3"/>
  <c r="J4539" i="3"/>
  <c r="J4538" i="3"/>
  <c r="J4537" i="3"/>
  <c r="J4536" i="3"/>
  <c r="J4535" i="3"/>
  <c r="J4534" i="3"/>
  <c r="J4533" i="3"/>
  <c r="J4532" i="3"/>
  <c r="J4531" i="3"/>
  <c r="J4530" i="3"/>
  <c r="J4529" i="3"/>
  <c r="J4528" i="3"/>
  <c r="J4527" i="3"/>
  <c r="J4526" i="3"/>
  <c r="J4525" i="3"/>
  <c r="J4524" i="3"/>
  <c r="J4523" i="3"/>
  <c r="J4522" i="3"/>
  <c r="J4521" i="3"/>
  <c r="J4520" i="3"/>
  <c r="J4519" i="3"/>
  <c r="J4518" i="3"/>
  <c r="J4517" i="3"/>
  <c r="J4516" i="3"/>
  <c r="J4515" i="3"/>
  <c r="J4514" i="3"/>
  <c r="J4513" i="3"/>
  <c r="J4512" i="3"/>
  <c r="J4511" i="3"/>
  <c r="J4510" i="3"/>
  <c r="J4509" i="3"/>
  <c r="J4508" i="3"/>
  <c r="J4507" i="3"/>
  <c r="J4506" i="3"/>
  <c r="J4505" i="3"/>
  <c r="J4504" i="3"/>
  <c r="J4503" i="3"/>
  <c r="J4502" i="3"/>
  <c r="J4501" i="3"/>
  <c r="J4500" i="3"/>
  <c r="J4499" i="3"/>
  <c r="J4498" i="3"/>
  <c r="J4497" i="3"/>
  <c r="J4496" i="3"/>
  <c r="J4495" i="3"/>
  <c r="J4494" i="3"/>
  <c r="J4493" i="3"/>
  <c r="J4492" i="3"/>
  <c r="J4491" i="3"/>
  <c r="J4490" i="3"/>
  <c r="J4489" i="3"/>
  <c r="J4488" i="3"/>
  <c r="J4487" i="3"/>
  <c r="J4486" i="3"/>
  <c r="J4485" i="3"/>
  <c r="J4484" i="3"/>
  <c r="J4483" i="3"/>
  <c r="J4482" i="3"/>
  <c r="J4481" i="3"/>
  <c r="J4480" i="3"/>
  <c r="J4479" i="3"/>
  <c r="J4478" i="3"/>
  <c r="J4477" i="3"/>
  <c r="J4476" i="3"/>
  <c r="J4475" i="3"/>
  <c r="J4474" i="3"/>
  <c r="J4473" i="3"/>
  <c r="J4472" i="3"/>
  <c r="J4471" i="3"/>
  <c r="J4470" i="3"/>
  <c r="J4469" i="3"/>
  <c r="J4468" i="3"/>
  <c r="J4467" i="3"/>
  <c r="J4466" i="3"/>
  <c r="J4465" i="3"/>
  <c r="J4464" i="3"/>
  <c r="J4463" i="3"/>
  <c r="J4462" i="3"/>
  <c r="J4461" i="3"/>
  <c r="J4460" i="3"/>
  <c r="J4459" i="3"/>
  <c r="J4458" i="3"/>
  <c r="J4457" i="3"/>
  <c r="J4456" i="3"/>
  <c r="J4455" i="3"/>
  <c r="J4454" i="3"/>
  <c r="J4453" i="3"/>
  <c r="J4452" i="3"/>
  <c r="J4451" i="3"/>
  <c r="J4450" i="3"/>
  <c r="J4449" i="3"/>
  <c r="J4448" i="3"/>
  <c r="J4447" i="3"/>
  <c r="J4446" i="3"/>
  <c r="J4445" i="3"/>
  <c r="J4444" i="3"/>
  <c r="J4443" i="3"/>
  <c r="J4442" i="3"/>
  <c r="J4441" i="3"/>
  <c r="J4440" i="3"/>
  <c r="J4439" i="3"/>
  <c r="J4438" i="3"/>
  <c r="J4437" i="3"/>
  <c r="J4436" i="3"/>
  <c r="J4435" i="3"/>
  <c r="J4434" i="3"/>
  <c r="J4433" i="3"/>
  <c r="J4432" i="3"/>
  <c r="J4431" i="3"/>
  <c r="J4430" i="3"/>
  <c r="J4429" i="3"/>
  <c r="J4428" i="3"/>
  <c r="J4427" i="3"/>
  <c r="J4426" i="3"/>
  <c r="J4425" i="3"/>
  <c r="J4424" i="3"/>
  <c r="J4423" i="3"/>
  <c r="J4422" i="3"/>
  <c r="J4421" i="3"/>
  <c r="J4420" i="3"/>
  <c r="J4419" i="3"/>
  <c r="J4418" i="3"/>
  <c r="J4417" i="3"/>
  <c r="J4416" i="3"/>
  <c r="J4415" i="3"/>
  <c r="J4414" i="3"/>
  <c r="J4413" i="3"/>
  <c r="J4412" i="3"/>
  <c r="J4411" i="3"/>
  <c r="J4410" i="3"/>
  <c r="J4409" i="3"/>
  <c r="J4408" i="3"/>
  <c r="J4407" i="3"/>
  <c r="J4406" i="3"/>
  <c r="J4405" i="3"/>
  <c r="J4404" i="3"/>
  <c r="J4403" i="3"/>
  <c r="J4402" i="3"/>
  <c r="J4401" i="3"/>
  <c r="J4400" i="3"/>
  <c r="J4399" i="3"/>
  <c r="J4398" i="3"/>
  <c r="J4397" i="3"/>
  <c r="J4396" i="3"/>
  <c r="J4395" i="3"/>
  <c r="J4394" i="3"/>
  <c r="J4393" i="3"/>
  <c r="J4392" i="3"/>
  <c r="J4391" i="3"/>
  <c r="J4390" i="3"/>
  <c r="J4389" i="3"/>
  <c r="J4388" i="3"/>
  <c r="J4387" i="3"/>
  <c r="J4386" i="3"/>
  <c r="J4385" i="3"/>
  <c r="J4384" i="3"/>
  <c r="J4383" i="3"/>
  <c r="J4382" i="3"/>
  <c r="J4381" i="3"/>
  <c r="J4380" i="3"/>
  <c r="J4379" i="3"/>
  <c r="J4378" i="3"/>
  <c r="J4377" i="3"/>
  <c r="J4376" i="3"/>
  <c r="J4375" i="3"/>
  <c r="J4374" i="3"/>
  <c r="J4373" i="3"/>
  <c r="J4372" i="3"/>
  <c r="J4371" i="3"/>
  <c r="J4370" i="3"/>
  <c r="J4369" i="3"/>
  <c r="J4368" i="3"/>
  <c r="J4367" i="3"/>
  <c r="J4366" i="3"/>
  <c r="J4365" i="3"/>
  <c r="J4364" i="3"/>
  <c r="J4363" i="3"/>
  <c r="J4362" i="3"/>
  <c r="J4361" i="3"/>
  <c r="J4360" i="3"/>
  <c r="J4359" i="3"/>
  <c r="J4358" i="3"/>
  <c r="J4357" i="3"/>
  <c r="J4356" i="3"/>
  <c r="J4355" i="3"/>
  <c r="J4354" i="3"/>
  <c r="J4353" i="3"/>
  <c r="J4352" i="3"/>
  <c r="J4351" i="3"/>
  <c r="J4350" i="3"/>
  <c r="J4349" i="3"/>
  <c r="J4348" i="3"/>
  <c r="J4347" i="3"/>
  <c r="J4346" i="3"/>
  <c r="J4345" i="3"/>
  <c r="J4344" i="3"/>
  <c r="J4343" i="3"/>
  <c r="J4342" i="3"/>
  <c r="J4341" i="3"/>
  <c r="J4340" i="3"/>
  <c r="J4339" i="3"/>
  <c r="J4338" i="3"/>
  <c r="J4337" i="3"/>
  <c r="J4336" i="3"/>
  <c r="J4335" i="3"/>
  <c r="J4334" i="3"/>
  <c r="J4333" i="3"/>
  <c r="J4332" i="3"/>
  <c r="J4331" i="3"/>
  <c r="J4330" i="3"/>
  <c r="J4329" i="3"/>
  <c r="J4328" i="3"/>
  <c r="J4327" i="3"/>
  <c r="J4326" i="3"/>
  <c r="J4325" i="3"/>
  <c r="J4324" i="3"/>
  <c r="J4323" i="3"/>
  <c r="J4322" i="3"/>
  <c r="J4321" i="3"/>
  <c r="J4320" i="3"/>
  <c r="J4319" i="3"/>
  <c r="J4318" i="3"/>
  <c r="J4317" i="3"/>
  <c r="J4316" i="3"/>
  <c r="J4315" i="3"/>
  <c r="J4314" i="3"/>
  <c r="J4313" i="3"/>
  <c r="J4312" i="3"/>
  <c r="J4311" i="3"/>
  <c r="J4310" i="3"/>
  <c r="J4309" i="3"/>
  <c r="J4308" i="3"/>
  <c r="J4307" i="3"/>
  <c r="J4306" i="3"/>
  <c r="J4305" i="3"/>
  <c r="J4304" i="3"/>
  <c r="J4303" i="3"/>
  <c r="J4302" i="3"/>
  <c r="J4301" i="3"/>
  <c r="J4300" i="3"/>
  <c r="J4299" i="3"/>
  <c r="J4298" i="3"/>
  <c r="J4297" i="3"/>
  <c r="J4296" i="3"/>
  <c r="J4295" i="3"/>
  <c r="J4294" i="3"/>
  <c r="J4293" i="3"/>
  <c r="J4292" i="3"/>
  <c r="J4291" i="3"/>
  <c r="J4290" i="3"/>
  <c r="J4289" i="3"/>
  <c r="J4288" i="3"/>
  <c r="J4287" i="3"/>
  <c r="J4286" i="3"/>
  <c r="J4285" i="3"/>
  <c r="J4284" i="3"/>
  <c r="J4283" i="3"/>
  <c r="J4282" i="3"/>
  <c r="J4281" i="3"/>
  <c r="J4280" i="3"/>
  <c r="J4279" i="3"/>
  <c r="J4278" i="3"/>
  <c r="J4277" i="3"/>
  <c r="J4276" i="3"/>
  <c r="J4275" i="3"/>
  <c r="J4274" i="3"/>
  <c r="J4273" i="3"/>
  <c r="J4272" i="3"/>
  <c r="J4271" i="3"/>
  <c r="J4270" i="3"/>
  <c r="J4269" i="3"/>
  <c r="J4268" i="3"/>
  <c r="J4267" i="3"/>
  <c r="J4266" i="3"/>
  <c r="J4265" i="3"/>
  <c r="J4264" i="3"/>
  <c r="J4263" i="3"/>
  <c r="J4262" i="3"/>
  <c r="J4261" i="3"/>
  <c r="J4260" i="3"/>
  <c r="J4259" i="3"/>
  <c r="J4258" i="3"/>
  <c r="J4257" i="3"/>
  <c r="J4256" i="3"/>
  <c r="J4255" i="3"/>
  <c r="J4254" i="3"/>
  <c r="J4253" i="3"/>
  <c r="J4252" i="3"/>
  <c r="J4251" i="3"/>
  <c r="J4250" i="3"/>
  <c r="J4249" i="3"/>
  <c r="J4248" i="3"/>
  <c r="J4247" i="3"/>
  <c r="J4246" i="3"/>
  <c r="J4245" i="3"/>
  <c r="J4244" i="3"/>
  <c r="J4243" i="3"/>
  <c r="J4242" i="3"/>
  <c r="J4241" i="3"/>
  <c r="J4240" i="3"/>
  <c r="J4239" i="3"/>
  <c r="J4238" i="3"/>
  <c r="J4237" i="3"/>
  <c r="J4236" i="3"/>
  <c r="J4235" i="3"/>
  <c r="J4234" i="3"/>
  <c r="J4233" i="3"/>
  <c r="J4232" i="3"/>
  <c r="J4231" i="3"/>
  <c r="J4230" i="3"/>
  <c r="J4229" i="3"/>
  <c r="J4228" i="3"/>
  <c r="J4227" i="3"/>
  <c r="J4226" i="3"/>
  <c r="J4225" i="3"/>
  <c r="J4224" i="3"/>
  <c r="J4223" i="3"/>
  <c r="J4222" i="3"/>
  <c r="J4221" i="3"/>
  <c r="J4220" i="3"/>
  <c r="J4219" i="3"/>
  <c r="J4218" i="3"/>
  <c r="J4217" i="3"/>
  <c r="J4216" i="3"/>
  <c r="J4215" i="3"/>
  <c r="J4214" i="3"/>
  <c r="J4213" i="3"/>
  <c r="J4212" i="3"/>
  <c r="J4211" i="3"/>
  <c r="J4210" i="3"/>
  <c r="J4209" i="3"/>
  <c r="J4208" i="3"/>
  <c r="J4207" i="3"/>
  <c r="J4206" i="3"/>
  <c r="J4205" i="3"/>
  <c r="J4204" i="3"/>
  <c r="J4203" i="3"/>
  <c r="J4202" i="3"/>
  <c r="J4201" i="3"/>
  <c r="J4200" i="3"/>
  <c r="J4199" i="3"/>
  <c r="J4198" i="3"/>
  <c r="J4197" i="3"/>
  <c r="J4196" i="3"/>
  <c r="J4195" i="3"/>
  <c r="J4194" i="3"/>
  <c r="J4193" i="3"/>
  <c r="J4192" i="3"/>
  <c r="J4191" i="3"/>
  <c r="J4190" i="3"/>
  <c r="J4189" i="3"/>
  <c r="J4188" i="3"/>
  <c r="J4187" i="3"/>
  <c r="J4186" i="3"/>
  <c r="J4185" i="3"/>
  <c r="J4184" i="3"/>
  <c r="J4183" i="3"/>
  <c r="J4182" i="3"/>
  <c r="J4181" i="3"/>
  <c r="J4180" i="3"/>
  <c r="J4179" i="3"/>
  <c r="J4178" i="3"/>
  <c r="J4177" i="3"/>
  <c r="J4176" i="3"/>
  <c r="J4175" i="3"/>
  <c r="J4174" i="3"/>
  <c r="J4173" i="3"/>
  <c r="J4172" i="3"/>
  <c r="J4171" i="3"/>
  <c r="J4170" i="3"/>
  <c r="J4169" i="3"/>
  <c r="J4168" i="3"/>
  <c r="J4167" i="3"/>
  <c r="J4166" i="3"/>
  <c r="J4165" i="3"/>
  <c r="J4164" i="3"/>
  <c r="J4163" i="3"/>
  <c r="J4162" i="3"/>
  <c r="J4161" i="3"/>
  <c r="J4160" i="3"/>
  <c r="J4159" i="3"/>
  <c r="J4158" i="3"/>
  <c r="J4157" i="3"/>
  <c r="J4156" i="3"/>
  <c r="J4155" i="3"/>
  <c r="J4154" i="3"/>
  <c r="J4153" i="3"/>
  <c r="J4152" i="3"/>
  <c r="J4151" i="3"/>
  <c r="J4150" i="3"/>
  <c r="J4149" i="3"/>
  <c r="J4148" i="3"/>
  <c r="J4147" i="3"/>
  <c r="J4146" i="3"/>
  <c r="J4145" i="3"/>
  <c r="J4144" i="3"/>
  <c r="J4143" i="3"/>
  <c r="J4142" i="3"/>
  <c r="J4141" i="3"/>
  <c r="J4140" i="3"/>
  <c r="J4139" i="3"/>
  <c r="J4138" i="3"/>
  <c r="J4137" i="3"/>
  <c r="J4136" i="3"/>
  <c r="J4135" i="3"/>
  <c r="J4134" i="3"/>
  <c r="J4133" i="3"/>
  <c r="J4132" i="3"/>
  <c r="J4131" i="3"/>
  <c r="J4130" i="3"/>
  <c r="J4129" i="3"/>
  <c r="J4128" i="3"/>
  <c r="J4127" i="3"/>
  <c r="J4126" i="3"/>
  <c r="J4125" i="3"/>
  <c r="J4124" i="3"/>
  <c r="J4123" i="3"/>
  <c r="J4122" i="3"/>
  <c r="J4121" i="3"/>
  <c r="J4120" i="3"/>
  <c r="J4119" i="3"/>
  <c r="J4118" i="3"/>
  <c r="J4117" i="3"/>
  <c r="J4116" i="3"/>
  <c r="J4115" i="3"/>
  <c r="J4114" i="3"/>
  <c r="J4113" i="3"/>
  <c r="J4112" i="3"/>
  <c r="J4111" i="3"/>
  <c r="J4110" i="3"/>
  <c r="J4109" i="3"/>
  <c r="J4108" i="3"/>
  <c r="J4107" i="3"/>
  <c r="J4106" i="3"/>
  <c r="J4105" i="3"/>
  <c r="J4104" i="3"/>
  <c r="J4103" i="3"/>
  <c r="J4102" i="3"/>
  <c r="J4101" i="3"/>
  <c r="J4100" i="3"/>
  <c r="J4099" i="3"/>
  <c r="J4098" i="3"/>
  <c r="J4097" i="3"/>
  <c r="J4096" i="3"/>
  <c r="J4095" i="3"/>
  <c r="J4094" i="3"/>
  <c r="J4093" i="3"/>
  <c r="J4092" i="3"/>
  <c r="J4091" i="3"/>
  <c r="J4090" i="3"/>
  <c r="J4089" i="3"/>
  <c r="J4088" i="3"/>
  <c r="J4087" i="3"/>
  <c r="J4086" i="3"/>
  <c r="J4085" i="3"/>
  <c r="J4084" i="3"/>
  <c r="J4083" i="3"/>
  <c r="J4082" i="3"/>
  <c r="J4081" i="3"/>
  <c r="J4080" i="3"/>
  <c r="J4079" i="3"/>
  <c r="J4078" i="3"/>
  <c r="J4077" i="3"/>
  <c r="J4076" i="3"/>
  <c r="J4075" i="3"/>
  <c r="J4074" i="3"/>
  <c r="J4073" i="3"/>
  <c r="J4072" i="3"/>
  <c r="J4071" i="3"/>
  <c r="J4070" i="3"/>
  <c r="J4069" i="3"/>
  <c r="J4068" i="3"/>
  <c r="J4067" i="3"/>
  <c r="J4066" i="3"/>
  <c r="J4065" i="3"/>
  <c r="J4064" i="3"/>
  <c r="J4063" i="3"/>
  <c r="J4062" i="3"/>
  <c r="J4061" i="3"/>
  <c r="J4060" i="3"/>
  <c r="J4059" i="3"/>
  <c r="J4058" i="3"/>
  <c r="J4057" i="3"/>
  <c r="J4056" i="3"/>
  <c r="J4055" i="3"/>
  <c r="J4054" i="3"/>
  <c r="J4053" i="3"/>
  <c r="J4052" i="3"/>
  <c r="J4051" i="3"/>
  <c r="J4050" i="3"/>
  <c r="J4049" i="3"/>
  <c r="J4048" i="3"/>
  <c r="J4047" i="3"/>
  <c r="J4046" i="3"/>
  <c r="J4045" i="3"/>
  <c r="J4044" i="3"/>
  <c r="J4043" i="3"/>
  <c r="J4042" i="3"/>
  <c r="J4041" i="3"/>
  <c r="J4040" i="3"/>
  <c r="J4039" i="3"/>
  <c r="J4038" i="3"/>
  <c r="J4037" i="3"/>
  <c r="J4036" i="3"/>
  <c r="J4035" i="3"/>
  <c r="J4034" i="3"/>
  <c r="J4033" i="3"/>
  <c r="J4032" i="3"/>
  <c r="J4031" i="3"/>
  <c r="J4030" i="3"/>
  <c r="J4029" i="3"/>
  <c r="J4028" i="3"/>
  <c r="J4027" i="3"/>
  <c r="J4026" i="3"/>
  <c r="J4025" i="3"/>
  <c r="J4024" i="3"/>
  <c r="J4023" i="3"/>
  <c r="J4022" i="3"/>
  <c r="J4021" i="3"/>
  <c r="J4020" i="3"/>
  <c r="J4019" i="3"/>
  <c r="J4018" i="3"/>
  <c r="J4017" i="3"/>
  <c r="J4016" i="3"/>
  <c r="J4015" i="3"/>
  <c r="J4014" i="3"/>
  <c r="J4013" i="3"/>
  <c r="J4012" i="3"/>
  <c r="J4011" i="3"/>
  <c r="J4010" i="3"/>
  <c r="J4009" i="3"/>
  <c r="J4008" i="3"/>
  <c r="J4007" i="3"/>
  <c r="J4006" i="3"/>
  <c r="J4005" i="3"/>
  <c r="J4004" i="3"/>
  <c r="J4003" i="3"/>
  <c r="J4002" i="3"/>
  <c r="J4001" i="3"/>
  <c r="J4000" i="3"/>
  <c r="J3999" i="3"/>
  <c r="J3998" i="3"/>
  <c r="J3997" i="3"/>
  <c r="J3996" i="3"/>
  <c r="J3995" i="3"/>
  <c r="J3994" i="3"/>
  <c r="J3993" i="3"/>
  <c r="J3992" i="3"/>
  <c r="J3991" i="3"/>
  <c r="J3990" i="3"/>
  <c r="J3989" i="3"/>
  <c r="J3988" i="3"/>
  <c r="J3987" i="3"/>
  <c r="J3986" i="3"/>
  <c r="J3985" i="3"/>
  <c r="J3984" i="3"/>
  <c r="J3983" i="3"/>
  <c r="J3982" i="3"/>
  <c r="J3981" i="3"/>
  <c r="J3980" i="3"/>
  <c r="J3979" i="3"/>
  <c r="J3978" i="3"/>
  <c r="J3977" i="3"/>
  <c r="J3976" i="3"/>
  <c r="J3975" i="3"/>
  <c r="J3974" i="3"/>
  <c r="J3973" i="3"/>
  <c r="J3972" i="3"/>
  <c r="J3971" i="3"/>
  <c r="J3970" i="3"/>
  <c r="J3969" i="3"/>
  <c r="J3968" i="3"/>
  <c r="J3967" i="3"/>
  <c r="J3966" i="3"/>
  <c r="J3965" i="3"/>
  <c r="J3964" i="3"/>
  <c r="J3963" i="3"/>
  <c r="J3962" i="3"/>
  <c r="J3961" i="3"/>
  <c r="J3960" i="3"/>
  <c r="J3959" i="3"/>
  <c r="J3958" i="3"/>
  <c r="J3957" i="3"/>
  <c r="J3956" i="3"/>
  <c r="J3955" i="3"/>
  <c r="J3954" i="3"/>
  <c r="J3953" i="3"/>
  <c r="J3952" i="3"/>
  <c r="J3951" i="3"/>
  <c r="J3950" i="3"/>
  <c r="J3949" i="3"/>
  <c r="J3948" i="3"/>
  <c r="J3947" i="3"/>
  <c r="J3946" i="3"/>
  <c r="J3945" i="3"/>
  <c r="J3944" i="3"/>
  <c r="J3943" i="3"/>
  <c r="J3942" i="3"/>
  <c r="J3941" i="3"/>
  <c r="J3940" i="3"/>
  <c r="J3939" i="3"/>
  <c r="J3938" i="3"/>
  <c r="J3937" i="3"/>
  <c r="J3936" i="3"/>
  <c r="J3935" i="3"/>
  <c r="J3934" i="3"/>
  <c r="J3933" i="3"/>
  <c r="J3932" i="3"/>
  <c r="J3931" i="3"/>
  <c r="J3930" i="3"/>
  <c r="J3929" i="3"/>
  <c r="J3928" i="3"/>
  <c r="J3927" i="3"/>
  <c r="J3926" i="3"/>
  <c r="J3925" i="3"/>
  <c r="J3924" i="3"/>
  <c r="J3923" i="3"/>
  <c r="J3922" i="3"/>
  <c r="J3921" i="3"/>
  <c r="J3920" i="3"/>
  <c r="J3919" i="3"/>
  <c r="J3918" i="3"/>
  <c r="J3917" i="3"/>
  <c r="J3916" i="3"/>
  <c r="J3915" i="3"/>
  <c r="J3914" i="3"/>
  <c r="J3913" i="3"/>
  <c r="J3912" i="3"/>
  <c r="J3911" i="3"/>
  <c r="J3910" i="3"/>
  <c r="J3909" i="3"/>
  <c r="J3908" i="3"/>
  <c r="J3907" i="3"/>
  <c r="J3906" i="3"/>
  <c r="J3905" i="3"/>
  <c r="J3904" i="3"/>
  <c r="J3903" i="3"/>
  <c r="J3902" i="3"/>
  <c r="J3901" i="3"/>
  <c r="J3900" i="3"/>
  <c r="J3899" i="3"/>
  <c r="J3898" i="3"/>
  <c r="J3897" i="3"/>
  <c r="J3896" i="3"/>
  <c r="J3895" i="3"/>
  <c r="J3894" i="3"/>
  <c r="J3893" i="3"/>
  <c r="J3892" i="3"/>
  <c r="J3891" i="3"/>
  <c r="J3890" i="3"/>
  <c r="J3889" i="3"/>
  <c r="J3888" i="3"/>
  <c r="J3887" i="3"/>
  <c r="J3886" i="3"/>
  <c r="J3885" i="3"/>
  <c r="J3884" i="3"/>
  <c r="J3883" i="3"/>
  <c r="J3882" i="3"/>
  <c r="J3881" i="3"/>
  <c r="J3880" i="3"/>
  <c r="J3879" i="3"/>
  <c r="J3878" i="3"/>
  <c r="J3877" i="3"/>
  <c r="J3876" i="3"/>
  <c r="J3875" i="3"/>
  <c r="J3874" i="3"/>
  <c r="J3873" i="3"/>
  <c r="J3872" i="3"/>
  <c r="J3871" i="3"/>
  <c r="J3870" i="3"/>
  <c r="J3869" i="3"/>
  <c r="J3868" i="3"/>
  <c r="J3867" i="3"/>
  <c r="J3866" i="3"/>
  <c r="J3865" i="3"/>
  <c r="J3864" i="3"/>
  <c r="J3863" i="3"/>
  <c r="J3862" i="3"/>
  <c r="J3861" i="3"/>
  <c r="J3860" i="3"/>
  <c r="J3859" i="3"/>
  <c r="J3858" i="3"/>
  <c r="J3857" i="3"/>
  <c r="J3856" i="3"/>
  <c r="J3855" i="3"/>
  <c r="J3854" i="3"/>
  <c r="J3853" i="3"/>
  <c r="J3852" i="3"/>
  <c r="J3851" i="3"/>
  <c r="J3850" i="3"/>
  <c r="J3849" i="3"/>
  <c r="J3848" i="3"/>
  <c r="J3847" i="3"/>
  <c r="J3846" i="3"/>
  <c r="J3845" i="3"/>
  <c r="J3844" i="3"/>
  <c r="J3843" i="3"/>
  <c r="J3842" i="3"/>
  <c r="J3841" i="3"/>
  <c r="J3840" i="3"/>
  <c r="J3839" i="3"/>
  <c r="J3838" i="3"/>
  <c r="J3837" i="3"/>
  <c r="J3836" i="3"/>
  <c r="J3835" i="3"/>
  <c r="J3834" i="3"/>
  <c r="J3833" i="3"/>
  <c r="J3832" i="3"/>
  <c r="J3831" i="3"/>
  <c r="J3830" i="3"/>
  <c r="J3829" i="3"/>
  <c r="J3828" i="3"/>
  <c r="J3827" i="3"/>
  <c r="J3826" i="3"/>
  <c r="J3825" i="3"/>
  <c r="J3824" i="3"/>
  <c r="J3823" i="3"/>
  <c r="J3822" i="3"/>
  <c r="J3821" i="3"/>
  <c r="J3820" i="3"/>
  <c r="J3819" i="3"/>
  <c r="J3818" i="3"/>
  <c r="J3817" i="3"/>
  <c r="J3816" i="3"/>
  <c r="J3815" i="3"/>
  <c r="J3814" i="3"/>
  <c r="J3813" i="3"/>
  <c r="J3812" i="3"/>
  <c r="J3811" i="3"/>
  <c r="J3810" i="3"/>
  <c r="J3809" i="3"/>
  <c r="J3808" i="3"/>
  <c r="J3807" i="3"/>
  <c r="J3806" i="3"/>
  <c r="J3805" i="3"/>
  <c r="J3804" i="3"/>
  <c r="J3803" i="3"/>
  <c r="J3802" i="3"/>
  <c r="J3801" i="3"/>
  <c r="J3800" i="3"/>
  <c r="J3799" i="3"/>
  <c r="J3798" i="3"/>
  <c r="J3797" i="3"/>
  <c r="J3796" i="3"/>
  <c r="J3795" i="3"/>
  <c r="J3794" i="3"/>
  <c r="J3793" i="3"/>
  <c r="J3792" i="3"/>
  <c r="J3791" i="3"/>
  <c r="J3790" i="3"/>
  <c r="J3789" i="3"/>
  <c r="J3788" i="3"/>
  <c r="J3787" i="3"/>
  <c r="J3786" i="3"/>
  <c r="J3785" i="3"/>
  <c r="J3784" i="3"/>
  <c r="J3783" i="3"/>
  <c r="J3782" i="3"/>
  <c r="J3781" i="3"/>
  <c r="J3780" i="3"/>
  <c r="J3779" i="3"/>
  <c r="J3778" i="3"/>
  <c r="J3777" i="3"/>
  <c r="J3776" i="3"/>
  <c r="J3775" i="3"/>
  <c r="J3774" i="3"/>
  <c r="J3773" i="3"/>
  <c r="J3772" i="3"/>
  <c r="J3771" i="3"/>
  <c r="J3770" i="3"/>
  <c r="J3769" i="3"/>
  <c r="J3768" i="3"/>
  <c r="J3767" i="3"/>
  <c r="J3766" i="3"/>
  <c r="J3765" i="3"/>
  <c r="J3764" i="3"/>
  <c r="J3763" i="3"/>
  <c r="J3762" i="3"/>
  <c r="J3761" i="3"/>
  <c r="J3760" i="3"/>
  <c r="J3759" i="3"/>
  <c r="J3758" i="3"/>
  <c r="J3757" i="3"/>
  <c r="J3756" i="3"/>
  <c r="J3755" i="3"/>
  <c r="J3754" i="3"/>
  <c r="J3753" i="3"/>
  <c r="J3752" i="3"/>
  <c r="J3751" i="3"/>
  <c r="J3750" i="3"/>
  <c r="J3749" i="3"/>
  <c r="J3748" i="3"/>
  <c r="J3747" i="3"/>
  <c r="J3746" i="3"/>
  <c r="J3745" i="3"/>
  <c r="J3744" i="3"/>
  <c r="J3743" i="3"/>
  <c r="J3742" i="3"/>
  <c r="J3741" i="3"/>
  <c r="J3740" i="3"/>
  <c r="J3739" i="3"/>
  <c r="J3738" i="3"/>
  <c r="J3737" i="3"/>
  <c r="J3736" i="3"/>
  <c r="J3735" i="3"/>
  <c r="J3734" i="3"/>
  <c r="J3733" i="3"/>
  <c r="J3732" i="3"/>
  <c r="J3731" i="3"/>
  <c r="J3730" i="3"/>
  <c r="J3729" i="3"/>
  <c r="J3728" i="3"/>
  <c r="J3727" i="3"/>
  <c r="J3726" i="3"/>
  <c r="J3725" i="3"/>
  <c r="J3724" i="3"/>
  <c r="J3723" i="3"/>
  <c r="J3722" i="3"/>
  <c r="J3721" i="3"/>
  <c r="J3720" i="3"/>
  <c r="J3719" i="3"/>
  <c r="J3718" i="3"/>
  <c r="J3717" i="3"/>
  <c r="J3716" i="3"/>
  <c r="J3715" i="3"/>
  <c r="J3714" i="3"/>
  <c r="J3713" i="3"/>
  <c r="J3712" i="3"/>
  <c r="J3711" i="3"/>
  <c r="J3710" i="3"/>
  <c r="J3709" i="3"/>
  <c r="J3708" i="3"/>
  <c r="J3707" i="3"/>
  <c r="J3706" i="3"/>
  <c r="J3705" i="3"/>
  <c r="J3704" i="3"/>
  <c r="J3703" i="3"/>
  <c r="J3702" i="3"/>
  <c r="J3701" i="3"/>
  <c r="J3700" i="3"/>
  <c r="J3699" i="3"/>
  <c r="J3698" i="3"/>
  <c r="J3697" i="3"/>
  <c r="J3696" i="3"/>
  <c r="J3695" i="3"/>
  <c r="J3694" i="3"/>
  <c r="J3693" i="3"/>
  <c r="J3692" i="3"/>
  <c r="J3691" i="3"/>
  <c r="J3690" i="3"/>
  <c r="J3689" i="3"/>
  <c r="J3688" i="3"/>
  <c r="J3687" i="3"/>
  <c r="J3686" i="3"/>
  <c r="J3685" i="3"/>
  <c r="J3684" i="3"/>
  <c r="J3683" i="3"/>
  <c r="J3682" i="3"/>
  <c r="J3681" i="3"/>
  <c r="J3680" i="3"/>
  <c r="J3679" i="3"/>
  <c r="J3678" i="3"/>
  <c r="J3677" i="3"/>
  <c r="J3676" i="3"/>
  <c r="J3675" i="3"/>
  <c r="J3674" i="3"/>
  <c r="J3673" i="3"/>
  <c r="J3672" i="3"/>
  <c r="J3671" i="3"/>
  <c r="J3670" i="3"/>
  <c r="J3669" i="3"/>
  <c r="J3668" i="3"/>
  <c r="J3667" i="3"/>
  <c r="J3666" i="3"/>
  <c r="J3665" i="3"/>
  <c r="J3664" i="3"/>
  <c r="J3663" i="3"/>
  <c r="J3662" i="3"/>
  <c r="J3661" i="3"/>
  <c r="J3660" i="3"/>
  <c r="J3659" i="3"/>
  <c r="J3658" i="3"/>
  <c r="J3657" i="3"/>
  <c r="J3656" i="3"/>
  <c r="J3655" i="3"/>
  <c r="J3654" i="3"/>
  <c r="J3653" i="3"/>
  <c r="J3652" i="3"/>
  <c r="J3651" i="3"/>
  <c r="J3650" i="3"/>
  <c r="J3649" i="3"/>
  <c r="J3648" i="3"/>
  <c r="J3647" i="3"/>
  <c r="J3646" i="3"/>
  <c r="J3645" i="3"/>
  <c r="J3644" i="3"/>
  <c r="J3643" i="3"/>
  <c r="J3642" i="3"/>
  <c r="J3641" i="3"/>
  <c r="J3640" i="3"/>
  <c r="J3639" i="3"/>
  <c r="J3638" i="3"/>
  <c r="J3637" i="3"/>
  <c r="J3636" i="3"/>
  <c r="J3635" i="3"/>
  <c r="J3634" i="3"/>
  <c r="J3633" i="3"/>
  <c r="J3632" i="3"/>
  <c r="J3631" i="3"/>
  <c r="J3630" i="3"/>
  <c r="J3629" i="3"/>
  <c r="J3628" i="3"/>
  <c r="J3627" i="3"/>
  <c r="J3626" i="3"/>
  <c r="J3625" i="3"/>
  <c r="J3624" i="3"/>
  <c r="J3623" i="3"/>
  <c r="J3622" i="3"/>
  <c r="J3621" i="3"/>
  <c r="J3620" i="3"/>
  <c r="J3619" i="3"/>
  <c r="J3618" i="3"/>
  <c r="J3617" i="3"/>
  <c r="J3616" i="3"/>
  <c r="J3615" i="3"/>
  <c r="J3614" i="3"/>
  <c r="J3613" i="3"/>
  <c r="J3612" i="3"/>
  <c r="J3611" i="3"/>
  <c r="J3610" i="3"/>
  <c r="J3609" i="3"/>
  <c r="J3608" i="3"/>
  <c r="J3607" i="3"/>
  <c r="J3606" i="3"/>
  <c r="J3605" i="3"/>
  <c r="J3604" i="3"/>
  <c r="J3603" i="3"/>
  <c r="J3602" i="3"/>
  <c r="J3601" i="3"/>
  <c r="J3600" i="3"/>
  <c r="J3599" i="3"/>
  <c r="J3598" i="3"/>
  <c r="J3597" i="3"/>
  <c r="J3596" i="3"/>
  <c r="J3595" i="3"/>
  <c r="J3594" i="3"/>
  <c r="J3593" i="3"/>
  <c r="J3592" i="3"/>
  <c r="J3591" i="3"/>
  <c r="J3590" i="3"/>
  <c r="J3589" i="3"/>
  <c r="J3588" i="3"/>
  <c r="J3587" i="3"/>
  <c r="J3586" i="3"/>
  <c r="J3585" i="3"/>
  <c r="J3584" i="3"/>
  <c r="J3583" i="3"/>
  <c r="J3582" i="3"/>
  <c r="J3581" i="3"/>
  <c r="J3580" i="3"/>
  <c r="J3579" i="3"/>
  <c r="J3578" i="3"/>
  <c r="J3577" i="3"/>
  <c r="J3576" i="3"/>
  <c r="J3575" i="3"/>
  <c r="J3574" i="3"/>
  <c r="J3573" i="3"/>
  <c r="J3572" i="3"/>
  <c r="J3571" i="3"/>
  <c r="J3570" i="3"/>
  <c r="J3569" i="3"/>
  <c r="J3568" i="3"/>
  <c r="J3567" i="3"/>
  <c r="J3566" i="3"/>
  <c r="J3565" i="3"/>
  <c r="J3564" i="3"/>
  <c r="J3563" i="3"/>
  <c r="J3562" i="3"/>
  <c r="J3561" i="3"/>
  <c r="J3560" i="3"/>
  <c r="J3559" i="3"/>
  <c r="J3558" i="3"/>
  <c r="J3557" i="3"/>
  <c r="J3556" i="3"/>
  <c r="J3555" i="3"/>
  <c r="J3554" i="3"/>
  <c r="J3553" i="3"/>
  <c r="J3552" i="3"/>
  <c r="J3551" i="3"/>
  <c r="J3550" i="3"/>
  <c r="J3549" i="3"/>
  <c r="J3548" i="3"/>
  <c r="J3547" i="3"/>
  <c r="J3546" i="3"/>
  <c r="J3545" i="3"/>
  <c r="J3544" i="3"/>
  <c r="J3543" i="3"/>
  <c r="J3542" i="3"/>
  <c r="J3541" i="3"/>
  <c r="J3540" i="3"/>
  <c r="J3539" i="3"/>
  <c r="J3538" i="3"/>
  <c r="J3537" i="3"/>
  <c r="J3536" i="3"/>
  <c r="J3535" i="3"/>
  <c r="J3534" i="3"/>
  <c r="J3533" i="3"/>
  <c r="J3532" i="3"/>
  <c r="J3531" i="3"/>
  <c r="J3530" i="3"/>
  <c r="J3529" i="3"/>
  <c r="J3528" i="3"/>
  <c r="J3527" i="3"/>
  <c r="J3526" i="3"/>
  <c r="J3525" i="3"/>
  <c r="J3524" i="3"/>
  <c r="J3523" i="3"/>
  <c r="J3522" i="3"/>
  <c r="J3521" i="3"/>
  <c r="J3520" i="3"/>
  <c r="J3519" i="3"/>
  <c r="J3518" i="3"/>
  <c r="J3517" i="3"/>
  <c r="J3516" i="3"/>
  <c r="J3515" i="3"/>
  <c r="J3514" i="3"/>
  <c r="J3513" i="3"/>
  <c r="J3512" i="3"/>
  <c r="J3511" i="3"/>
  <c r="J3510" i="3"/>
  <c r="J3509" i="3"/>
  <c r="J3508" i="3"/>
  <c r="J3507" i="3"/>
  <c r="J3506" i="3"/>
  <c r="J3505" i="3"/>
  <c r="J3504" i="3"/>
  <c r="J3503" i="3"/>
  <c r="J3502" i="3"/>
  <c r="J3501" i="3"/>
  <c r="J3500" i="3"/>
  <c r="J3499" i="3"/>
  <c r="J3498" i="3"/>
  <c r="J3497" i="3"/>
  <c r="J3496" i="3"/>
  <c r="J3495" i="3"/>
  <c r="J3494" i="3"/>
  <c r="J3493" i="3"/>
  <c r="J3492" i="3"/>
  <c r="J3491" i="3"/>
  <c r="J3490" i="3"/>
  <c r="J3489" i="3"/>
  <c r="J3488" i="3"/>
  <c r="J3487" i="3"/>
  <c r="J3486" i="3"/>
  <c r="J3485" i="3"/>
  <c r="J3484" i="3"/>
  <c r="J3483" i="3"/>
  <c r="J3482" i="3"/>
  <c r="J3481" i="3"/>
  <c r="J3480" i="3"/>
  <c r="J3479" i="3"/>
  <c r="J3478" i="3"/>
  <c r="J3477" i="3"/>
  <c r="J3476" i="3"/>
  <c r="J3475" i="3"/>
  <c r="J3474" i="3"/>
  <c r="J3473" i="3"/>
  <c r="J3472" i="3"/>
  <c r="J3471" i="3"/>
  <c r="J3470" i="3"/>
  <c r="J3469" i="3"/>
  <c r="J3468" i="3"/>
  <c r="J3467" i="3"/>
  <c r="J3466" i="3"/>
  <c r="J3465" i="3"/>
  <c r="J3464" i="3"/>
  <c r="J3463" i="3"/>
  <c r="J3462" i="3"/>
  <c r="J3461" i="3"/>
  <c r="J3460" i="3"/>
  <c r="J3459" i="3"/>
  <c r="J3458" i="3"/>
  <c r="J3457" i="3"/>
  <c r="J3456" i="3"/>
  <c r="J3455" i="3"/>
  <c r="J3454" i="3"/>
  <c r="J3453" i="3"/>
  <c r="J3452" i="3"/>
  <c r="J3451" i="3"/>
  <c r="J3450" i="3"/>
  <c r="J3449" i="3"/>
  <c r="J3448" i="3"/>
  <c r="J3447" i="3"/>
  <c r="J3446" i="3"/>
  <c r="J3445" i="3"/>
  <c r="J3444" i="3"/>
  <c r="J3443" i="3"/>
  <c r="J3442" i="3"/>
  <c r="J3441" i="3"/>
  <c r="J3440" i="3"/>
  <c r="J3439" i="3"/>
  <c r="J3438" i="3"/>
  <c r="J3437" i="3"/>
  <c r="J3436" i="3"/>
  <c r="J3435" i="3"/>
  <c r="J3434" i="3"/>
  <c r="J3433" i="3"/>
  <c r="J3432" i="3"/>
  <c r="J3431" i="3"/>
  <c r="J3430" i="3"/>
  <c r="J3429" i="3"/>
  <c r="J3428" i="3"/>
  <c r="J3427" i="3"/>
  <c r="J3426" i="3"/>
  <c r="J3425" i="3"/>
  <c r="J3424" i="3"/>
  <c r="J3423" i="3"/>
  <c r="J3422" i="3"/>
  <c r="J3421" i="3"/>
  <c r="J3420" i="3"/>
  <c r="J3419" i="3"/>
  <c r="J3418" i="3"/>
  <c r="J3417" i="3"/>
  <c r="J3416" i="3"/>
  <c r="J3415" i="3"/>
  <c r="J3414" i="3"/>
  <c r="J3413" i="3"/>
  <c r="J3412" i="3"/>
  <c r="J3411" i="3"/>
  <c r="J3410" i="3"/>
  <c r="J3409" i="3"/>
  <c r="J3408" i="3"/>
  <c r="J3407" i="3"/>
  <c r="J3406" i="3"/>
  <c r="J3405" i="3"/>
  <c r="J3404" i="3"/>
  <c r="J3403" i="3"/>
  <c r="J3402" i="3"/>
  <c r="J3401" i="3"/>
  <c r="J3400" i="3"/>
  <c r="J3399" i="3"/>
  <c r="J3398" i="3"/>
  <c r="J3397" i="3"/>
  <c r="J3396" i="3"/>
  <c r="J3395" i="3"/>
  <c r="J3394" i="3"/>
  <c r="J3393" i="3"/>
  <c r="J3392" i="3"/>
  <c r="J3391" i="3"/>
  <c r="J3390" i="3"/>
  <c r="J3389" i="3"/>
  <c r="J3388" i="3"/>
  <c r="J3387" i="3"/>
  <c r="J3386" i="3"/>
  <c r="J3385" i="3"/>
  <c r="J3384" i="3"/>
  <c r="J3383" i="3"/>
  <c r="J3382" i="3"/>
  <c r="J3381" i="3"/>
  <c r="J3380" i="3"/>
  <c r="J3379" i="3"/>
  <c r="J3378" i="3"/>
  <c r="J3377" i="3"/>
  <c r="J3376" i="3"/>
  <c r="J3375" i="3"/>
  <c r="J3374" i="3"/>
  <c r="J3373" i="3"/>
  <c r="J3372" i="3"/>
  <c r="J3371" i="3"/>
  <c r="J3370" i="3"/>
  <c r="J3369" i="3"/>
  <c r="J3368" i="3"/>
  <c r="J3367" i="3"/>
  <c r="J3366" i="3"/>
  <c r="J3365" i="3"/>
  <c r="J3364" i="3"/>
  <c r="J3363" i="3"/>
  <c r="J3362" i="3"/>
  <c r="J3361" i="3"/>
  <c r="J3360" i="3"/>
  <c r="J3359" i="3"/>
  <c r="J3358" i="3"/>
  <c r="J3357" i="3"/>
  <c r="J3356" i="3"/>
  <c r="J3355" i="3"/>
  <c r="J3354" i="3"/>
  <c r="J3353" i="3"/>
  <c r="J3352" i="3"/>
  <c r="J3351" i="3"/>
  <c r="J3350" i="3"/>
  <c r="J3349" i="3"/>
  <c r="J3348" i="3"/>
  <c r="J3347" i="3"/>
  <c r="J3346" i="3"/>
  <c r="J3345" i="3"/>
  <c r="J3344" i="3"/>
  <c r="J3343" i="3"/>
  <c r="J3342" i="3"/>
  <c r="J3341" i="3"/>
  <c r="J3340" i="3"/>
  <c r="J3339" i="3"/>
  <c r="J3338" i="3"/>
  <c r="J3337" i="3"/>
  <c r="J3336" i="3"/>
  <c r="J3335" i="3"/>
  <c r="J3334" i="3"/>
  <c r="J3333" i="3"/>
  <c r="J3332" i="3"/>
  <c r="J3331" i="3"/>
  <c r="J3330" i="3"/>
  <c r="J3329" i="3"/>
  <c r="J3328" i="3"/>
  <c r="J3327" i="3"/>
  <c r="J3326" i="3"/>
  <c r="J3325" i="3"/>
  <c r="J3324" i="3"/>
  <c r="J3323" i="3"/>
  <c r="J3322" i="3"/>
  <c r="J3321" i="3"/>
  <c r="J3320" i="3"/>
  <c r="J3319" i="3"/>
  <c r="J3318" i="3"/>
  <c r="J3317" i="3"/>
  <c r="J3316" i="3"/>
  <c r="J3315" i="3"/>
  <c r="J3314" i="3"/>
  <c r="J3313" i="3"/>
  <c r="J3312" i="3"/>
  <c r="J3311" i="3"/>
  <c r="J3310" i="3"/>
  <c r="J3309" i="3"/>
  <c r="J3308" i="3"/>
  <c r="J3307" i="3"/>
  <c r="J3306" i="3"/>
  <c r="J3305" i="3"/>
  <c r="J3304" i="3"/>
  <c r="J3303" i="3"/>
  <c r="J3302" i="3"/>
  <c r="J3301" i="3"/>
  <c r="J3300" i="3"/>
  <c r="J3299" i="3"/>
  <c r="J3298" i="3"/>
  <c r="J3297" i="3"/>
  <c r="J3296" i="3"/>
  <c r="J3295" i="3"/>
  <c r="J3294" i="3"/>
  <c r="J3293" i="3"/>
  <c r="J3292" i="3"/>
  <c r="J3291" i="3"/>
  <c r="J3290" i="3"/>
  <c r="J3289" i="3"/>
  <c r="J3288" i="3"/>
  <c r="J3287" i="3"/>
  <c r="J3286" i="3"/>
  <c r="J3285" i="3"/>
  <c r="J3284" i="3"/>
  <c r="J3283" i="3"/>
  <c r="J3282" i="3"/>
  <c r="J3281" i="3"/>
  <c r="J3280" i="3"/>
  <c r="J3279" i="3"/>
  <c r="J3278" i="3"/>
  <c r="J3277" i="3"/>
  <c r="J3276" i="3"/>
  <c r="J3275" i="3"/>
  <c r="J3274" i="3"/>
  <c r="J3273" i="3"/>
  <c r="J3272" i="3"/>
  <c r="J3271" i="3"/>
  <c r="J3270" i="3"/>
  <c r="J3269" i="3"/>
  <c r="J3268" i="3"/>
  <c r="J3267" i="3"/>
  <c r="J3266" i="3"/>
  <c r="J3265" i="3"/>
  <c r="J3264" i="3"/>
  <c r="J3263" i="3"/>
  <c r="J3262" i="3"/>
  <c r="J3261" i="3"/>
  <c r="J3260" i="3"/>
  <c r="J3259" i="3"/>
  <c r="J3258" i="3"/>
  <c r="J3257" i="3"/>
  <c r="J3256" i="3"/>
  <c r="J3255" i="3"/>
  <c r="J3254" i="3"/>
  <c r="J3253" i="3"/>
  <c r="J3252" i="3"/>
  <c r="J3251" i="3"/>
  <c r="J3250" i="3"/>
  <c r="J3249" i="3"/>
  <c r="J3248" i="3"/>
  <c r="J3247" i="3"/>
  <c r="J3246" i="3"/>
  <c r="J3245" i="3"/>
  <c r="J3244" i="3"/>
  <c r="J3243" i="3"/>
  <c r="J3242" i="3"/>
  <c r="J3241" i="3"/>
  <c r="J3240" i="3"/>
  <c r="J3239" i="3"/>
  <c r="J3238" i="3"/>
  <c r="J3237" i="3"/>
  <c r="J3236" i="3"/>
  <c r="J3235" i="3"/>
  <c r="J3234" i="3"/>
  <c r="J3233" i="3"/>
  <c r="J3232" i="3"/>
  <c r="J3231" i="3"/>
  <c r="J3230" i="3"/>
  <c r="J3229" i="3"/>
  <c r="J3228" i="3"/>
  <c r="J3227" i="3"/>
  <c r="J3226" i="3"/>
  <c r="J3225" i="3"/>
  <c r="J3224" i="3"/>
  <c r="J3223" i="3"/>
  <c r="J3222" i="3"/>
  <c r="J3221" i="3"/>
  <c r="J3220" i="3"/>
  <c r="J3219" i="3"/>
  <c r="J3218" i="3"/>
  <c r="J3217" i="3"/>
  <c r="J3216" i="3"/>
  <c r="J3215" i="3"/>
  <c r="J3214" i="3"/>
  <c r="J3213" i="3"/>
  <c r="J3212" i="3"/>
  <c r="J3211" i="3"/>
  <c r="J3210" i="3"/>
  <c r="J3209" i="3"/>
  <c r="J3208" i="3"/>
  <c r="J3207" i="3"/>
  <c r="J3206" i="3"/>
  <c r="J3205" i="3"/>
  <c r="J3204" i="3"/>
  <c r="J3203" i="3"/>
  <c r="J3202" i="3"/>
  <c r="J3201" i="3"/>
  <c r="J3200" i="3"/>
  <c r="J3199" i="3"/>
  <c r="J3198" i="3"/>
  <c r="J3197" i="3"/>
  <c r="J3196" i="3"/>
  <c r="J3195" i="3"/>
  <c r="J3194" i="3"/>
  <c r="J3193" i="3"/>
  <c r="J3192" i="3"/>
  <c r="J3191" i="3"/>
  <c r="J3190" i="3"/>
  <c r="J3189" i="3"/>
  <c r="J3188" i="3"/>
  <c r="J3187" i="3"/>
  <c r="J3186" i="3"/>
  <c r="J3185" i="3"/>
  <c r="J3184" i="3"/>
  <c r="J3183" i="3"/>
  <c r="J3182" i="3"/>
  <c r="J3181" i="3"/>
  <c r="J3180" i="3"/>
  <c r="J3179" i="3"/>
  <c r="J3178" i="3"/>
  <c r="J3177" i="3"/>
  <c r="J3176" i="3"/>
  <c r="J3175" i="3"/>
  <c r="J3174" i="3"/>
  <c r="J3173" i="3"/>
  <c r="J3172" i="3"/>
  <c r="J3171" i="3"/>
  <c r="J3170" i="3"/>
  <c r="J3169" i="3"/>
  <c r="J3168" i="3"/>
  <c r="J3167" i="3"/>
  <c r="J3166" i="3"/>
  <c r="J3165" i="3"/>
  <c r="J3164" i="3"/>
  <c r="J3163" i="3"/>
  <c r="J3162" i="3"/>
  <c r="J3161" i="3"/>
  <c r="J3160" i="3"/>
  <c r="J3159" i="3"/>
  <c r="J3158" i="3"/>
  <c r="J3157" i="3"/>
  <c r="J3156" i="3"/>
  <c r="J3155" i="3"/>
  <c r="J3154" i="3"/>
  <c r="J3153" i="3"/>
  <c r="J3152" i="3"/>
  <c r="J3151" i="3"/>
  <c r="J3150" i="3"/>
  <c r="J3149" i="3"/>
  <c r="J3148" i="3"/>
  <c r="J3147" i="3"/>
  <c r="J3146" i="3"/>
  <c r="J3145" i="3"/>
  <c r="J3144" i="3"/>
  <c r="J3143" i="3"/>
  <c r="J3142" i="3"/>
  <c r="J3141" i="3"/>
  <c r="J3140" i="3"/>
  <c r="J3139" i="3"/>
  <c r="J3138" i="3"/>
  <c r="J3137" i="3"/>
  <c r="J3136" i="3"/>
  <c r="J3135" i="3"/>
  <c r="J3134" i="3"/>
  <c r="J3133" i="3"/>
  <c r="J3132" i="3"/>
  <c r="J3131" i="3"/>
  <c r="J3130" i="3"/>
  <c r="J3129" i="3"/>
  <c r="J3128" i="3"/>
  <c r="J3127" i="3"/>
  <c r="J3126" i="3"/>
  <c r="J3125" i="3"/>
  <c r="J3124" i="3"/>
  <c r="J3123" i="3"/>
  <c r="J3122" i="3"/>
  <c r="J3121" i="3"/>
  <c r="J3120" i="3"/>
  <c r="J3119" i="3"/>
  <c r="J3118" i="3"/>
  <c r="J3117" i="3"/>
  <c r="J3116" i="3"/>
  <c r="J3115" i="3"/>
  <c r="J3114" i="3"/>
  <c r="J3113" i="3"/>
  <c r="J3112" i="3"/>
  <c r="J3111" i="3"/>
  <c r="J3110" i="3"/>
  <c r="J3109" i="3"/>
  <c r="J3108" i="3"/>
  <c r="J3107" i="3"/>
  <c r="J3106" i="3"/>
  <c r="J3105" i="3"/>
  <c r="J3104" i="3"/>
  <c r="J3103" i="3"/>
  <c r="J3102" i="3"/>
  <c r="J3101" i="3"/>
  <c r="J3100" i="3"/>
  <c r="J3099" i="3"/>
  <c r="J3098" i="3"/>
  <c r="J3097" i="3"/>
  <c r="J3096" i="3"/>
  <c r="J3095" i="3"/>
  <c r="J3094" i="3"/>
  <c r="J3093" i="3"/>
  <c r="J3092" i="3"/>
  <c r="J3091" i="3"/>
  <c r="J3090" i="3"/>
  <c r="J3089" i="3"/>
  <c r="J3088" i="3"/>
  <c r="J3087" i="3"/>
  <c r="J3086" i="3"/>
  <c r="J3085" i="3"/>
  <c r="J3084" i="3"/>
  <c r="J3083" i="3"/>
  <c r="J3082" i="3"/>
  <c r="J3081" i="3"/>
  <c r="J3080" i="3"/>
  <c r="J3079" i="3"/>
  <c r="J3078" i="3"/>
  <c r="J3077" i="3"/>
  <c r="J3076" i="3"/>
  <c r="J3075" i="3"/>
  <c r="J3074" i="3"/>
  <c r="J3073" i="3"/>
  <c r="J3072" i="3"/>
  <c r="J3071" i="3"/>
  <c r="J3070" i="3"/>
  <c r="J3069" i="3"/>
  <c r="J3068" i="3"/>
  <c r="J3067" i="3"/>
  <c r="J3066" i="3"/>
  <c r="J3065" i="3"/>
  <c r="J3064" i="3"/>
  <c r="J3063" i="3"/>
  <c r="J3062" i="3"/>
  <c r="J3061" i="3"/>
  <c r="J3060" i="3"/>
  <c r="J3059" i="3"/>
  <c r="J3058" i="3"/>
  <c r="J3057" i="3"/>
  <c r="J3056" i="3"/>
  <c r="J3055" i="3"/>
  <c r="J3054" i="3"/>
  <c r="J3053" i="3"/>
  <c r="J3052" i="3"/>
  <c r="J3051" i="3"/>
  <c r="J3050" i="3"/>
  <c r="J3049" i="3"/>
  <c r="J3048" i="3"/>
  <c r="J3047" i="3"/>
  <c r="J3046" i="3"/>
  <c r="J3045" i="3"/>
  <c r="J3044" i="3"/>
  <c r="J3043" i="3"/>
  <c r="J3042" i="3"/>
  <c r="J3041" i="3"/>
  <c r="J3040" i="3"/>
  <c r="J3039" i="3"/>
  <c r="J3038" i="3"/>
  <c r="J3037" i="3"/>
  <c r="J3036" i="3"/>
  <c r="J3035" i="3"/>
  <c r="J3034" i="3"/>
  <c r="J3033" i="3"/>
  <c r="J3032" i="3"/>
  <c r="J3031" i="3"/>
  <c r="J3030" i="3"/>
  <c r="J3029" i="3"/>
  <c r="J3028" i="3"/>
  <c r="J3027" i="3"/>
  <c r="J3026" i="3"/>
  <c r="J3025" i="3"/>
  <c r="J3024" i="3"/>
  <c r="J3023" i="3"/>
  <c r="J3022" i="3"/>
  <c r="J3021" i="3"/>
  <c r="J3020" i="3"/>
  <c r="J3019" i="3"/>
  <c r="J3018" i="3"/>
  <c r="J3017" i="3"/>
  <c r="J3016" i="3"/>
  <c r="J3015" i="3"/>
  <c r="J3014" i="3"/>
  <c r="J3013" i="3"/>
  <c r="J3012" i="3"/>
  <c r="J3011" i="3"/>
  <c r="J3010" i="3"/>
  <c r="J3009" i="3"/>
  <c r="J3008" i="3"/>
  <c r="J3007" i="3"/>
  <c r="J3006" i="3"/>
  <c r="J3005" i="3"/>
  <c r="J3004" i="3"/>
  <c r="J3003" i="3"/>
  <c r="J3002" i="3"/>
  <c r="J3001" i="3"/>
  <c r="J3000" i="3"/>
  <c r="J2999" i="3"/>
  <c r="J2998" i="3"/>
  <c r="J2997" i="3"/>
  <c r="J2996" i="3"/>
  <c r="J2995" i="3"/>
  <c r="J2994" i="3"/>
  <c r="J2993" i="3"/>
  <c r="J2992" i="3"/>
  <c r="J2991" i="3"/>
  <c r="J2990" i="3"/>
  <c r="J2989" i="3"/>
  <c r="J2988" i="3"/>
  <c r="J2987" i="3"/>
  <c r="J2986" i="3"/>
  <c r="J2985" i="3"/>
  <c r="J2984" i="3"/>
  <c r="J2983" i="3"/>
  <c r="J2982" i="3"/>
  <c r="J2981" i="3"/>
  <c r="J2980" i="3"/>
  <c r="J2979" i="3"/>
  <c r="J2978" i="3"/>
  <c r="J2977" i="3"/>
  <c r="J2976" i="3"/>
  <c r="J2975" i="3"/>
  <c r="J2974" i="3"/>
  <c r="J2973" i="3"/>
  <c r="J2972" i="3"/>
  <c r="J2971" i="3"/>
  <c r="J2970" i="3"/>
  <c r="J2969" i="3"/>
  <c r="J2968" i="3"/>
  <c r="J2967" i="3"/>
  <c r="J2966" i="3"/>
  <c r="J2965" i="3"/>
  <c r="J2964" i="3"/>
  <c r="J2963" i="3"/>
  <c r="J2962" i="3"/>
  <c r="J2961" i="3"/>
  <c r="J2960" i="3"/>
  <c r="J2959" i="3"/>
  <c r="J2958" i="3"/>
  <c r="J2957" i="3"/>
  <c r="J2956" i="3"/>
  <c r="J2955" i="3"/>
  <c r="J2954" i="3"/>
  <c r="J2953" i="3"/>
  <c r="J2952" i="3"/>
  <c r="J2951" i="3"/>
  <c r="J2950" i="3"/>
  <c r="J2949" i="3"/>
  <c r="J2948" i="3"/>
  <c r="J2947" i="3"/>
  <c r="J2946" i="3"/>
  <c r="J2945" i="3"/>
  <c r="J2944" i="3"/>
  <c r="J2943" i="3"/>
  <c r="J2942" i="3"/>
  <c r="J2941" i="3"/>
  <c r="J2940" i="3"/>
  <c r="J2939" i="3"/>
  <c r="J2938" i="3"/>
  <c r="J2937" i="3"/>
  <c r="J2936" i="3"/>
  <c r="J2935" i="3"/>
  <c r="J2934" i="3"/>
  <c r="J2933" i="3"/>
  <c r="J2932" i="3"/>
  <c r="J2931" i="3"/>
  <c r="J2930" i="3"/>
  <c r="J2929" i="3"/>
  <c r="J2928" i="3"/>
  <c r="J2927" i="3"/>
  <c r="J2926" i="3"/>
  <c r="J2925" i="3"/>
  <c r="J2924" i="3"/>
  <c r="J2923" i="3"/>
  <c r="J2922" i="3"/>
  <c r="J2921" i="3"/>
  <c r="J2920" i="3"/>
  <c r="J2919" i="3"/>
  <c r="J2918" i="3"/>
  <c r="J2917" i="3"/>
  <c r="J2916" i="3"/>
  <c r="J2915" i="3"/>
  <c r="J2914" i="3"/>
  <c r="J2913" i="3"/>
  <c r="J2912" i="3"/>
  <c r="J2911" i="3"/>
  <c r="J2910" i="3"/>
  <c r="J2909" i="3"/>
  <c r="J2908" i="3"/>
  <c r="J2907" i="3"/>
  <c r="J2906" i="3"/>
  <c r="J2905" i="3"/>
  <c r="J2904" i="3"/>
  <c r="J2903" i="3"/>
  <c r="J2902" i="3"/>
  <c r="J2901" i="3"/>
  <c r="J2900" i="3"/>
  <c r="J2899" i="3"/>
  <c r="J2898" i="3"/>
  <c r="J2897" i="3"/>
  <c r="J2896" i="3"/>
  <c r="J2895" i="3"/>
  <c r="J2894" i="3"/>
  <c r="J2893" i="3"/>
  <c r="J2892" i="3"/>
  <c r="J2891" i="3"/>
  <c r="J2890" i="3"/>
  <c r="J2889" i="3"/>
  <c r="J2888" i="3"/>
  <c r="J2887" i="3"/>
  <c r="J2886" i="3"/>
  <c r="J2885" i="3"/>
  <c r="J2884" i="3"/>
  <c r="J2883" i="3"/>
  <c r="J2882" i="3"/>
  <c r="J2881" i="3"/>
  <c r="J2880" i="3"/>
  <c r="J2879" i="3"/>
  <c r="J2878" i="3"/>
  <c r="J2877" i="3"/>
  <c r="J2876" i="3"/>
  <c r="J2875" i="3"/>
  <c r="J2874" i="3"/>
  <c r="J2873" i="3"/>
  <c r="J2872" i="3"/>
  <c r="J2871" i="3"/>
  <c r="J2870" i="3"/>
  <c r="J2869" i="3"/>
  <c r="J2868" i="3"/>
  <c r="J2867" i="3"/>
  <c r="J2866" i="3"/>
  <c r="J2865" i="3"/>
  <c r="J2864" i="3"/>
  <c r="J2863" i="3"/>
  <c r="J2862" i="3"/>
  <c r="J2861" i="3"/>
  <c r="J2860" i="3"/>
  <c r="J2859" i="3"/>
  <c r="J2858" i="3"/>
  <c r="J2857" i="3"/>
  <c r="J2856" i="3"/>
  <c r="J2855" i="3"/>
  <c r="J2854" i="3"/>
  <c r="J2853" i="3"/>
  <c r="J2852" i="3"/>
  <c r="J2851" i="3"/>
  <c r="J2850" i="3"/>
  <c r="J2849" i="3"/>
  <c r="J2848" i="3"/>
  <c r="J2847" i="3"/>
  <c r="J2846" i="3"/>
  <c r="J2845" i="3"/>
  <c r="J2844" i="3"/>
  <c r="J2843" i="3"/>
  <c r="J2842" i="3"/>
  <c r="J2841" i="3"/>
  <c r="J2840" i="3"/>
  <c r="J2839" i="3"/>
  <c r="J2838" i="3"/>
  <c r="J2837" i="3"/>
  <c r="J2836" i="3"/>
  <c r="J2835" i="3"/>
  <c r="J2834" i="3"/>
  <c r="J2833" i="3"/>
  <c r="J2832" i="3"/>
  <c r="J2831" i="3"/>
  <c r="J2830" i="3"/>
  <c r="J2829" i="3"/>
  <c r="J2828" i="3"/>
  <c r="J2827" i="3"/>
  <c r="J2826" i="3"/>
  <c r="J2825" i="3"/>
  <c r="J2824" i="3"/>
  <c r="J2823" i="3"/>
  <c r="J2822" i="3"/>
  <c r="J2821" i="3"/>
  <c r="J2820" i="3"/>
  <c r="J2819" i="3"/>
  <c r="J2818" i="3"/>
  <c r="J2817" i="3"/>
  <c r="J2816" i="3"/>
  <c r="J2815" i="3"/>
  <c r="J2814" i="3"/>
  <c r="J2813" i="3"/>
  <c r="J2812" i="3"/>
  <c r="J2811" i="3"/>
  <c r="J2810" i="3"/>
  <c r="J2809" i="3"/>
  <c r="J2808" i="3"/>
  <c r="J2807" i="3"/>
  <c r="J2806" i="3"/>
  <c r="J2805" i="3"/>
  <c r="J2804" i="3"/>
  <c r="J2803" i="3"/>
  <c r="J2802" i="3"/>
  <c r="J2801" i="3"/>
  <c r="J2800" i="3"/>
  <c r="J2799" i="3"/>
  <c r="J2798" i="3"/>
  <c r="J2797" i="3"/>
  <c r="J2796" i="3"/>
  <c r="J2795" i="3"/>
  <c r="J2794" i="3"/>
  <c r="J2793" i="3"/>
  <c r="J2792" i="3"/>
  <c r="J2791" i="3"/>
  <c r="J2790" i="3"/>
  <c r="J2789" i="3"/>
  <c r="J2788" i="3"/>
  <c r="J2787" i="3"/>
  <c r="J2786" i="3"/>
  <c r="J2785" i="3"/>
  <c r="J2784" i="3"/>
  <c r="J2783" i="3"/>
  <c r="J2782" i="3"/>
  <c r="J2781" i="3"/>
  <c r="J2780" i="3"/>
  <c r="J2779" i="3"/>
  <c r="J2778" i="3"/>
  <c r="J2777" i="3"/>
  <c r="J2776" i="3"/>
  <c r="J2775" i="3"/>
  <c r="J2774" i="3"/>
  <c r="J2773" i="3"/>
  <c r="J2772" i="3"/>
  <c r="J2771" i="3"/>
  <c r="J2770" i="3"/>
  <c r="J2769" i="3"/>
  <c r="J2768" i="3"/>
  <c r="J2767" i="3"/>
  <c r="J2766" i="3"/>
  <c r="J2765" i="3"/>
  <c r="J2764" i="3"/>
  <c r="J2763" i="3"/>
  <c r="J2762" i="3"/>
  <c r="J2761" i="3"/>
  <c r="J2760" i="3"/>
  <c r="J2759" i="3"/>
  <c r="J2758" i="3"/>
  <c r="J2757" i="3"/>
  <c r="J2756" i="3"/>
  <c r="J2755" i="3"/>
  <c r="J2754" i="3"/>
  <c r="J2753" i="3"/>
  <c r="J2752" i="3"/>
  <c r="J2751" i="3"/>
  <c r="J2750" i="3"/>
  <c r="J2749" i="3"/>
  <c r="J2748" i="3"/>
  <c r="J2747" i="3"/>
  <c r="J2746" i="3"/>
  <c r="J2745" i="3"/>
  <c r="J2744" i="3"/>
  <c r="J2743" i="3"/>
  <c r="J2742" i="3"/>
  <c r="J2741" i="3"/>
  <c r="J2740" i="3"/>
  <c r="J2739" i="3"/>
  <c r="J2738" i="3"/>
  <c r="J2737" i="3"/>
  <c r="J2736" i="3"/>
  <c r="J2735" i="3"/>
  <c r="J2734" i="3"/>
  <c r="J2733" i="3"/>
  <c r="J2732" i="3"/>
  <c r="J2731" i="3"/>
  <c r="J2730" i="3"/>
  <c r="J2729" i="3"/>
  <c r="J2728" i="3"/>
  <c r="J2727" i="3"/>
  <c r="J2726" i="3"/>
  <c r="J2725" i="3"/>
  <c r="J2724" i="3"/>
  <c r="J2723" i="3"/>
  <c r="J2722" i="3"/>
  <c r="J2721" i="3"/>
  <c r="J2720" i="3"/>
  <c r="J2719" i="3"/>
  <c r="J2718" i="3"/>
  <c r="J2717" i="3"/>
  <c r="J2716" i="3"/>
  <c r="J2715" i="3"/>
  <c r="J2714" i="3"/>
  <c r="J2713" i="3"/>
  <c r="J2712" i="3"/>
  <c r="J2711" i="3"/>
  <c r="J2710" i="3"/>
  <c r="J2709" i="3"/>
  <c r="J2708" i="3"/>
  <c r="J2707" i="3"/>
  <c r="J2706" i="3"/>
  <c r="J2705" i="3"/>
  <c r="J2704" i="3"/>
  <c r="J2703" i="3"/>
  <c r="J2702" i="3"/>
  <c r="J2701" i="3"/>
  <c r="J2700" i="3"/>
  <c r="J2699" i="3"/>
  <c r="J2698" i="3"/>
  <c r="J2697" i="3"/>
  <c r="J2696" i="3"/>
  <c r="J2695" i="3"/>
  <c r="J2694" i="3"/>
  <c r="J2693" i="3"/>
  <c r="J2692" i="3"/>
  <c r="J2691" i="3"/>
  <c r="J2690" i="3"/>
  <c r="J2689" i="3"/>
  <c r="J2688" i="3"/>
  <c r="J2687" i="3"/>
  <c r="J2686" i="3"/>
  <c r="J2685" i="3"/>
  <c r="J2684" i="3"/>
  <c r="J2683" i="3"/>
  <c r="J2682" i="3"/>
  <c r="J2681" i="3"/>
  <c r="J2680" i="3"/>
  <c r="J2679" i="3"/>
  <c r="J2678" i="3"/>
  <c r="J2677" i="3"/>
  <c r="J2676" i="3"/>
  <c r="J2675" i="3"/>
  <c r="J2674" i="3"/>
  <c r="J2673" i="3"/>
  <c r="J2672" i="3"/>
  <c r="J2671" i="3"/>
  <c r="J2670" i="3"/>
  <c r="J2669" i="3"/>
  <c r="J2668" i="3"/>
  <c r="J2667" i="3"/>
  <c r="J2666" i="3"/>
  <c r="J2665" i="3"/>
  <c r="J2664" i="3"/>
  <c r="J2663" i="3"/>
  <c r="J2662" i="3"/>
  <c r="J2661" i="3"/>
  <c r="J2660" i="3"/>
  <c r="J2659" i="3"/>
  <c r="J2658" i="3"/>
  <c r="J2657" i="3"/>
  <c r="J2656" i="3"/>
  <c r="J2655" i="3"/>
  <c r="J2654" i="3"/>
  <c r="J2653" i="3"/>
  <c r="J2652" i="3"/>
  <c r="J2651" i="3"/>
  <c r="J2650" i="3"/>
  <c r="J2649" i="3"/>
  <c r="J2648" i="3"/>
  <c r="J2647" i="3"/>
  <c r="J2646" i="3"/>
  <c r="J2645" i="3"/>
  <c r="J2644" i="3"/>
  <c r="J2643" i="3"/>
  <c r="J2642" i="3"/>
  <c r="J2641" i="3"/>
  <c r="J2640" i="3"/>
  <c r="J2639" i="3"/>
  <c r="J2638" i="3"/>
  <c r="J2637" i="3"/>
  <c r="J2636" i="3"/>
  <c r="J2635" i="3"/>
  <c r="J2634" i="3"/>
  <c r="J2633" i="3"/>
  <c r="J2632" i="3"/>
  <c r="J2631" i="3"/>
  <c r="J2630" i="3"/>
  <c r="J2629" i="3"/>
  <c r="J2628" i="3"/>
  <c r="J2627" i="3"/>
  <c r="J2626" i="3"/>
  <c r="J2625" i="3"/>
  <c r="J2624" i="3"/>
  <c r="J2623" i="3"/>
  <c r="J2622" i="3"/>
  <c r="J2621" i="3"/>
  <c r="J2620" i="3"/>
  <c r="J2619" i="3"/>
  <c r="J2618" i="3"/>
  <c r="J2617" i="3"/>
  <c r="J2616" i="3"/>
  <c r="J2615" i="3"/>
  <c r="J2614" i="3"/>
  <c r="J2613" i="3"/>
  <c r="J2612" i="3"/>
  <c r="J2611" i="3"/>
  <c r="J2610" i="3"/>
  <c r="J2609" i="3"/>
  <c r="J2608" i="3"/>
  <c r="J2607" i="3"/>
  <c r="J2606" i="3"/>
  <c r="J2605" i="3"/>
  <c r="J2604" i="3"/>
  <c r="J2603" i="3"/>
  <c r="J2602" i="3"/>
  <c r="J2601" i="3"/>
  <c r="J2600" i="3"/>
  <c r="J2599" i="3"/>
  <c r="J2598" i="3"/>
  <c r="J2597" i="3"/>
  <c r="J2596" i="3"/>
  <c r="J2595" i="3"/>
  <c r="J2594" i="3"/>
  <c r="J2593" i="3"/>
  <c r="J2592" i="3"/>
  <c r="J2591" i="3"/>
  <c r="J2590" i="3"/>
  <c r="J2589" i="3"/>
  <c r="J2588" i="3"/>
  <c r="J2587" i="3"/>
  <c r="J2586" i="3"/>
  <c r="J2585" i="3"/>
  <c r="J2584" i="3"/>
  <c r="J2583" i="3"/>
  <c r="J2582" i="3"/>
  <c r="J2581" i="3"/>
  <c r="J2580" i="3"/>
  <c r="J2579" i="3"/>
  <c r="J2578" i="3"/>
  <c r="J2577" i="3"/>
  <c r="J2576" i="3"/>
  <c r="J2575" i="3"/>
  <c r="J2574" i="3"/>
  <c r="J2573" i="3"/>
  <c r="J2572" i="3"/>
  <c r="J2571" i="3"/>
  <c r="J2570" i="3"/>
  <c r="J2569" i="3"/>
  <c r="J2568" i="3"/>
  <c r="J2567" i="3"/>
  <c r="J2566" i="3"/>
  <c r="J2565" i="3"/>
  <c r="J2564" i="3"/>
  <c r="J2563" i="3"/>
  <c r="J2562" i="3"/>
  <c r="J2561" i="3"/>
  <c r="J2560" i="3"/>
  <c r="J2559" i="3"/>
  <c r="J2558" i="3"/>
  <c r="J2557" i="3"/>
  <c r="J2556" i="3"/>
  <c r="J2555" i="3"/>
  <c r="J2554" i="3"/>
  <c r="J2553" i="3"/>
  <c r="J2552" i="3"/>
  <c r="J2551" i="3"/>
  <c r="J2550" i="3"/>
  <c r="J2549" i="3"/>
  <c r="J2548" i="3"/>
  <c r="J2547" i="3"/>
  <c r="J2546" i="3"/>
  <c r="J2545" i="3"/>
  <c r="J2544" i="3"/>
  <c r="J2543" i="3"/>
  <c r="J2542" i="3"/>
  <c r="J2541" i="3"/>
  <c r="J2540" i="3"/>
  <c r="J2539" i="3"/>
  <c r="J2538" i="3"/>
  <c r="J2537" i="3"/>
  <c r="J2536" i="3"/>
  <c r="J2535" i="3"/>
  <c r="J2534" i="3"/>
  <c r="J2533" i="3"/>
  <c r="J2532" i="3"/>
  <c r="J2531" i="3"/>
  <c r="J2530" i="3"/>
  <c r="J2529" i="3"/>
  <c r="J2528" i="3"/>
  <c r="J2527" i="3"/>
  <c r="J2526" i="3"/>
  <c r="J2525" i="3"/>
  <c r="J2524" i="3"/>
  <c r="J2523" i="3"/>
  <c r="J2522" i="3"/>
  <c r="J2521" i="3"/>
  <c r="J2520" i="3"/>
  <c r="J2519" i="3"/>
  <c r="J2518" i="3"/>
  <c r="J2517" i="3"/>
  <c r="J2516" i="3"/>
  <c r="J2515" i="3"/>
  <c r="J2514" i="3"/>
  <c r="J2513" i="3"/>
  <c r="J2512" i="3"/>
  <c r="J2511" i="3"/>
  <c r="J2510" i="3"/>
  <c r="J2509" i="3"/>
  <c r="J2508" i="3"/>
  <c r="J2507" i="3"/>
  <c r="J2506" i="3"/>
  <c r="J2505" i="3"/>
  <c r="J2504" i="3"/>
  <c r="J2503" i="3"/>
  <c r="J2502" i="3"/>
  <c r="J2501" i="3"/>
  <c r="J2500" i="3"/>
  <c r="J2499" i="3"/>
  <c r="J2498" i="3"/>
  <c r="J2497" i="3"/>
  <c r="J2496" i="3"/>
  <c r="J2495" i="3"/>
  <c r="J2494" i="3"/>
  <c r="J2493" i="3"/>
  <c r="J2492" i="3"/>
  <c r="J2491" i="3"/>
  <c r="J2490" i="3"/>
  <c r="J2489" i="3"/>
  <c r="J2488" i="3"/>
  <c r="J2487" i="3"/>
  <c r="J2486" i="3"/>
  <c r="J2485" i="3"/>
  <c r="J2484" i="3"/>
  <c r="J2483" i="3"/>
  <c r="J2482" i="3"/>
  <c r="J2481" i="3"/>
  <c r="J2480" i="3"/>
  <c r="J2479" i="3"/>
  <c r="J2478" i="3"/>
  <c r="J2477" i="3"/>
  <c r="J2476" i="3"/>
  <c r="J2475" i="3"/>
  <c r="J2474" i="3"/>
  <c r="J2473" i="3"/>
  <c r="J2472" i="3"/>
  <c r="J2471" i="3"/>
  <c r="J2470" i="3"/>
  <c r="J2469" i="3"/>
  <c r="J2468" i="3"/>
  <c r="J2467" i="3"/>
  <c r="J2466" i="3"/>
  <c r="J2465" i="3"/>
  <c r="J2464" i="3"/>
  <c r="J2463" i="3"/>
  <c r="J2462" i="3"/>
  <c r="J2461" i="3"/>
  <c r="J2460" i="3"/>
  <c r="J2459" i="3"/>
  <c r="J2458" i="3"/>
  <c r="J2457" i="3"/>
  <c r="J2456" i="3"/>
  <c r="J2455" i="3"/>
  <c r="J2454" i="3"/>
  <c r="J2453" i="3"/>
  <c r="J2452" i="3"/>
  <c r="J2451" i="3"/>
  <c r="J2450" i="3"/>
  <c r="J2449" i="3"/>
  <c r="J2448" i="3"/>
  <c r="J2447" i="3"/>
  <c r="J2446" i="3"/>
  <c r="J2445" i="3"/>
  <c r="J2444" i="3"/>
  <c r="J2443" i="3"/>
  <c r="J2442" i="3"/>
  <c r="J2441" i="3"/>
  <c r="J2440" i="3"/>
  <c r="J2439" i="3"/>
  <c r="J2438" i="3"/>
  <c r="J2437" i="3"/>
  <c r="J2436" i="3"/>
  <c r="J2435" i="3"/>
  <c r="J2434" i="3"/>
  <c r="J2433" i="3"/>
  <c r="J2432" i="3"/>
  <c r="J2431" i="3"/>
  <c r="J2430" i="3"/>
  <c r="J2429" i="3"/>
  <c r="J2428" i="3"/>
  <c r="J2427" i="3"/>
  <c r="J2426" i="3"/>
  <c r="J2425" i="3"/>
  <c r="J2424" i="3"/>
  <c r="J2423" i="3"/>
  <c r="J2422" i="3"/>
  <c r="J2421" i="3"/>
  <c r="J2420" i="3"/>
  <c r="J2419" i="3"/>
  <c r="J2418" i="3"/>
  <c r="J2417" i="3"/>
  <c r="J2416" i="3"/>
  <c r="J2415" i="3"/>
  <c r="J2414" i="3"/>
  <c r="J2413" i="3"/>
  <c r="J2412" i="3"/>
  <c r="J2411" i="3"/>
  <c r="J2410" i="3"/>
  <c r="J2409" i="3"/>
  <c r="J2408" i="3"/>
  <c r="J2407" i="3"/>
  <c r="J2406" i="3"/>
  <c r="J2405" i="3"/>
  <c r="J2404" i="3"/>
  <c r="J2403" i="3"/>
  <c r="J2402" i="3"/>
  <c r="J2401" i="3"/>
  <c r="J2400" i="3"/>
  <c r="J2399" i="3"/>
  <c r="J2398" i="3"/>
  <c r="J2397" i="3"/>
  <c r="J2396" i="3"/>
  <c r="J2395" i="3"/>
  <c r="J2394" i="3"/>
  <c r="J2393" i="3"/>
  <c r="J2392" i="3"/>
  <c r="J2391" i="3"/>
  <c r="J2390" i="3"/>
  <c r="J2389" i="3"/>
  <c r="J2388" i="3"/>
  <c r="J2387" i="3"/>
  <c r="J2386" i="3"/>
  <c r="J2385" i="3"/>
  <c r="J2384" i="3"/>
  <c r="J2383" i="3"/>
  <c r="J2382" i="3"/>
  <c r="J2381" i="3"/>
  <c r="J2380" i="3"/>
  <c r="J2379" i="3"/>
  <c r="J2378" i="3"/>
  <c r="J2377" i="3"/>
  <c r="J2376" i="3"/>
  <c r="J2375" i="3"/>
  <c r="J2374" i="3"/>
  <c r="J2373" i="3"/>
  <c r="J2372" i="3"/>
  <c r="J2371" i="3"/>
  <c r="J2370" i="3"/>
  <c r="J2369" i="3"/>
  <c r="J2368" i="3"/>
  <c r="J2367" i="3"/>
  <c r="J2366" i="3"/>
  <c r="J2365" i="3"/>
  <c r="J2364" i="3"/>
  <c r="J2363" i="3"/>
  <c r="J2362" i="3"/>
  <c r="J2361" i="3"/>
  <c r="J2360" i="3"/>
  <c r="J2359" i="3"/>
  <c r="J2358" i="3"/>
  <c r="J2357" i="3"/>
  <c r="J2356" i="3"/>
  <c r="J2355" i="3"/>
  <c r="J2354" i="3"/>
  <c r="J2353" i="3"/>
  <c r="J2352" i="3"/>
  <c r="J2351" i="3"/>
  <c r="J2350" i="3"/>
  <c r="J2349" i="3"/>
  <c r="J2348" i="3"/>
  <c r="J2347" i="3"/>
  <c r="J2346" i="3"/>
  <c r="J2345" i="3"/>
  <c r="J2344" i="3"/>
  <c r="J2343" i="3"/>
  <c r="J2342" i="3"/>
  <c r="J2341" i="3"/>
  <c r="J2340" i="3"/>
  <c r="J2339" i="3"/>
  <c r="J2338" i="3"/>
  <c r="J2337" i="3"/>
  <c r="J2336" i="3"/>
  <c r="J2335" i="3"/>
  <c r="J2334" i="3"/>
  <c r="J2333" i="3"/>
  <c r="J2332" i="3"/>
  <c r="J2331" i="3"/>
  <c r="J2330" i="3"/>
  <c r="J2329" i="3"/>
  <c r="J2328" i="3"/>
  <c r="J2327" i="3"/>
  <c r="J2326" i="3"/>
  <c r="J2325" i="3"/>
  <c r="J2324" i="3"/>
  <c r="J2323" i="3"/>
  <c r="J2322" i="3"/>
  <c r="J2321" i="3"/>
  <c r="J2320" i="3"/>
  <c r="J2319" i="3"/>
  <c r="J2318" i="3"/>
  <c r="J2317" i="3"/>
  <c r="J2316" i="3"/>
  <c r="J2315" i="3"/>
  <c r="J2314" i="3"/>
  <c r="J2313" i="3"/>
  <c r="J2312" i="3"/>
  <c r="J2311" i="3"/>
  <c r="J2310" i="3"/>
  <c r="J2309" i="3"/>
  <c r="J2308" i="3"/>
  <c r="J2307" i="3"/>
  <c r="J2306" i="3"/>
  <c r="J2305" i="3"/>
  <c r="J2304" i="3"/>
  <c r="J2303" i="3"/>
  <c r="J2302" i="3"/>
  <c r="J2301" i="3"/>
  <c r="J2300" i="3"/>
  <c r="J2299" i="3"/>
  <c r="J2298" i="3"/>
  <c r="J2297" i="3"/>
  <c r="J2296" i="3"/>
  <c r="J2295" i="3"/>
  <c r="J2294" i="3"/>
  <c r="J2293" i="3"/>
  <c r="J2292" i="3"/>
  <c r="J2291" i="3"/>
  <c r="J2290" i="3"/>
  <c r="J2289" i="3"/>
  <c r="J2288" i="3"/>
  <c r="J2287" i="3"/>
  <c r="J2286" i="3"/>
  <c r="J2285" i="3"/>
  <c r="J2284" i="3"/>
  <c r="J2283" i="3"/>
  <c r="J2282" i="3"/>
  <c r="J2281" i="3"/>
  <c r="J2280" i="3"/>
  <c r="J2279" i="3"/>
  <c r="J2278" i="3"/>
  <c r="J2277" i="3"/>
  <c r="J2276" i="3"/>
  <c r="J2275" i="3"/>
  <c r="J2274" i="3"/>
  <c r="J2273" i="3"/>
  <c r="J2272" i="3"/>
  <c r="J2271" i="3"/>
  <c r="J2270" i="3"/>
  <c r="J2269" i="3"/>
  <c r="J2268" i="3"/>
  <c r="J2267" i="3"/>
  <c r="J2266" i="3"/>
  <c r="J2265" i="3"/>
  <c r="J2264" i="3"/>
  <c r="J2263" i="3"/>
  <c r="J2262" i="3"/>
  <c r="J2261" i="3"/>
  <c r="J2260" i="3"/>
  <c r="J2259" i="3"/>
  <c r="J2258" i="3"/>
  <c r="J2257" i="3"/>
  <c r="J2256" i="3"/>
  <c r="J2255" i="3"/>
  <c r="J2254" i="3"/>
  <c r="J2253" i="3"/>
  <c r="J2252" i="3"/>
  <c r="J2251" i="3"/>
  <c r="J2250" i="3"/>
  <c r="J2249" i="3"/>
  <c r="J2248" i="3"/>
  <c r="J2247" i="3"/>
  <c r="J2246" i="3"/>
  <c r="J2245" i="3"/>
  <c r="J2244" i="3"/>
  <c r="J2243" i="3"/>
  <c r="J2242" i="3"/>
  <c r="J2241" i="3"/>
  <c r="J2240" i="3"/>
  <c r="J2239" i="3"/>
  <c r="J2238" i="3"/>
  <c r="J2237" i="3"/>
  <c r="J2236" i="3"/>
  <c r="J2235" i="3"/>
  <c r="J2234" i="3"/>
  <c r="J2233" i="3"/>
  <c r="J2232" i="3"/>
  <c r="J2231" i="3"/>
  <c r="J2230" i="3"/>
  <c r="J2229" i="3"/>
  <c r="J2228" i="3"/>
  <c r="J2227" i="3"/>
  <c r="J2226" i="3"/>
  <c r="J2225" i="3"/>
  <c r="J2224" i="3"/>
  <c r="J2223" i="3"/>
  <c r="J2222" i="3"/>
  <c r="J2221" i="3"/>
  <c r="J2220" i="3"/>
  <c r="J2219" i="3"/>
  <c r="J2218" i="3"/>
  <c r="J2217" i="3"/>
  <c r="J2216" i="3"/>
  <c r="J2215" i="3"/>
  <c r="J2214" i="3"/>
  <c r="J2213" i="3"/>
  <c r="J2212" i="3"/>
  <c r="J2211" i="3"/>
  <c r="J2210" i="3"/>
  <c r="J2209" i="3"/>
  <c r="J2208" i="3"/>
  <c r="J2207" i="3"/>
  <c r="J2206" i="3"/>
  <c r="J2205" i="3"/>
  <c r="J2204" i="3"/>
  <c r="J2203" i="3"/>
  <c r="J2202" i="3"/>
  <c r="J2201" i="3"/>
  <c r="J2200" i="3"/>
  <c r="J2199" i="3"/>
  <c r="J2198" i="3"/>
  <c r="J2197" i="3"/>
  <c r="J2196" i="3"/>
  <c r="J2195" i="3"/>
  <c r="J2194" i="3"/>
  <c r="J2193" i="3"/>
  <c r="J2192" i="3"/>
  <c r="J2191" i="3"/>
  <c r="J2190" i="3"/>
  <c r="J2189" i="3"/>
  <c r="J2188" i="3"/>
  <c r="J2187" i="3"/>
  <c r="J2186" i="3"/>
  <c r="J2185" i="3"/>
  <c r="J2184" i="3"/>
  <c r="J2183" i="3"/>
  <c r="J2182" i="3"/>
  <c r="J2181" i="3"/>
  <c r="J2180" i="3"/>
  <c r="J2179" i="3"/>
  <c r="J2178" i="3"/>
  <c r="J2177" i="3"/>
  <c r="J2176" i="3"/>
  <c r="J2175" i="3"/>
  <c r="J2174" i="3"/>
  <c r="J2173" i="3"/>
  <c r="J2172" i="3"/>
  <c r="J2171" i="3"/>
  <c r="J2170" i="3"/>
  <c r="J2169" i="3"/>
  <c r="J2168" i="3"/>
  <c r="J2167" i="3"/>
  <c r="J2166" i="3"/>
  <c r="J2165" i="3"/>
  <c r="J2164" i="3"/>
  <c r="J2163" i="3"/>
  <c r="J2162" i="3"/>
  <c r="J2161" i="3"/>
  <c r="J2160" i="3"/>
  <c r="J2159" i="3"/>
  <c r="J2158" i="3"/>
  <c r="J2157" i="3"/>
  <c r="J2156" i="3"/>
  <c r="J2155" i="3"/>
  <c r="J2154" i="3"/>
  <c r="J2153" i="3"/>
  <c r="J2152" i="3"/>
  <c r="J2151" i="3"/>
  <c r="J2150" i="3"/>
  <c r="J2149" i="3"/>
  <c r="J2148" i="3"/>
  <c r="J2147" i="3"/>
  <c r="J2146" i="3"/>
  <c r="J2145" i="3"/>
  <c r="J2144" i="3"/>
  <c r="J2143" i="3"/>
  <c r="J2142" i="3"/>
  <c r="J2141" i="3"/>
  <c r="J2140" i="3"/>
  <c r="J2139" i="3"/>
  <c r="J2138" i="3"/>
  <c r="J2137" i="3"/>
  <c r="J2136" i="3"/>
  <c r="J2135" i="3"/>
  <c r="J2134" i="3"/>
  <c r="J2133" i="3"/>
  <c r="J2132" i="3"/>
  <c r="J2131" i="3"/>
  <c r="J2130" i="3"/>
  <c r="J2129" i="3"/>
  <c r="J2128" i="3"/>
  <c r="J2127" i="3"/>
  <c r="J2126" i="3"/>
  <c r="J2125" i="3"/>
  <c r="J2124" i="3"/>
  <c r="J2123" i="3"/>
  <c r="J2122" i="3"/>
  <c r="J2121" i="3"/>
  <c r="J2120" i="3"/>
  <c r="J2119" i="3"/>
  <c r="J2118" i="3"/>
  <c r="J2117" i="3"/>
  <c r="J2116" i="3"/>
  <c r="J2115" i="3"/>
  <c r="J2114" i="3"/>
  <c r="J2113" i="3"/>
  <c r="J2112" i="3"/>
  <c r="J2111" i="3"/>
  <c r="J2110" i="3"/>
  <c r="J2109" i="3"/>
  <c r="J2108" i="3"/>
  <c r="J2107" i="3"/>
  <c r="J2106" i="3"/>
  <c r="J2105" i="3"/>
  <c r="J2104" i="3"/>
  <c r="J2103" i="3"/>
  <c r="J2102" i="3"/>
  <c r="J2101" i="3"/>
  <c r="J2100" i="3"/>
  <c r="J2099" i="3"/>
  <c r="J2098" i="3"/>
  <c r="J2097" i="3"/>
  <c r="J2096" i="3"/>
  <c r="J2095" i="3"/>
  <c r="J2094" i="3"/>
  <c r="J2093" i="3"/>
  <c r="J2092" i="3"/>
  <c r="J2091" i="3"/>
  <c r="J2090" i="3"/>
  <c r="J2089" i="3"/>
  <c r="J2088" i="3"/>
  <c r="J2087" i="3"/>
  <c r="J2086" i="3"/>
  <c r="J2085" i="3"/>
  <c r="J2084" i="3"/>
  <c r="J2083" i="3"/>
  <c r="J2082" i="3"/>
  <c r="J2081" i="3"/>
  <c r="J2080" i="3"/>
  <c r="J2079" i="3"/>
  <c r="J2078" i="3"/>
  <c r="J2077" i="3"/>
  <c r="J2076" i="3"/>
  <c r="J2075" i="3"/>
  <c r="J2074" i="3"/>
  <c r="J2073" i="3"/>
  <c r="J2072" i="3"/>
  <c r="J2071" i="3"/>
  <c r="J2070" i="3"/>
  <c r="J2069" i="3"/>
  <c r="J2068" i="3"/>
  <c r="J2067" i="3"/>
  <c r="J2066" i="3"/>
  <c r="J2065" i="3"/>
  <c r="J2064" i="3"/>
  <c r="J2063" i="3"/>
  <c r="J2062" i="3"/>
  <c r="J2061" i="3"/>
  <c r="J2060" i="3"/>
  <c r="J2059" i="3"/>
  <c r="J2058" i="3"/>
  <c r="J2057" i="3"/>
  <c r="J2056" i="3"/>
  <c r="J2055" i="3"/>
  <c r="J2054" i="3"/>
  <c r="J2053" i="3"/>
  <c r="J2052" i="3"/>
  <c r="J2051" i="3"/>
  <c r="J2050" i="3"/>
  <c r="J2049" i="3"/>
  <c r="J2048" i="3"/>
  <c r="J2047" i="3"/>
  <c r="J2046" i="3"/>
  <c r="J2045" i="3"/>
  <c r="J2044" i="3"/>
  <c r="J2043" i="3"/>
  <c r="J2042" i="3"/>
  <c r="J2041" i="3"/>
  <c r="J2040" i="3"/>
  <c r="J2039" i="3"/>
  <c r="J2038" i="3"/>
  <c r="J2037" i="3"/>
  <c r="J2036" i="3"/>
  <c r="J2035" i="3"/>
  <c r="J2034" i="3"/>
  <c r="J2033" i="3"/>
  <c r="J2032" i="3"/>
  <c r="J2031" i="3"/>
  <c r="J2030" i="3"/>
  <c r="J2029" i="3"/>
  <c r="J2028" i="3"/>
  <c r="J2027" i="3"/>
  <c r="J2026" i="3"/>
  <c r="J2025" i="3"/>
  <c r="J2024" i="3"/>
  <c r="J2023" i="3"/>
  <c r="J2022" i="3"/>
  <c r="J2021" i="3"/>
  <c r="J2020" i="3"/>
  <c r="J2019" i="3"/>
  <c r="J2018" i="3"/>
  <c r="J2017" i="3"/>
  <c r="J2016" i="3"/>
  <c r="J2015" i="3"/>
  <c r="J2014" i="3"/>
  <c r="J2013" i="3"/>
  <c r="J2012" i="3"/>
  <c r="J2011" i="3"/>
  <c r="J2010" i="3"/>
  <c r="J2009" i="3"/>
  <c r="J2008" i="3"/>
  <c r="J2007" i="3"/>
  <c r="J2006" i="3"/>
  <c r="J2005" i="3"/>
  <c r="J2004" i="3"/>
  <c r="J2003" i="3"/>
  <c r="J2002" i="3"/>
  <c r="J2001" i="3"/>
  <c r="J2000" i="3"/>
  <c r="J1999" i="3"/>
  <c r="J1998" i="3"/>
  <c r="J1997" i="3"/>
  <c r="J1996" i="3"/>
  <c r="J1995" i="3"/>
  <c r="J1994" i="3"/>
  <c r="J1993" i="3"/>
  <c r="J1992" i="3"/>
  <c r="J1991" i="3"/>
  <c r="J1990" i="3"/>
  <c r="J1989" i="3"/>
  <c r="J1988" i="3"/>
  <c r="J1987" i="3"/>
  <c r="J1986" i="3"/>
  <c r="J1985" i="3"/>
  <c r="J1984" i="3"/>
  <c r="J1983" i="3"/>
  <c r="J1982" i="3"/>
  <c r="J1981" i="3"/>
  <c r="J1980" i="3"/>
  <c r="J1979" i="3"/>
  <c r="J1978" i="3"/>
  <c r="J1977" i="3"/>
  <c r="J1976" i="3"/>
  <c r="J1975" i="3"/>
  <c r="J1974" i="3"/>
  <c r="J1973" i="3"/>
  <c r="J1972" i="3"/>
  <c r="J1971" i="3"/>
  <c r="J1970" i="3"/>
  <c r="J1969" i="3"/>
  <c r="J1968" i="3"/>
  <c r="J1967" i="3"/>
  <c r="J1966" i="3"/>
  <c r="J1965" i="3"/>
  <c r="J1964" i="3"/>
  <c r="J1963" i="3"/>
  <c r="J1962" i="3"/>
  <c r="J1961" i="3"/>
  <c r="J1960" i="3"/>
  <c r="J1959" i="3"/>
  <c r="J1958" i="3"/>
  <c r="J1957" i="3"/>
  <c r="J1956" i="3"/>
  <c r="J1955" i="3"/>
  <c r="J1954" i="3"/>
  <c r="J1953" i="3"/>
  <c r="J1952" i="3"/>
  <c r="J1951" i="3"/>
  <c r="J1950" i="3"/>
  <c r="J1949" i="3"/>
  <c r="J1948" i="3"/>
  <c r="J1947" i="3"/>
  <c r="J1946" i="3"/>
  <c r="J1945" i="3"/>
  <c r="J1944" i="3"/>
  <c r="J1943" i="3"/>
  <c r="J1942" i="3"/>
  <c r="J1941" i="3"/>
  <c r="J1940" i="3"/>
  <c r="J1939" i="3"/>
  <c r="J1938" i="3"/>
  <c r="J1937" i="3"/>
  <c r="J1936" i="3"/>
  <c r="J1935" i="3"/>
  <c r="J1934" i="3"/>
  <c r="J1933" i="3"/>
  <c r="J1932" i="3"/>
  <c r="J1931" i="3"/>
  <c r="J1930" i="3"/>
  <c r="J1929" i="3"/>
  <c r="J1928" i="3"/>
  <c r="J1927" i="3"/>
  <c r="J1926" i="3"/>
  <c r="J1925" i="3"/>
  <c r="J1924" i="3"/>
  <c r="J1923" i="3"/>
  <c r="J1922" i="3"/>
  <c r="J1921" i="3"/>
  <c r="J1920" i="3"/>
  <c r="J1919" i="3"/>
  <c r="J1918" i="3"/>
  <c r="J1917" i="3"/>
  <c r="J1916" i="3"/>
  <c r="J1915" i="3"/>
  <c r="J1914" i="3"/>
  <c r="J1913" i="3"/>
  <c r="J1912" i="3"/>
  <c r="J1911" i="3"/>
  <c r="J1910" i="3"/>
  <c r="J1909" i="3"/>
  <c r="J1908" i="3"/>
  <c r="J1907" i="3"/>
  <c r="J1906" i="3"/>
  <c r="J1905" i="3"/>
  <c r="J1904" i="3"/>
  <c r="J1903" i="3"/>
  <c r="J1902" i="3"/>
  <c r="J1901" i="3"/>
  <c r="J1900" i="3"/>
  <c r="J1899" i="3"/>
  <c r="J1898" i="3"/>
  <c r="J1897" i="3"/>
  <c r="J1896" i="3"/>
  <c r="J1895" i="3"/>
  <c r="J1894" i="3"/>
  <c r="J1893" i="3"/>
  <c r="J1892" i="3"/>
  <c r="J1891" i="3"/>
  <c r="J1890" i="3"/>
  <c r="J1889" i="3"/>
  <c r="J1888" i="3"/>
  <c r="J1887" i="3"/>
  <c r="J1886" i="3"/>
  <c r="J1885" i="3"/>
  <c r="J1884" i="3"/>
  <c r="J1883" i="3"/>
  <c r="J1882" i="3"/>
  <c r="J1881" i="3"/>
  <c r="J1880" i="3"/>
  <c r="J1879" i="3"/>
  <c r="J1878" i="3"/>
  <c r="J1877" i="3"/>
  <c r="J1876" i="3"/>
  <c r="J1875" i="3"/>
  <c r="J1874" i="3"/>
  <c r="J1873" i="3"/>
  <c r="J1872" i="3"/>
  <c r="J1871" i="3"/>
  <c r="J1870" i="3"/>
  <c r="J1869" i="3"/>
  <c r="J1868" i="3"/>
  <c r="J1867" i="3"/>
  <c r="J1866" i="3"/>
  <c r="J1865" i="3"/>
  <c r="J1864" i="3"/>
  <c r="J1863" i="3"/>
  <c r="J1862" i="3"/>
  <c r="J1861" i="3"/>
  <c r="J1860" i="3"/>
  <c r="J1859" i="3"/>
  <c r="J1858" i="3"/>
  <c r="J1857" i="3"/>
  <c r="J1856" i="3"/>
  <c r="J1855" i="3"/>
  <c r="J1854" i="3"/>
  <c r="J1853" i="3"/>
  <c r="J1852" i="3"/>
  <c r="J1851" i="3"/>
  <c r="J1850" i="3"/>
  <c r="J1849" i="3"/>
  <c r="J1848" i="3"/>
  <c r="J1847" i="3"/>
  <c r="J1846" i="3"/>
  <c r="J1845" i="3"/>
  <c r="J1844" i="3"/>
  <c r="J1843" i="3"/>
  <c r="J1842" i="3"/>
  <c r="J1841" i="3"/>
  <c r="J1840" i="3"/>
  <c r="J1839" i="3"/>
  <c r="J1838" i="3"/>
  <c r="J1837" i="3"/>
  <c r="J1836" i="3"/>
  <c r="J1835" i="3"/>
  <c r="J1834" i="3"/>
  <c r="J1833" i="3"/>
  <c r="J1832" i="3"/>
  <c r="J1831" i="3"/>
  <c r="J1830" i="3"/>
  <c r="J1829" i="3"/>
  <c r="J1828" i="3"/>
  <c r="J1827" i="3"/>
  <c r="J1826" i="3"/>
  <c r="J1825" i="3"/>
  <c r="J1824" i="3"/>
  <c r="J1823" i="3"/>
  <c r="J1822" i="3"/>
  <c r="J1821" i="3"/>
  <c r="J1820" i="3"/>
  <c r="J1819" i="3"/>
  <c r="J1818" i="3"/>
  <c r="J1817" i="3"/>
  <c r="J1816" i="3"/>
  <c r="J1815" i="3"/>
  <c r="J1814" i="3"/>
  <c r="J1813" i="3"/>
  <c r="J1812" i="3"/>
  <c r="J1811" i="3"/>
  <c r="J1810" i="3"/>
  <c r="J1809" i="3"/>
  <c r="J1808" i="3"/>
  <c r="J1807" i="3"/>
  <c r="J1806" i="3"/>
  <c r="J1805" i="3"/>
  <c r="J1804" i="3"/>
  <c r="J1803" i="3"/>
  <c r="J1802" i="3"/>
  <c r="J1801" i="3"/>
  <c r="J1800" i="3"/>
  <c r="J1799" i="3"/>
  <c r="J1798" i="3"/>
  <c r="J1797" i="3"/>
  <c r="J1796" i="3"/>
  <c r="J1795" i="3"/>
  <c r="J1794" i="3"/>
  <c r="J1793" i="3"/>
  <c r="J1792" i="3"/>
  <c r="J1791" i="3"/>
  <c r="J1790" i="3"/>
  <c r="J1789" i="3"/>
  <c r="J1788" i="3"/>
  <c r="J1787" i="3"/>
  <c r="J1786" i="3"/>
  <c r="J1785" i="3"/>
  <c r="J1784" i="3"/>
  <c r="J1783" i="3"/>
  <c r="J1782" i="3"/>
  <c r="J1781" i="3"/>
  <c r="J1780" i="3"/>
  <c r="J1779" i="3"/>
  <c r="J1778" i="3"/>
  <c r="J1777" i="3"/>
  <c r="J1776" i="3"/>
  <c r="J1775" i="3"/>
  <c r="J1774" i="3"/>
  <c r="J1773" i="3"/>
  <c r="J1772" i="3"/>
  <c r="J1771" i="3"/>
  <c r="J1770" i="3"/>
  <c r="J1769" i="3"/>
  <c r="J1768" i="3"/>
  <c r="J1767" i="3"/>
  <c r="J1766" i="3"/>
  <c r="J1765" i="3"/>
  <c r="J1764" i="3"/>
  <c r="J1763" i="3"/>
  <c r="J1762" i="3"/>
  <c r="J1761" i="3"/>
  <c r="J1760" i="3"/>
  <c r="J1759" i="3"/>
  <c r="J1758" i="3"/>
  <c r="J1757" i="3"/>
  <c r="J1756" i="3"/>
  <c r="J1755" i="3"/>
  <c r="J1754" i="3"/>
  <c r="J1753" i="3"/>
  <c r="J1752" i="3"/>
  <c r="J1751" i="3"/>
  <c r="J1750" i="3"/>
  <c r="J1749" i="3"/>
  <c r="J1748" i="3"/>
  <c r="J1747" i="3"/>
  <c r="J1746" i="3"/>
  <c r="J1745" i="3"/>
  <c r="J1744" i="3"/>
  <c r="J1743" i="3"/>
  <c r="J1742" i="3"/>
  <c r="J1741" i="3"/>
  <c r="J1740" i="3"/>
  <c r="J1739" i="3"/>
  <c r="J1738" i="3"/>
  <c r="J1737" i="3"/>
  <c r="J1736" i="3"/>
  <c r="J1735" i="3"/>
  <c r="J1734" i="3"/>
  <c r="J1733" i="3"/>
  <c r="J1732" i="3"/>
  <c r="J1731" i="3"/>
  <c r="J1730" i="3"/>
  <c r="J1729" i="3"/>
  <c r="J1728" i="3"/>
  <c r="J1727" i="3"/>
  <c r="J1726" i="3"/>
  <c r="J1725" i="3"/>
  <c r="J1724" i="3"/>
  <c r="J1723" i="3"/>
  <c r="J1722" i="3"/>
  <c r="J1721" i="3"/>
  <c r="J1720" i="3"/>
  <c r="J1719" i="3"/>
  <c r="J1718" i="3"/>
  <c r="J1717" i="3"/>
  <c r="J1716" i="3"/>
  <c r="J1715" i="3"/>
  <c r="J1714" i="3"/>
  <c r="J1713" i="3"/>
  <c r="J1712" i="3"/>
  <c r="J1711" i="3"/>
  <c r="J1710" i="3"/>
  <c r="J1709" i="3"/>
  <c r="J1708" i="3"/>
  <c r="J1707" i="3"/>
  <c r="J1706" i="3"/>
  <c r="J1705" i="3"/>
  <c r="J1704" i="3"/>
  <c r="J1703" i="3"/>
  <c r="J1702" i="3"/>
  <c r="J1701" i="3"/>
  <c r="J1700" i="3"/>
  <c r="J1699" i="3"/>
  <c r="J1698" i="3"/>
  <c r="J1697" i="3"/>
  <c r="J1696" i="3"/>
  <c r="J1695" i="3"/>
  <c r="J1694" i="3"/>
  <c r="J1693" i="3"/>
  <c r="J1692" i="3"/>
  <c r="J1691" i="3"/>
  <c r="J1690" i="3"/>
  <c r="J1689" i="3"/>
  <c r="J1688" i="3"/>
  <c r="J1687" i="3"/>
  <c r="J1686" i="3"/>
  <c r="J1685" i="3"/>
  <c r="J1684" i="3"/>
  <c r="J1683" i="3"/>
  <c r="J1682" i="3"/>
  <c r="J1681" i="3"/>
  <c r="J1680" i="3"/>
  <c r="J1679" i="3"/>
  <c r="J1678" i="3"/>
  <c r="J1677" i="3"/>
  <c r="J1676" i="3"/>
  <c r="J1675" i="3"/>
  <c r="J1674" i="3"/>
  <c r="J1673" i="3"/>
  <c r="J1672" i="3"/>
  <c r="J1671" i="3"/>
  <c r="J1670" i="3"/>
  <c r="J1669" i="3"/>
  <c r="J1668" i="3"/>
  <c r="J1667" i="3"/>
  <c r="J1666" i="3"/>
  <c r="J1665" i="3"/>
  <c r="J1664" i="3"/>
  <c r="J1663" i="3"/>
  <c r="J1662" i="3"/>
  <c r="J1661" i="3"/>
  <c r="J1660" i="3"/>
  <c r="J1659" i="3"/>
  <c r="J1658" i="3"/>
  <c r="J1657" i="3"/>
  <c r="J1656" i="3"/>
  <c r="J1655" i="3"/>
  <c r="J1654" i="3"/>
  <c r="J1653" i="3"/>
  <c r="J1652" i="3"/>
  <c r="J1651" i="3"/>
  <c r="J1650" i="3"/>
  <c r="J1649" i="3"/>
  <c r="J1648" i="3"/>
  <c r="J1647" i="3"/>
  <c r="J1646" i="3"/>
  <c r="J1645" i="3"/>
  <c r="J1644" i="3"/>
  <c r="J1643" i="3"/>
  <c r="J1642" i="3"/>
  <c r="J1641" i="3"/>
  <c r="J1640" i="3"/>
  <c r="J1639" i="3"/>
  <c r="J1638" i="3"/>
  <c r="J1637" i="3"/>
  <c r="J1636" i="3"/>
  <c r="J1635" i="3"/>
  <c r="J1634" i="3"/>
  <c r="J1633" i="3"/>
  <c r="J1632" i="3"/>
  <c r="J1631" i="3"/>
  <c r="J1630" i="3"/>
  <c r="J1629" i="3"/>
  <c r="J1628" i="3"/>
  <c r="J1627" i="3"/>
  <c r="J1626" i="3"/>
  <c r="J1625" i="3"/>
  <c r="J1624" i="3"/>
  <c r="J1623" i="3"/>
  <c r="J1622" i="3"/>
  <c r="J1621" i="3"/>
  <c r="J1620" i="3"/>
  <c r="J1619" i="3"/>
  <c r="J1618" i="3"/>
  <c r="J1617" i="3"/>
  <c r="J1616" i="3"/>
  <c r="J1615" i="3"/>
  <c r="J1614" i="3"/>
  <c r="J1613" i="3"/>
  <c r="J1612" i="3"/>
  <c r="J1611" i="3"/>
  <c r="J1610" i="3"/>
  <c r="J1609" i="3"/>
  <c r="J1608" i="3"/>
  <c r="J1607" i="3"/>
  <c r="J1606" i="3"/>
  <c r="J1605" i="3"/>
  <c r="J1604" i="3"/>
  <c r="J1603" i="3"/>
  <c r="J1602" i="3"/>
  <c r="J1601" i="3"/>
  <c r="J1600" i="3"/>
  <c r="J1599" i="3"/>
  <c r="J1598" i="3"/>
  <c r="J1597" i="3"/>
  <c r="J1596" i="3"/>
  <c r="J1595" i="3"/>
  <c r="J1594" i="3"/>
  <c r="J1593" i="3"/>
  <c r="J1592" i="3"/>
  <c r="J1591" i="3"/>
  <c r="J1590" i="3"/>
  <c r="J1589" i="3"/>
  <c r="J1588" i="3"/>
  <c r="J1587" i="3"/>
  <c r="J1586" i="3"/>
  <c r="J1585" i="3"/>
  <c r="J1584" i="3"/>
  <c r="J1583" i="3"/>
  <c r="J1582" i="3"/>
  <c r="J1581" i="3"/>
  <c r="J1580" i="3"/>
  <c r="J1579" i="3"/>
  <c r="J1578" i="3"/>
  <c r="J1577" i="3"/>
  <c r="J1576" i="3"/>
  <c r="J1575" i="3"/>
  <c r="J1574" i="3"/>
  <c r="J1573" i="3"/>
  <c r="J1572" i="3"/>
  <c r="J1571" i="3"/>
  <c r="J1570" i="3"/>
  <c r="J1569" i="3"/>
  <c r="J1568" i="3"/>
  <c r="J1567" i="3"/>
  <c r="J1566" i="3"/>
  <c r="J1565" i="3"/>
  <c r="J1564" i="3"/>
  <c r="J1563" i="3"/>
  <c r="J1562" i="3"/>
  <c r="J1561" i="3"/>
  <c r="J1560" i="3"/>
  <c r="J1559" i="3"/>
  <c r="J1558" i="3"/>
  <c r="J1557" i="3"/>
  <c r="J1556" i="3"/>
  <c r="J1555" i="3"/>
  <c r="J1554" i="3"/>
  <c r="J1553" i="3"/>
  <c r="J1552" i="3"/>
  <c r="J1551" i="3"/>
  <c r="J1550" i="3"/>
  <c r="J1549" i="3"/>
  <c r="J1548" i="3"/>
  <c r="J1547" i="3"/>
  <c r="J1546" i="3"/>
  <c r="J1545" i="3"/>
  <c r="J1544" i="3"/>
  <c r="J1543" i="3"/>
  <c r="J1542" i="3"/>
  <c r="J1541" i="3"/>
  <c r="J1540" i="3"/>
  <c r="J1539" i="3"/>
  <c r="J1538" i="3"/>
  <c r="J1537" i="3"/>
  <c r="J1536" i="3"/>
  <c r="J1535" i="3"/>
  <c r="J1534" i="3"/>
  <c r="J1533" i="3"/>
  <c r="J1532" i="3"/>
  <c r="J1531" i="3"/>
  <c r="J1530" i="3"/>
  <c r="J1529" i="3"/>
  <c r="J1528" i="3"/>
  <c r="J1527" i="3"/>
  <c r="J1526" i="3"/>
  <c r="J1525" i="3"/>
  <c r="J1524" i="3"/>
  <c r="J1523" i="3"/>
  <c r="J1522" i="3"/>
  <c r="J1521" i="3"/>
  <c r="J1520" i="3"/>
  <c r="J1519" i="3"/>
  <c r="J1518" i="3"/>
  <c r="J1517" i="3"/>
  <c r="J1516" i="3"/>
  <c r="J1515" i="3"/>
  <c r="J1514" i="3"/>
  <c r="J1513" i="3"/>
  <c r="J1512" i="3"/>
  <c r="J1511" i="3"/>
  <c r="J1510" i="3"/>
  <c r="J1509" i="3"/>
  <c r="J1508" i="3"/>
  <c r="J1507" i="3"/>
  <c r="J1506" i="3"/>
  <c r="J1505" i="3"/>
  <c r="J1504" i="3"/>
  <c r="J1503" i="3"/>
  <c r="J1502" i="3"/>
  <c r="J1501" i="3"/>
  <c r="J1500" i="3"/>
  <c r="J1499" i="3"/>
  <c r="J1498" i="3"/>
  <c r="J1497" i="3"/>
  <c r="J1496" i="3"/>
  <c r="J1495" i="3"/>
  <c r="J1494" i="3"/>
  <c r="J1493" i="3"/>
  <c r="J1492" i="3"/>
  <c r="J1491" i="3"/>
  <c r="J1490" i="3"/>
  <c r="J1489" i="3"/>
  <c r="J1488" i="3"/>
  <c r="J1487" i="3"/>
  <c r="J1486" i="3"/>
  <c r="J1485" i="3"/>
  <c r="J1484" i="3"/>
  <c r="J1483" i="3"/>
  <c r="J1482" i="3"/>
  <c r="J1481" i="3"/>
  <c r="J1480" i="3"/>
  <c r="J1479" i="3"/>
  <c r="J1478" i="3"/>
  <c r="J1477" i="3"/>
  <c r="J1476" i="3"/>
  <c r="J1475" i="3"/>
  <c r="J1474" i="3"/>
  <c r="J1473" i="3"/>
  <c r="J1472" i="3"/>
  <c r="J1471" i="3"/>
  <c r="J1470" i="3"/>
  <c r="J1469" i="3"/>
  <c r="J1468" i="3"/>
  <c r="J1467" i="3"/>
  <c r="J1466" i="3"/>
  <c r="J1465" i="3"/>
  <c r="J1464" i="3"/>
  <c r="J1463" i="3"/>
  <c r="J1462" i="3"/>
  <c r="J1461" i="3"/>
  <c r="J1460" i="3"/>
  <c r="J1459" i="3"/>
  <c r="J1458" i="3"/>
  <c r="J1457" i="3"/>
  <c r="J1456" i="3"/>
  <c r="J1455" i="3"/>
  <c r="J1454" i="3"/>
  <c r="J1453" i="3"/>
  <c r="J1452" i="3"/>
  <c r="J1451" i="3"/>
  <c r="J1450" i="3"/>
  <c r="J1449" i="3"/>
  <c r="J1448" i="3"/>
  <c r="J1447" i="3"/>
  <c r="J1446" i="3"/>
  <c r="J1445" i="3"/>
  <c r="J1444" i="3"/>
  <c r="J1443" i="3"/>
  <c r="J1442" i="3"/>
  <c r="J1441" i="3"/>
  <c r="J1440" i="3"/>
  <c r="J1439" i="3"/>
  <c r="J1438" i="3"/>
  <c r="J1437" i="3"/>
  <c r="J1436" i="3"/>
  <c r="J1435" i="3"/>
  <c r="J1434" i="3"/>
  <c r="J1433" i="3"/>
  <c r="J1432" i="3"/>
  <c r="J1431" i="3"/>
  <c r="J1430" i="3"/>
  <c r="J1429" i="3"/>
  <c r="J1428" i="3"/>
  <c r="J1427" i="3"/>
  <c r="J1426" i="3"/>
  <c r="J1425" i="3"/>
  <c r="J1424" i="3"/>
  <c r="J1423" i="3"/>
  <c r="J1422" i="3"/>
  <c r="J1421" i="3"/>
  <c r="J1420" i="3"/>
  <c r="J1419" i="3"/>
  <c r="J1418" i="3"/>
  <c r="J1417" i="3"/>
  <c r="J1416" i="3"/>
  <c r="J1415" i="3"/>
  <c r="J1414" i="3"/>
  <c r="J1413" i="3"/>
  <c r="J1412" i="3"/>
  <c r="J1411" i="3"/>
  <c r="J1410" i="3"/>
  <c r="J1409" i="3"/>
  <c r="J1408" i="3"/>
  <c r="J1407" i="3"/>
  <c r="J1406" i="3"/>
  <c r="J1405" i="3"/>
  <c r="J1404" i="3"/>
  <c r="J1403" i="3"/>
  <c r="J1402" i="3"/>
  <c r="J1401" i="3"/>
  <c r="J1400" i="3"/>
  <c r="J1399" i="3"/>
  <c r="J1398" i="3"/>
  <c r="J1397" i="3"/>
  <c r="J1396" i="3"/>
  <c r="J1395" i="3"/>
  <c r="J1394" i="3"/>
  <c r="J1393" i="3"/>
  <c r="J1392" i="3"/>
  <c r="J1391" i="3"/>
  <c r="J1390" i="3"/>
  <c r="J1389" i="3"/>
  <c r="J1388" i="3"/>
  <c r="J1387" i="3"/>
  <c r="J1386" i="3"/>
  <c r="J1385" i="3"/>
  <c r="J1384" i="3"/>
  <c r="J1383" i="3"/>
  <c r="J1382" i="3"/>
  <c r="J1381" i="3"/>
  <c r="J1380" i="3"/>
  <c r="J1379" i="3"/>
  <c r="J1378" i="3"/>
  <c r="J1377" i="3"/>
  <c r="J1376" i="3"/>
  <c r="J1375" i="3"/>
  <c r="J1374" i="3"/>
  <c r="J1373" i="3"/>
  <c r="J1372" i="3"/>
  <c r="J1371" i="3"/>
  <c r="J1370" i="3"/>
  <c r="J1369" i="3"/>
  <c r="J1368" i="3"/>
  <c r="J1367" i="3"/>
  <c r="J1366" i="3"/>
  <c r="J1365" i="3"/>
  <c r="J1364" i="3"/>
  <c r="J1363" i="3"/>
  <c r="J1362" i="3"/>
  <c r="J1361" i="3"/>
  <c r="J1360" i="3"/>
  <c r="J1359" i="3"/>
  <c r="J1358" i="3"/>
  <c r="J1357" i="3"/>
  <c r="J1356" i="3"/>
  <c r="J1355" i="3"/>
  <c r="J1354" i="3"/>
  <c r="J1353" i="3"/>
  <c r="J1352" i="3"/>
  <c r="J1351" i="3"/>
  <c r="J1350" i="3"/>
  <c r="J1349" i="3"/>
  <c r="J1348" i="3"/>
  <c r="J1347" i="3"/>
  <c r="J1346" i="3"/>
  <c r="J1345" i="3"/>
  <c r="J1344" i="3"/>
  <c r="J1343" i="3"/>
  <c r="J1342" i="3"/>
  <c r="J1341" i="3"/>
  <c r="J1340" i="3"/>
  <c r="J1339" i="3"/>
  <c r="J1338" i="3"/>
  <c r="J1337" i="3"/>
  <c r="J1336" i="3"/>
  <c r="J1335" i="3"/>
  <c r="J1334" i="3"/>
  <c r="J1333" i="3"/>
  <c r="J1332" i="3"/>
  <c r="J1331" i="3"/>
  <c r="J1330" i="3"/>
  <c r="J1329" i="3"/>
  <c r="J1328" i="3"/>
  <c r="J1327" i="3"/>
  <c r="J1326" i="3"/>
  <c r="J1325" i="3"/>
  <c r="J1324" i="3"/>
  <c r="J1323" i="3"/>
  <c r="J1322" i="3"/>
  <c r="J1321" i="3"/>
  <c r="J1320" i="3"/>
  <c r="J1319" i="3"/>
  <c r="J1318" i="3"/>
  <c r="J1317" i="3"/>
  <c r="J1316" i="3"/>
  <c r="J1315" i="3"/>
  <c r="J1314" i="3"/>
  <c r="J1313" i="3"/>
  <c r="J1312" i="3"/>
  <c r="J1311" i="3"/>
  <c r="J1310" i="3"/>
  <c r="J1309" i="3"/>
  <c r="J1308" i="3"/>
  <c r="J1307" i="3"/>
  <c r="J1306" i="3"/>
  <c r="J1305" i="3"/>
  <c r="J1304" i="3"/>
  <c r="J1303" i="3"/>
  <c r="J1302" i="3"/>
  <c r="J1301" i="3"/>
  <c r="J1300" i="3"/>
  <c r="J1299" i="3"/>
  <c r="J1298" i="3"/>
  <c r="J1297" i="3"/>
  <c r="J1296" i="3"/>
  <c r="J1295" i="3"/>
  <c r="J1294" i="3"/>
  <c r="J1293" i="3"/>
  <c r="J1292" i="3"/>
  <c r="J1291" i="3"/>
  <c r="J1290" i="3"/>
  <c r="J1289" i="3"/>
  <c r="J1288" i="3"/>
  <c r="J1287" i="3"/>
  <c r="J1286" i="3"/>
  <c r="J1285" i="3"/>
  <c r="J1284" i="3"/>
  <c r="J1283" i="3"/>
  <c r="J1282" i="3"/>
  <c r="J1281" i="3"/>
  <c r="J1280" i="3"/>
  <c r="J1279" i="3"/>
  <c r="J1278" i="3"/>
  <c r="J1277" i="3"/>
  <c r="J1276" i="3"/>
  <c r="J1275" i="3"/>
  <c r="J1274" i="3"/>
  <c r="J1273" i="3"/>
  <c r="J1272" i="3"/>
  <c r="J1271" i="3"/>
  <c r="J1270" i="3"/>
  <c r="J1269" i="3"/>
  <c r="J1268" i="3"/>
  <c r="J1267" i="3"/>
  <c r="J1266" i="3"/>
  <c r="J1265" i="3"/>
  <c r="J1264" i="3"/>
  <c r="J1263" i="3"/>
  <c r="J1262" i="3"/>
  <c r="J1261" i="3"/>
  <c r="J1260" i="3"/>
  <c r="J1259" i="3"/>
  <c r="J1258" i="3"/>
  <c r="J1257" i="3"/>
  <c r="J1256" i="3"/>
  <c r="J1255" i="3"/>
  <c r="J1254" i="3"/>
  <c r="J1253" i="3"/>
  <c r="J1252" i="3"/>
  <c r="J1251" i="3"/>
  <c r="J1250" i="3"/>
  <c r="J1249" i="3"/>
  <c r="J1248" i="3"/>
  <c r="J1247" i="3"/>
  <c r="J1246" i="3"/>
  <c r="J1245" i="3"/>
  <c r="J1244" i="3"/>
  <c r="J1243" i="3"/>
  <c r="J1242" i="3"/>
  <c r="J1241" i="3"/>
  <c r="J1240" i="3"/>
  <c r="J1239" i="3"/>
  <c r="J1238" i="3"/>
  <c r="J1237" i="3"/>
  <c r="J1236" i="3"/>
  <c r="J1235" i="3"/>
  <c r="J1234" i="3"/>
  <c r="J1233" i="3"/>
  <c r="J1232" i="3"/>
  <c r="J1231" i="3"/>
  <c r="J1230" i="3"/>
  <c r="J1229" i="3"/>
  <c r="J1228" i="3"/>
  <c r="J1227" i="3"/>
  <c r="J1226" i="3"/>
  <c r="J1225" i="3"/>
  <c r="J1224" i="3"/>
  <c r="J1223" i="3"/>
  <c r="J1222" i="3"/>
  <c r="J1221" i="3"/>
  <c r="J1220" i="3"/>
  <c r="J1219" i="3"/>
  <c r="J1218" i="3"/>
  <c r="J1217" i="3"/>
  <c r="J1216" i="3"/>
  <c r="J1215" i="3"/>
  <c r="J1214" i="3"/>
  <c r="J1213" i="3"/>
  <c r="J1212" i="3"/>
  <c r="J1211" i="3"/>
  <c r="J1210" i="3"/>
  <c r="J1209" i="3"/>
  <c r="J1208" i="3"/>
  <c r="J1207" i="3"/>
  <c r="J1206" i="3"/>
  <c r="J1205" i="3"/>
  <c r="J1204" i="3"/>
  <c r="J1203" i="3"/>
  <c r="J1202" i="3"/>
  <c r="J1201" i="3"/>
  <c r="J1200" i="3"/>
  <c r="J1199" i="3"/>
  <c r="J1198" i="3"/>
  <c r="J1197" i="3"/>
  <c r="J1196" i="3"/>
  <c r="J1195" i="3"/>
  <c r="J1194" i="3"/>
  <c r="J1193" i="3"/>
  <c r="J1192" i="3"/>
  <c r="J1191" i="3"/>
  <c r="J1190" i="3"/>
  <c r="J1189" i="3"/>
  <c r="J1188" i="3"/>
  <c r="J1187" i="3"/>
  <c r="J1186" i="3"/>
  <c r="J1185" i="3"/>
  <c r="J1184" i="3"/>
  <c r="J1183" i="3"/>
  <c r="J1182" i="3"/>
  <c r="J1181" i="3"/>
  <c r="J1180" i="3"/>
  <c r="J1179" i="3"/>
  <c r="J1178" i="3"/>
  <c r="J1177" i="3"/>
  <c r="J1176" i="3"/>
  <c r="J1175" i="3"/>
  <c r="J1174" i="3"/>
  <c r="J1173" i="3"/>
  <c r="J1172" i="3"/>
  <c r="J1171" i="3"/>
  <c r="J1170" i="3"/>
  <c r="J1169" i="3"/>
  <c r="J1168" i="3"/>
  <c r="J1167" i="3"/>
  <c r="J1166" i="3"/>
  <c r="J1165" i="3"/>
  <c r="J1164" i="3"/>
  <c r="J1163" i="3"/>
  <c r="J1162" i="3"/>
  <c r="J1161" i="3"/>
  <c r="J1160" i="3"/>
  <c r="J1159" i="3"/>
  <c r="J1158" i="3"/>
  <c r="J1157" i="3"/>
  <c r="J1156" i="3"/>
  <c r="J1155" i="3"/>
  <c r="J1154" i="3"/>
  <c r="J1153" i="3"/>
  <c r="J1152" i="3"/>
  <c r="J1151" i="3"/>
  <c r="J1150" i="3"/>
  <c r="J1149" i="3"/>
  <c r="J1148" i="3"/>
  <c r="J1147" i="3"/>
  <c r="J1146" i="3"/>
  <c r="J1145" i="3"/>
  <c r="J1144" i="3"/>
  <c r="J1143" i="3"/>
  <c r="J1142" i="3"/>
  <c r="J1141" i="3"/>
  <c r="J1140" i="3"/>
  <c r="J1139" i="3"/>
  <c r="J1138" i="3"/>
  <c r="J1137" i="3"/>
  <c r="J1136" i="3"/>
  <c r="J1135" i="3"/>
  <c r="J1134" i="3"/>
  <c r="J1133" i="3"/>
  <c r="J1132" i="3"/>
  <c r="J1131" i="3"/>
  <c r="J1130" i="3"/>
  <c r="J1129" i="3"/>
  <c r="J1128" i="3"/>
  <c r="J1127" i="3"/>
  <c r="J1126" i="3"/>
  <c r="J1125" i="3"/>
  <c r="J1124" i="3"/>
  <c r="J1123" i="3"/>
  <c r="J1122" i="3"/>
  <c r="J1121" i="3"/>
  <c r="J1120" i="3"/>
  <c r="J1119" i="3"/>
  <c r="J1118" i="3"/>
  <c r="J1117" i="3"/>
  <c r="J1116" i="3"/>
  <c r="J1115" i="3"/>
  <c r="J1114" i="3"/>
  <c r="J1113" i="3"/>
  <c r="J1112" i="3"/>
  <c r="J1111" i="3"/>
  <c r="J1110" i="3"/>
  <c r="J1109" i="3"/>
  <c r="J1108" i="3"/>
  <c r="J1107" i="3"/>
  <c r="J1106" i="3"/>
  <c r="J1105" i="3"/>
  <c r="J1104" i="3"/>
  <c r="J1103" i="3"/>
  <c r="J1102" i="3"/>
  <c r="J1101" i="3"/>
  <c r="J1100" i="3"/>
  <c r="J1099" i="3"/>
  <c r="J1098" i="3"/>
  <c r="J1097" i="3"/>
  <c r="J1096" i="3"/>
  <c r="J1095" i="3"/>
  <c r="J1094" i="3"/>
  <c r="J1093" i="3"/>
  <c r="J1092" i="3"/>
  <c r="J1091" i="3"/>
  <c r="J1090" i="3"/>
  <c r="J1089" i="3"/>
  <c r="J1088" i="3"/>
  <c r="J1087" i="3"/>
  <c r="J1086" i="3"/>
  <c r="J1085" i="3"/>
  <c r="J1084" i="3"/>
  <c r="J1083" i="3"/>
  <c r="J1082" i="3"/>
  <c r="J1081" i="3"/>
  <c r="J1080" i="3"/>
  <c r="J1079" i="3"/>
  <c r="J1078" i="3"/>
  <c r="J1077" i="3"/>
  <c r="J1076" i="3"/>
  <c r="J1075" i="3"/>
  <c r="J1074" i="3"/>
  <c r="J1073" i="3"/>
  <c r="J1072" i="3"/>
  <c r="J1071" i="3"/>
  <c r="J1070" i="3"/>
  <c r="J1069" i="3"/>
  <c r="J1068" i="3"/>
  <c r="J1067" i="3"/>
  <c r="J1066" i="3"/>
  <c r="J1065" i="3"/>
  <c r="J1064" i="3"/>
  <c r="J1063" i="3"/>
  <c r="J1062" i="3"/>
  <c r="J1061" i="3"/>
  <c r="J1060" i="3"/>
  <c r="J1059" i="3"/>
  <c r="J1058" i="3"/>
  <c r="J1057" i="3"/>
  <c r="J1056" i="3"/>
  <c r="J1055" i="3"/>
  <c r="J1054" i="3"/>
  <c r="J1053" i="3"/>
  <c r="J1052" i="3"/>
  <c r="J1051" i="3"/>
  <c r="J1050" i="3"/>
  <c r="J1049" i="3"/>
  <c r="J1048" i="3"/>
  <c r="J1047" i="3"/>
  <c r="J1046" i="3"/>
  <c r="J1045" i="3"/>
  <c r="J1044" i="3"/>
  <c r="J1043" i="3"/>
  <c r="J1042" i="3"/>
  <c r="J1041" i="3"/>
  <c r="J1040" i="3"/>
  <c r="J1039" i="3"/>
  <c r="J1038" i="3"/>
  <c r="J1037" i="3"/>
  <c r="J1036" i="3"/>
  <c r="J1035" i="3"/>
  <c r="J1034" i="3"/>
  <c r="J1033" i="3"/>
  <c r="J1032" i="3"/>
  <c r="J1031" i="3"/>
  <c r="J1030" i="3"/>
  <c r="J1029" i="3"/>
  <c r="J1028" i="3"/>
  <c r="J1027" i="3"/>
  <c r="J1026" i="3"/>
  <c r="J1025" i="3"/>
  <c r="J1024" i="3"/>
  <c r="J1023" i="3"/>
  <c r="J1022" i="3"/>
  <c r="J1021" i="3"/>
  <c r="J1020" i="3"/>
  <c r="J1019" i="3"/>
  <c r="J1018" i="3"/>
  <c r="J1017" i="3"/>
  <c r="J1016" i="3"/>
  <c r="J1015" i="3"/>
  <c r="J1014" i="3"/>
  <c r="J1013" i="3"/>
  <c r="J1012" i="3"/>
  <c r="J1011" i="3"/>
  <c r="J1010" i="3"/>
  <c r="J1009" i="3"/>
  <c r="J1008" i="3"/>
  <c r="J1007" i="3"/>
  <c r="J1006" i="3"/>
  <c r="J1005" i="3"/>
  <c r="J1004" i="3"/>
  <c r="J1003" i="3"/>
  <c r="J1002" i="3"/>
  <c r="J1001" i="3"/>
  <c r="J1000" i="3"/>
  <c r="J999" i="3"/>
  <c r="J998" i="3"/>
  <c r="J997" i="3"/>
  <c r="J996" i="3"/>
  <c r="J995" i="3"/>
  <c r="J994" i="3"/>
  <c r="J993" i="3"/>
  <c r="J992" i="3"/>
  <c r="J991" i="3"/>
  <c r="J990" i="3"/>
  <c r="J989" i="3"/>
  <c r="J988" i="3"/>
  <c r="J987" i="3"/>
  <c r="J986" i="3"/>
  <c r="J985" i="3"/>
  <c r="J984" i="3"/>
  <c r="J983" i="3"/>
  <c r="J982" i="3"/>
  <c r="J981" i="3"/>
  <c r="J980" i="3"/>
  <c r="J979" i="3"/>
  <c r="J978" i="3"/>
  <c r="J977" i="3"/>
  <c r="J976" i="3"/>
  <c r="J975" i="3"/>
  <c r="J974" i="3"/>
  <c r="J973" i="3"/>
  <c r="J972" i="3"/>
  <c r="J971" i="3"/>
  <c r="J970" i="3"/>
  <c r="J969" i="3"/>
  <c r="J968" i="3"/>
  <c r="J967" i="3"/>
  <c r="J966" i="3"/>
  <c r="J965" i="3"/>
  <c r="J964" i="3"/>
  <c r="J963" i="3"/>
  <c r="J962" i="3"/>
  <c r="J961" i="3"/>
  <c r="J960" i="3"/>
  <c r="J959" i="3"/>
  <c r="J958" i="3"/>
  <c r="J957" i="3"/>
  <c r="J956" i="3"/>
  <c r="J955" i="3"/>
  <c r="J954" i="3"/>
  <c r="J953" i="3"/>
  <c r="J952" i="3"/>
  <c r="J951" i="3"/>
  <c r="J950" i="3"/>
  <c r="J949" i="3"/>
  <c r="J948" i="3"/>
  <c r="J947" i="3"/>
  <c r="J946" i="3"/>
  <c r="J945" i="3"/>
  <c r="J944" i="3"/>
  <c r="J943" i="3"/>
  <c r="J942" i="3"/>
  <c r="J941" i="3"/>
  <c r="J940" i="3"/>
  <c r="J939" i="3"/>
  <c r="J938" i="3"/>
  <c r="J937" i="3"/>
  <c r="J936" i="3"/>
  <c r="J935" i="3"/>
  <c r="J934" i="3"/>
  <c r="J933" i="3"/>
  <c r="J932" i="3"/>
  <c r="J931" i="3"/>
  <c r="J930" i="3"/>
  <c r="J929" i="3"/>
  <c r="J928" i="3"/>
  <c r="J927" i="3"/>
  <c r="J926" i="3"/>
  <c r="J925" i="3"/>
  <c r="J924" i="3"/>
  <c r="J923" i="3"/>
  <c r="J922" i="3"/>
  <c r="J921" i="3"/>
  <c r="J920" i="3"/>
  <c r="J919" i="3"/>
  <c r="J918" i="3"/>
  <c r="J917" i="3"/>
  <c r="J916" i="3"/>
  <c r="J915" i="3"/>
  <c r="J914" i="3"/>
  <c r="J913" i="3"/>
  <c r="J912" i="3"/>
  <c r="J911" i="3"/>
  <c r="J910" i="3"/>
  <c r="J909" i="3"/>
  <c r="J908" i="3"/>
  <c r="J907" i="3"/>
  <c r="J906" i="3"/>
  <c r="J905" i="3"/>
  <c r="J904" i="3"/>
  <c r="J903" i="3"/>
  <c r="J902" i="3"/>
  <c r="J901" i="3"/>
  <c r="J900" i="3"/>
  <c r="J899" i="3"/>
  <c r="J898" i="3"/>
  <c r="J897" i="3"/>
  <c r="J896" i="3"/>
  <c r="J895" i="3"/>
  <c r="J894" i="3"/>
  <c r="J893" i="3"/>
  <c r="J892" i="3"/>
  <c r="J891" i="3"/>
  <c r="J890" i="3"/>
  <c r="J889" i="3"/>
  <c r="J888" i="3"/>
  <c r="J887" i="3"/>
  <c r="J886" i="3"/>
  <c r="J885" i="3"/>
  <c r="J884" i="3"/>
  <c r="J883" i="3"/>
  <c r="J882" i="3"/>
  <c r="J881" i="3"/>
  <c r="J880" i="3"/>
  <c r="J879" i="3"/>
  <c r="J878" i="3"/>
  <c r="J877" i="3"/>
  <c r="J876" i="3"/>
  <c r="J875" i="3"/>
  <c r="J874" i="3"/>
  <c r="J873" i="3"/>
  <c r="J872" i="3"/>
  <c r="J871" i="3"/>
  <c r="J870" i="3"/>
  <c r="J869" i="3"/>
  <c r="J868" i="3"/>
  <c r="J86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Q12" i="1" l="1"/>
  <c r="Q7" i="1"/>
  <c r="Q8" i="1"/>
  <c r="Q14" i="1" s="1"/>
  <c r="Q9" i="1"/>
  <c r="Q10" i="1"/>
  <c r="Q11" i="1"/>
  <c r="Q23" i="1" s="1"/>
  <c r="P7" i="1"/>
  <c r="P14" i="1" s="1"/>
  <c r="P8" i="1"/>
  <c r="P20" i="1" s="1"/>
  <c r="P35" i="1" s="1"/>
  <c r="P9" i="1"/>
  <c r="P21" i="1" s="1"/>
  <c r="P36" i="1" s="1"/>
  <c r="P10" i="1"/>
  <c r="P11" i="1"/>
  <c r="P12" i="1"/>
  <c r="L50" i="1"/>
  <c r="F50" i="1"/>
  <c r="Q24" i="1" l="1"/>
  <c r="Q32" i="1" s="1"/>
  <c r="Q21" i="1"/>
  <c r="Q36" i="1" s="1"/>
  <c r="Q19" i="1"/>
  <c r="Q22" i="1"/>
  <c r="Q34" i="1" s="1"/>
  <c r="P22" i="1"/>
  <c r="P34" i="1" s="1"/>
  <c r="P23" i="1"/>
  <c r="P24" i="1"/>
  <c r="P32" i="1" s="1"/>
  <c r="P19" i="1"/>
  <c r="Q20" i="1"/>
  <c r="Q35" i="1" s="1"/>
  <c r="Q26" i="1" l="1"/>
  <c r="Q33" i="1"/>
  <c r="P26" i="1"/>
  <c r="P33" i="1"/>
  <c r="P38" i="1"/>
  <c r="Q38" i="1"/>
</calcChain>
</file>

<file path=xl/sharedStrings.xml><?xml version="1.0" encoding="utf-8"?>
<sst xmlns="http://schemas.openxmlformats.org/spreadsheetml/2006/main" count="25754" uniqueCount="7961">
  <si>
    <t>library</t>
  </si>
  <si>
    <t>rep</t>
  </si>
  <si>
    <t>map_type</t>
  </si>
  <si>
    <t>count</t>
  </si>
  <si>
    <t>Mono00</t>
  </si>
  <si>
    <t>genomic</t>
  </si>
  <si>
    <t>Mono02</t>
  </si>
  <si>
    <t>Mono12</t>
  </si>
  <si>
    <t>human_rRNA</t>
  </si>
  <si>
    <t>mouse_cDNA</t>
  </si>
  <si>
    <t>mouse_mt-tRNA</t>
  </si>
  <si>
    <t>mouse_rRNA</t>
  </si>
  <si>
    <t>mouse_tRNA</t>
  </si>
  <si>
    <t>unmapped</t>
  </si>
  <si>
    <t>Disome</t>
  </si>
  <si>
    <t>Monosome</t>
  </si>
  <si>
    <t>rRNA</t>
  </si>
  <si>
    <t>cDNA</t>
  </si>
  <si>
    <t>tRNA</t>
  </si>
  <si>
    <t>mt-tRNA</t>
  </si>
  <si>
    <t>Di00</t>
  </si>
  <si>
    <t>Di02</t>
  </si>
  <si>
    <t>Di12</t>
  </si>
  <si>
    <t>in counts:</t>
  </si>
  <si>
    <t>in percentages:</t>
  </si>
  <si>
    <t>in percentages, after combining tRNAs:</t>
  </si>
  <si>
    <t>&lt;</t>
  </si>
  <si>
    <t>MONOSOMES</t>
  </si>
  <si>
    <t>DISOMES</t>
  </si>
  <si>
    <t>SUM:</t>
  </si>
  <si>
    <t>Gene name</t>
  </si>
  <si>
    <t>Transcript</t>
  </si>
  <si>
    <t>Gene/transcript identification</t>
  </si>
  <si>
    <t xml:space="preserve">position of pause site </t>
  </si>
  <si>
    <t>pause site strength</t>
  </si>
  <si>
    <t>proteasome</t>
  </si>
  <si>
    <t>Mgst1</t>
  </si>
  <si>
    <t>Mgst1-201</t>
  </si>
  <si>
    <t>ENSMUSG00000008540|ENSMUST00000008684</t>
  </si>
  <si>
    <t>selenoprotein</t>
  </si>
  <si>
    <t>Bhmt</t>
  </si>
  <si>
    <t>Bhmt-201</t>
  </si>
  <si>
    <t>ENSMUSG00000074768|ENSMUST00000099309</t>
  </si>
  <si>
    <t>ribosomal protein (cytoplasmic)</t>
  </si>
  <si>
    <t>Selenok</t>
  </si>
  <si>
    <t>Selenok-201</t>
  </si>
  <si>
    <t>ENSMUSG00000042682|ENSMUST00000112268</t>
  </si>
  <si>
    <t>ribosomal protein (mitochondrial)</t>
  </si>
  <si>
    <t>Mup16</t>
  </si>
  <si>
    <t>Mup16-202</t>
  </si>
  <si>
    <t>ENSMUSG00000078675|ENSMUST00000107483</t>
  </si>
  <si>
    <t>histone</t>
  </si>
  <si>
    <t>Fh1</t>
  </si>
  <si>
    <t>Fh1-201</t>
  </si>
  <si>
    <t>ENSMUSG00000026526|ENSMUST00000027810</t>
  </si>
  <si>
    <t>Bdh1</t>
  </si>
  <si>
    <t>Bdh1-201</t>
  </si>
  <si>
    <t>ENSMUSG00000046598|ENSMUST00000089759</t>
  </si>
  <si>
    <t>Tmem176a</t>
  </si>
  <si>
    <t>Tmem176a-201</t>
  </si>
  <si>
    <t>ENSMUSG00000023367|ENSMUST00000101426</t>
  </si>
  <si>
    <t>Pah</t>
  </si>
  <si>
    <t>Pah-201</t>
  </si>
  <si>
    <t>ENSMUSG00000020051|ENSMUST00000020241</t>
  </si>
  <si>
    <t>Hagh</t>
  </si>
  <si>
    <t>Hagh-202</t>
  </si>
  <si>
    <t>ENSMUSG00000024158|ENSMUST00000118788</t>
  </si>
  <si>
    <t>Phb</t>
  </si>
  <si>
    <t>Phb-204</t>
  </si>
  <si>
    <t>ENSMUSG00000038845|ENSMUST00000125172</t>
  </si>
  <si>
    <t>Mrpl13</t>
  </si>
  <si>
    <t>Mrpl13-205</t>
  </si>
  <si>
    <t>ENSMUSG00000022370|ENSMUST00000172387</t>
  </si>
  <si>
    <t>Aldh1a1</t>
  </si>
  <si>
    <t>Aldh1a1-201</t>
  </si>
  <si>
    <t>ENSMUSG00000053279|ENSMUST00000087638</t>
  </si>
  <si>
    <t>Msrb1</t>
  </si>
  <si>
    <t>Msrb1-201</t>
  </si>
  <si>
    <t>ENSMUSG00000075705|ENSMUST00000101800</t>
  </si>
  <si>
    <t>Gm4951</t>
  </si>
  <si>
    <t>Gm4951-201</t>
  </si>
  <si>
    <t>ENSMUSG00000073555|ENSMUST00000031549</t>
  </si>
  <si>
    <t>Rps5</t>
  </si>
  <si>
    <t>Rps5-202</t>
  </si>
  <si>
    <t>ENSMUSG00000012848|ENSMUST00000108539</t>
  </si>
  <si>
    <t>Rpl35a</t>
  </si>
  <si>
    <t>Rpl35a-201</t>
  </si>
  <si>
    <t>ENSMUSG00000060636|ENSMUST00000078804</t>
  </si>
  <si>
    <t>Acox2</t>
  </si>
  <si>
    <t>Acox2-204</t>
  </si>
  <si>
    <t>ENSMUSG00000021751|ENSMUST00000164598</t>
  </si>
  <si>
    <t>Aldh1a7</t>
  </si>
  <si>
    <t>Aldh1a7-201</t>
  </si>
  <si>
    <t>ENSMUSG00000024747|ENSMUST00000025656</t>
  </si>
  <si>
    <t>Psma5</t>
  </si>
  <si>
    <t>Psma5-201</t>
  </si>
  <si>
    <t>ENSMUSG00000068749|ENSMUST00000090569</t>
  </si>
  <si>
    <t>Mup7</t>
  </si>
  <si>
    <t>Mup7-203</t>
  </si>
  <si>
    <t>ENSMUSG00000073842|ENSMUST00000166098</t>
  </si>
  <si>
    <t>Ndufs5</t>
  </si>
  <si>
    <t>Ndufs5-203</t>
  </si>
  <si>
    <t>ENSMUSG00000028648|ENSMUST00000106207</t>
  </si>
  <si>
    <t>Deptor</t>
  </si>
  <si>
    <t>Deptor-202</t>
  </si>
  <si>
    <t>ENSMUSG00000022419|ENSMUST00000096433</t>
  </si>
  <si>
    <t>Mrps17</t>
  </si>
  <si>
    <t>Mrps17-203</t>
  </si>
  <si>
    <t>ENSMUSG00000034211|ENSMUST00000119576</t>
  </si>
  <si>
    <t>Slc25a5</t>
  </si>
  <si>
    <t>Slc25a5-201</t>
  </si>
  <si>
    <t>ENSMUSG00000016319|ENSMUST00000016463</t>
  </si>
  <si>
    <t>Selenos</t>
  </si>
  <si>
    <t>Selenos-201</t>
  </si>
  <si>
    <t>ENSMUSG00000075701|ENSMUST00000101801</t>
  </si>
  <si>
    <t>Nqo2</t>
  </si>
  <si>
    <t>Nqo2-202</t>
  </si>
  <si>
    <t>ENSMUSG00000046949|ENSMUST00000058978</t>
  </si>
  <si>
    <t>Aldh3a2</t>
  </si>
  <si>
    <t>Aldh3a2-202</t>
  </si>
  <si>
    <t>ENSMUSG00000010025|ENSMUST00000074127</t>
  </si>
  <si>
    <t>Scp2</t>
  </si>
  <si>
    <t>Scp2-201</t>
  </si>
  <si>
    <t>ENSMUSG00000028603|ENSMUST00000030340</t>
  </si>
  <si>
    <t>Lifr</t>
  </si>
  <si>
    <t>Lifr-201</t>
  </si>
  <si>
    <t>ENSMUSG00000054263|ENSMUST00000067190</t>
  </si>
  <si>
    <t>Slco1b2</t>
  </si>
  <si>
    <t>Slco1b2-201</t>
  </si>
  <si>
    <t>ENSMUSG00000030236|ENSMUST00000042812</t>
  </si>
  <si>
    <t>1300017J02Rik</t>
  </si>
  <si>
    <t>1300017J02Rik-201</t>
  </si>
  <si>
    <t>ENSMUSG00000033688|ENSMUST00000035163</t>
  </si>
  <si>
    <t>Ndufab1</t>
  </si>
  <si>
    <t>Ndufab1-203</t>
  </si>
  <si>
    <t>ENSMUSG00000030869|ENSMUST00000123296</t>
  </si>
  <si>
    <t>Ces2c</t>
  </si>
  <si>
    <t>Ces2c-201</t>
  </si>
  <si>
    <t>ENSMUSG00000061825|ENSMUST00000055052</t>
  </si>
  <si>
    <t>Uqcrc1</t>
  </si>
  <si>
    <t>Uqcrc1-201</t>
  </si>
  <si>
    <t>ENSMUSG00000025651|ENSMUST00000026743</t>
  </si>
  <si>
    <t>Acat3</t>
  </si>
  <si>
    <t>Acat3-201</t>
  </si>
  <si>
    <t>ENSMUSG00000062480|ENSMUST00000043923</t>
  </si>
  <si>
    <t>Rdx</t>
  </si>
  <si>
    <t>Rdx-201</t>
  </si>
  <si>
    <t>ENSMUSG00000032050|ENSMUST00000000590</t>
  </si>
  <si>
    <t>Nars</t>
  </si>
  <si>
    <t>Nars-201</t>
  </si>
  <si>
    <t>ENSMUSG00000024587|ENSMUST00000025483</t>
  </si>
  <si>
    <t>Gne</t>
  </si>
  <si>
    <t>Gne-201</t>
  </si>
  <si>
    <t>ENSMUSG00000028479|ENSMUST00000030201</t>
  </si>
  <si>
    <t>Tuba4a</t>
  </si>
  <si>
    <t>Tuba4a-202</t>
  </si>
  <si>
    <t>ENSMUSG00000026202|ENSMUST00000186213</t>
  </si>
  <si>
    <t>Slco1a1</t>
  </si>
  <si>
    <t>Slco1a1-202</t>
  </si>
  <si>
    <t>ENSMUSG00000041698|ENSMUST00000168119</t>
  </si>
  <si>
    <t>Ndufb6</t>
  </si>
  <si>
    <t>Ndufb6-201</t>
  </si>
  <si>
    <t>ENSMUSG00000071014|ENSMUST00000095128</t>
  </si>
  <si>
    <t>Tdo2</t>
  </si>
  <si>
    <t>Tdo2-201</t>
  </si>
  <si>
    <t>ENSMUSG00000028011|ENSMUST00000029645</t>
  </si>
  <si>
    <t>Abhd14b</t>
  </si>
  <si>
    <t>Abhd14b-201</t>
  </si>
  <si>
    <t>ENSMUSG00000042073|ENSMUST00000048527</t>
  </si>
  <si>
    <t>Ehhadh</t>
  </si>
  <si>
    <t>Ehhadh-201</t>
  </si>
  <si>
    <t>ENSMUSG00000022853|ENSMUST00000023559</t>
  </si>
  <si>
    <t>Adtrp</t>
  </si>
  <si>
    <t>Adtrp-201</t>
  </si>
  <si>
    <t>ENSMUSG00000058022|ENSMUST00000072012</t>
  </si>
  <si>
    <t>Ahcy</t>
  </si>
  <si>
    <t>Ahcy-201</t>
  </si>
  <si>
    <t>ENSMUSG00000027597|ENSMUST00000054607</t>
  </si>
  <si>
    <t>Dad1</t>
  </si>
  <si>
    <t>Dad1-201</t>
  </si>
  <si>
    <t>ENSMUSG00000022174|ENSMUST00000022781</t>
  </si>
  <si>
    <t>Rab14</t>
  </si>
  <si>
    <t>Rab14-202</t>
  </si>
  <si>
    <t>ENSMUSG00000026878|ENSMUST00000113025</t>
  </si>
  <si>
    <t>Sult1d1</t>
  </si>
  <si>
    <t>Sult1d1-201</t>
  </si>
  <si>
    <t>ENSMUSG00000029273|ENSMUST00000113314</t>
  </si>
  <si>
    <t>Tkt</t>
  </si>
  <si>
    <t>Tkt-201</t>
  </si>
  <si>
    <t>ENSMUSG00000021957|ENSMUST00000022529</t>
  </si>
  <si>
    <t>2010107E04Rik</t>
  </si>
  <si>
    <t>2010107E04Rik-201</t>
  </si>
  <si>
    <t>ENSMUSG00000021290|ENSMUST00000021719</t>
  </si>
  <si>
    <t>Gpi1</t>
  </si>
  <si>
    <t>Gpi1-201</t>
  </si>
  <si>
    <t>ENSMUSG00000036427|ENSMUST00000038027</t>
  </si>
  <si>
    <t>Hadha</t>
  </si>
  <si>
    <t>Hadha-205</t>
  </si>
  <si>
    <t>ENSMUSG00000025745|ENSMUST00000156859</t>
  </si>
  <si>
    <t>Aldh8a1</t>
  </si>
  <si>
    <t>Aldh8a1-201</t>
  </si>
  <si>
    <t>ENSMUSG00000037542|ENSMUST00000042699</t>
  </si>
  <si>
    <t>Cyp2c37</t>
  </si>
  <si>
    <t>Cyp2c37-201</t>
  </si>
  <si>
    <t>ENSMUSG00000042248|ENSMUST00000049178</t>
  </si>
  <si>
    <t>Sqor</t>
  </si>
  <si>
    <t>Sqor-201</t>
  </si>
  <si>
    <t>ENSMUSG00000005803|ENSMUST00000005953</t>
  </si>
  <si>
    <t>Sub1</t>
  </si>
  <si>
    <t>Sub1-201</t>
  </si>
  <si>
    <t>ENSMUSG00000022205|ENSMUST00000022816</t>
  </si>
  <si>
    <t>Gpx4</t>
  </si>
  <si>
    <t>Gpx4-201</t>
  </si>
  <si>
    <t>ENSMUSG00000075706|ENSMUST00000097227</t>
  </si>
  <si>
    <t>Hsd17b12</t>
  </si>
  <si>
    <t>Hsd17b12-201</t>
  </si>
  <si>
    <t>ENSMUSG00000027195|ENSMUST00000028619</t>
  </si>
  <si>
    <t>Pklr</t>
  </si>
  <si>
    <t>Pklr-202</t>
  </si>
  <si>
    <t>ENSMUSG00000041237|ENSMUST00000107482</t>
  </si>
  <si>
    <t>Psmb1</t>
  </si>
  <si>
    <t>Psmb1-201</t>
  </si>
  <si>
    <t>ENSMUSG00000014769|ENSMUST00000014913</t>
  </si>
  <si>
    <t>Gapdh</t>
  </si>
  <si>
    <t>Gapdh-203</t>
  </si>
  <si>
    <t>ENSMUSG00000057666|ENSMUST00000118875</t>
  </si>
  <si>
    <t>Rps4x</t>
  </si>
  <si>
    <t>Rps4x-201</t>
  </si>
  <si>
    <t>ENSMUSG00000031320|ENSMUST00000033683</t>
  </si>
  <si>
    <t>Cat</t>
  </si>
  <si>
    <t>Cat-201</t>
  </si>
  <si>
    <t>ENSMUSG00000027187|ENSMUST00000028610</t>
  </si>
  <si>
    <t>Ctsd</t>
  </si>
  <si>
    <t>Ctsd-202</t>
  </si>
  <si>
    <t>ENSMUSG00000007891|ENSMUST00000151120</t>
  </si>
  <si>
    <t>Gpd1</t>
  </si>
  <si>
    <t>Gpd1-201</t>
  </si>
  <si>
    <t>ENSMUSG00000023019|ENSMUST00000023760</t>
  </si>
  <si>
    <t>Dynlrb1</t>
  </si>
  <si>
    <t>Dynlrb1-204</t>
  </si>
  <si>
    <t>ENSMUSG00000047459|ENSMUST00000150602</t>
  </si>
  <si>
    <t>Blvrb</t>
  </si>
  <si>
    <t>Blvrb-201</t>
  </si>
  <si>
    <t>ENSMUSG00000040466|ENSMUST00000037399</t>
  </si>
  <si>
    <t>Tmem135</t>
  </si>
  <si>
    <t>Tmem135-201</t>
  </si>
  <si>
    <t>ENSMUSG00000039428|ENSMUST00000041968</t>
  </si>
  <si>
    <t>Atp6v1e1</t>
  </si>
  <si>
    <t>Atp6v1e1-201</t>
  </si>
  <si>
    <t>ENSMUSG00000019210|ENSMUST00000019354</t>
  </si>
  <si>
    <t>A1cf</t>
  </si>
  <si>
    <t>A1cf-201</t>
  </si>
  <si>
    <t>ENSMUSG00000052595|ENSMUST00000075838</t>
  </si>
  <si>
    <t>Fasn</t>
  </si>
  <si>
    <t>Fasn-201</t>
  </si>
  <si>
    <t>ENSMUSG00000025153|ENSMUST00000055655</t>
  </si>
  <si>
    <t>Ces3a</t>
  </si>
  <si>
    <t>Ces3a-201</t>
  </si>
  <si>
    <t>ENSMUSG00000069922|ENSMUST00000093222</t>
  </si>
  <si>
    <t>Cyp3a11</t>
  </si>
  <si>
    <t>Cyp3a11-201</t>
  </si>
  <si>
    <t>ENSMUSG00000056035|ENSMUST00000035918</t>
  </si>
  <si>
    <t>Iqgap2</t>
  </si>
  <si>
    <t>Iqgap2-201</t>
  </si>
  <si>
    <t>ENSMUSG00000021676|ENSMUST00000068603</t>
  </si>
  <si>
    <t>Igfbp1</t>
  </si>
  <si>
    <t>Igfbp1-201</t>
  </si>
  <si>
    <t>ENSMUSG00000020429|ENSMUST00000020704</t>
  </si>
  <si>
    <t>Etnppl</t>
  </si>
  <si>
    <t>Etnppl-203</t>
  </si>
  <si>
    <t>ENSMUSG00000019232|ENSMUST00000166187</t>
  </si>
  <si>
    <t>Hspa9</t>
  </si>
  <si>
    <t>Hspa9-201</t>
  </si>
  <si>
    <t>ENSMUSG00000024359|ENSMUST00000025217</t>
  </si>
  <si>
    <t>Tufm</t>
  </si>
  <si>
    <t>Tufm-202</t>
  </si>
  <si>
    <t>ENSMUSG00000073838|ENSMUST00000106392</t>
  </si>
  <si>
    <t>Glrx</t>
  </si>
  <si>
    <t>Glrx-201</t>
  </si>
  <si>
    <t>ENSMUSG00000021591|ENSMUST00000022082</t>
  </si>
  <si>
    <t>Dstn</t>
  </si>
  <si>
    <t>Dstn-201</t>
  </si>
  <si>
    <t>ENSMUSG00000015932|ENSMUST00000103172</t>
  </si>
  <si>
    <t>Selenop</t>
  </si>
  <si>
    <t>Selenop-201</t>
  </si>
  <si>
    <t>ENSMUSG00000064373|ENSMUST00000082424</t>
  </si>
  <si>
    <t>Ddb1</t>
  </si>
  <si>
    <t>Ddb1-201</t>
  </si>
  <si>
    <t>ENSMUSG00000024740|ENSMUST00000025649</t>
  </si>
  <si>
    <t>Aco2</t>
  </si>
  <si>
    <t>Aco2-201</t>
  </si>
  <si>
    <t>ENSMUSG00000022477|ENSMUST00000023116</t>
  </si>
  <si>
    <t>H3f3a</t>
  </si>
  <si>
    <t>H3f3a-205</t>
  </si>
  <si>
    <t>ENSMUSG00000060743|ENSMUST00000161308</t>
  </si>
  <si>
    <t>Anp32a</t>
  </si>
  <si>
    <t>Anp32a-201</t>
  </si>
  <si>
    <t>ENSMUSG00000032249|ENSMUST00000085519</t>
  </si>
  <si>
    <t>Hsd3b5</t>
  </si>
  <si>
    <t>Hsd3b5-201</t>
  </si>
  <si>
    <t>ENSMUSG00000038092|ENSMUST00000044094</t>
  </si>
  <si>
    <t>Ugt3a2</t>
  </si>
  <si>
    <t>Ugt3a2-201</t>
  </si>
  <si>
    <t>ENSMUSG00000049152|ENSMUST00000072403</t>
  </si>
  <si>
    <t>Prodh2</t>
  </si>
  <si>
    <t>Prodh2-201</t>
  </si>
  <si>
    <t>ENSMUSG00000036892|ENSMUST00000058280</t>
  </si>
  <si>
    <t>Akr1a1</t>
  </si>
  <si>
    <t>Akr1a1-201</t>
  </si>
  <si>
    <t>ENSMUSG00000028692|ENSMUST00000030455</t>
  </si>
  <si>
    <t>Hao1</t>
  </si>
  <si>
    <t>Hao1-201</t>
  </si>
  <si>
    <t>ENSMUSG00000027261|ENSMUST00000028704</t>
  </si>
  <si>
    <t>Tsku</t>
  </si>
  <si>
    <t>Tsku-201</t>
  </si>
  <si>
    <t>ENSMUSG00000049580|ENSMUST00000094161</t>
  </si>
  <si>
    <t>Pdcd4</t>
  </si>
  <si>
    <t>Pdcd4-202</t>
  </si>
  <si>
    <t>ENSMUSG00000024975|ENSMUST00000074371</t>
  </si>
  <si>
    <t>Acot13</t>
  </si>
  <si>
    <t>Acot13-201</t>
  </si>
  <si>
    <t>ENSMUSG00000006717|ENSMUST00000006900</t>
  </si>
  <si>
    <t>Rpl23a</t>
  </si>
  <si>
    <t>Rpl23a-201</t>
  </si>
  <si>
    <t>ENSMUSG00000058546|ENSMUST00000102483</t>
  </si>
  <si>
    <t>Acat1</t>
  </si>
  <si>
    <t>Acat1-201</t>
  </si>
  <si>
    <t>ENSMUSG00000032047|ENSMUST00000034547</t>
  </si>
  <si>
    <t>Fmo1</t>
  </si>
  <si>
    <t>Fmo1-201</t>
  </si>
  <si>
    <t>ENSMUSG00000040181|ENSMUST00000046049</t>
  </si>
  <si>
    <t>Rpl21</t>
  </si>
  <si>
    <t>Rpl21-202</t>
  </si>
  <si>
    <t>ENSMUSG00000041453|ENSMUST00000075453</t>
  </si>
  <si>
    <t>Marc2</t>
  </si>
  <si>
    <t>Marc2-201</t>
  </si>
  <si>
    <t>ENSMUSG00000073481|ENSMUST00000068725</t>
  </si>
  <si>
    <t>Ndufs1</t>
  </si>
  <si>
    <t>Ndufs1-201</t>
  </si>
  <si>
    <t>ENSMUSG00000025968|ENSMUST00000027111</t>
  </si>
  <si>
    <t>Cyp27a1</t>
  </si>
  <si>
    <t>Cyp27a1-201</t>
  </si>
  <si>
    <t>ENSMUSG00000026170|ENSMUST00000027356</t>
  </si>
  <si>
    <t>C1qa</t>
  </si>
  <si>
    <t>C1qa-201</t>
  </si>
  <si>
    <t>ENSMUSG00000036887|ENSMUST00000046285</t>
  </si>
  <si>
    <t>Acaa2</t>
  </si>
  <si>
    <t>Acaa2-201</t>
  </si>
  <si>
    <t>ENSMUSG00000036880|ENSMUST00000041053</t>
  </si>
  <si>
    <t>Acsm1</t>
  </si>
  <si>
    <t>Acsm1-201</t>
  </si>
  <si>
    <t>ENSMUSG00000033533|ENSMUST00000047929</t>
  </si>
  <si>
    <t>Fth1</t>
  </si>
  <si>
    <t>Fth1-201</t>
  </si>
  <si>
    <t>ENSMUSG00000024661|ENSMUST00000025563</t>
  </si>
  <si>
    <t>Serpina11</t>
  </si>
  <si>
    <t>Serpina11-202</t>
  </si>
  <si>
    <t>ENSMUSG00000063232|ENSMUST00000120251</t>
  </si>
  <si>
    <t>Echdc1</t>
  </si>
  <si>
    <t>Echdc1-201</t>
  </si>
  <si>
    <t>ENSMUSG00000019883|ENSMUST00000020034</t>
  </si>
  <si>
    <t>Etfdh</t>
  </si>
  <si>
    <t>Etfdh-201</t>
  </si>
  <si>
    <t>ENSMUSG00000027809|ENSMUST00000029386</t>
  </si>
  <si>
    <t>Actb</t>
  </si>
  <si>
    <t>Actb-201</t>
  </si>
  <si>
    <t>ENSMUSG00000029580|ENSMUST00000100497</t>
  </si>
  <si>
    <t>Uox</t>
  </si>
  <si>
    <t>Uox-201</t>
  </si>
  <si>
    <t>ENSMUSG00000028186|ENSMUST00000029837</t>
  </si>
  <si>
    <t>Dbi</t>
  </si>
  <si>
    <t>Dbi-201</t>
  </si>
  <si>
    <t>ENSMUSG00000026385|ENSMUST00000027634</t>
  </si>
  <si>
    <t>Inmt</t>
  </si>
  <si>
    <t>Inmt-201</t>
  </si>
  <si>
    <t>ENSMUSG00000003477|ENSMUST00000003569</t>
  </si>
  <si>
    <t>Cyp7a1</t>
  </si>
  <si>
    <t>Cyp7a1-201</t>
  </si>
  <si>
    <t>ENSMUSG00000028240|ENSMUST00000029905</t>
  </si>
  <si>
    <t>Ephx2</t>
  </si>
  <si>
    <t>Ephx2-202</t>
  </si>
  <si>
    <t>ENSMUSG00000022040|ENSMUST00000224698</t>
  </si>
  <si>
    <t>Cyp2c54</t>
  </si>
  <si>
    <t>Cyp2c54-201</t>
  </si>
  <si>
    <t>ENSMUSG00000067225|ENSMUST00000048959</t>
  </si>
  <si>
    <t>Cs</t>
  </si>
  <si>
    <t>Cs-201</t>
  </si>
  <si>
    <t>ENSMUSG00000005683|ENSMUST00000005826</t>
  </si>
  <si>
    <t>Actr2</t>
  </si>
  <si>
    <t>Actr2-201</t>
  </si>
  <si>
    <t>ENSMUSG00000020152|ENSMUST00000000137</t>
  </si>
  <si>
    <t>Anxa7</t>
  </si>
  <si>
    <t>Anxa7-202</t>
  </si>
  <si>
    <t>ENSMUSG00000021814|ENSMUST00000100844</t>
  </si>
  <si>
    <t>Cpb2</t>
  </si>
  <si>
    <t>Cpb2-201</t>
  </si>
  <si>
    <t>ENSMUSG00000021999|ENSMUST00000022576</t>
  </si>
  <si>
    <t>Ttr</t>
  </si>
  <si>
    <t>Ttr-201</t>
  </si>
  <si>
    <t>ENSMUSG00000061808|ENSMUST00000075312</t>
  </si>
  <si>
    <t>Mat1a</t>
  </si>
  <si>
    <t>Mat1a-203</t>
  </si>
  <si>
    <t>ENSMUSG00000037798|ENSMUST00000225720</t>
  </si>
  <si>
    <t>Ddc</t>
  </si>
  <si>
    <t>Ddc-210</t>
  </si>
  <si>
    <t>ENSMUSG00000020182|ENSMUST00000178704</t>
  </si>
  <si>
    <t>Ganab</t>
  </si>
  <si>
    <t>Ganab-201</t>
  </si>
  <si>
    <t>ENSMUSG00000071650|ENSMUST00000096246</t>
  </si>
  <si>
    <t>Cps1</t>
  </si>
  <si>
    <t>Cps1-201</t>
  </si>
  <si>
    <t>ENSMUSG00000025991|ENSMUST00000027144</t>
  </si>
  <si>
    <t>Mthfd1</t>
  </si>
  <si>
    <t>Mthfd1-201</t>
  </si>
  <si>
    <t>ENSMUSG00000021048|ENSMUST00000021443</t>
  </si>
  <si>
    <t>Cyp2c50</t>
  </si>
  <si>
    <t>Cyp2c50-202</t>
  </si>
  <si>
    <t>ENSMUSG00000054827|ENSMUST00000080171</t>
  </si>
  <si>
    <t>Arpc4</t>
  </si>
  <si>
    <t>Arpc4-201</t>
  </si>
  <si>
    <t>ENSMUSG00000079426|ENSMUST00000156898</t>
  </si>
  <si>
    <t>C8a</t>
  </si>
  <si>
    <t>C8a-203</t>
  </si>
  <si>
    <t>ENSMUSG00000035031|ENSMUST00000106808</t>
  </si>
  <si>
    <t>Rida</t>
  </si>
  <si>
    <t>Rida-201</t>
  </si>
  <si>
    <t>ENSMUSG00000022323|ENSMUST00000022946</t>
  </si>
  <si>
    <t>Uqcrb</t>
  </si>
  <si>
    <t>Uqcrb-201</t>
  </si>
  <si>
    <t>ENSMUSG00000021520|ENSMUST00000021993</t>
  </si>
  <si>
    <t>Pcbp2</t>
  </si>
  <si>
    <t>Pcbp2-201</t>
  </si>
  <si>
    <t>ENSMUSG00000056851|ENSMUST00000077037</t>
  </si>
  <si>
    <t>Arpc3</t>
  </si>
  <si>
    <t>Arpc3-202</t>
  </si>
  <si>
    <t>ENSMUSG00000029465|ENSMUST00000102525</t>
  </si>
  <si>
    <t>Acadl</t>
  </si>
  <si>
    <t>Acadl-201</t>
  </si>
  <si>
    <t>ENSMUSG00000026003|ENSMUST00000027153</t>
  </si>
  <si>
    <t>Mup3</t>
  </si>
  <si>
    <t>Mup3-202</t>
  </si>
  <si>
    <t>ENSMUSG00000066154|ENSMUST00000107472</t>
  </si>
  <si>
    <t>Tcp1</t>
  </si>
  <si>
    <t>Tcp1-209</t>
  </si>
  <si>
    <t>ENSMUSG00000068039|ENSMUST00000151287</t>
  </si>
  <si>
    <t>Hnf4a</t>
  </si>
  <si>
    <t>Hnf4a-202</t>
  </si>
  <si>
    <t>ENSMUSG00000017950|ENSMUST00000109411</t>
  </si>
  <si>
    <t>Btf3</t>
  </si>
  <si>
    <t>Btf3-201</t>
  </si>
  <si>
    <t>ENSMUSG00000021660|ENSMUST00000022163</t>
  </si>
  <si>
    <t>Ppa1</t>
  </si>
  <si>
    <t>Ppa1-201</t>
  </si>
  <si>
    <t>ENSMUSG00000020089|ENSMUST00000020286</t>
  </si>
  <si>
    <t>Cnbp</t>
  </si>
  <si>
    <t>Cnbp-201</t>
  </si>
  <si>
    <t>ENSMUSG00000030057|ENSMUST00000032138</t>
  </si>
  <si>
    <t>Me1</t>
  </si>
  <si>
    <t>Me1-201</t>
  </si>
  <si>
    <t>ENSMUSG00000032418|ENSMUST00000034989</t>
  </si>
  <si>
    <t>Ebp</t>
  </si>
  <si>
    <t>Ebp-201</t>
  </si>
  <si>
    <t>ENSMUSG00000031168|ENSMUST00000033509</t>
  </si>
  <si>
    <t>Plin2</t>
  </si>
  <si>
    <t>Plin2-201</t>
  </si>
  <si>
    <t>ENSMUSG00000028494|ENSMUST00000000466</t>
  </si>
  <si>
    <t>Msra</t>
  </si>
  <si>
    <t>Msra-201</t>
  </si>
  <si>
    <t>ENSMUSG00000054733|ENSMUST00000067927</t>
  </si>
  <si>
    <t>Ndufb2</t>
  </si>
  <si>
    <t>Ndufb2-205</t>
  </si>
  <si>
    <t>ENSMUSG00000002416|ENSMUST00000135671</t>
  </si>
  <si>
    <t>Cct5</t>
  </si>
  <si>
    <t>Cct5-201</t>
  </si>
  <si>
    <t>ENSMUSG00000022234|ENSMUST00000022842</t>
  </si>
  <si>
    <t>Dld</t>
  </si>
  <si>
    <t>Dld-201</t>
  </si>
  <si>
    <t>ENSMUSG00000020664|ENSMUST00000110857</t>
  </si>
  <si>
    <t>Aass</t>
  </si>
  <si>
    <t>Aass-201</t>
  </si>
  <si>
    <t>ENSMUSG00000029695|ENSMUST00000031707</t>
  </si>
  <si>
    <t>Ecm1</t>
  </si>
  <si>
    <t>Ecm1-202</t>
  </si>
  <si>
    <t>ENSMUSG00000028108|ENSMUST00000117507</t>
  </si>
  <si>
    <t>Aadat</t>
  </si>
  <si>
    <t>Aadat-201</t>
  </si>
  <si>
    <t>ENSMUSG00000057228|ENSMUST00000079472</t>
  </si>
  <si>
    <t>Cmbl</t>
  </si>
  <si>
    <t>Cmbl-201</t>
  </si>
  <si>
    <t>ENSMUSG00000022235|ENSMUST00000070918</t>
  </si>
  <si>
    <t>Cyp2d10</t>
  </si>
  <si>
    <t>Cyp2d10-201</t>
  </si>
  <si>
    <t>ENSMUSG00000094806|ENSMUST00000072776</t>
  </si>
  <si>
    <t>Csad</t>
  </si>
  <si>
    <t>Csad-201</t>
  </si>
  <si>
    <t>ENSMUSG00000023044|ENSMUST00000023805</t>
  </si>
  <si>
    <t>Rpl18</t>
  </si>
  <si>
    <t>Rpl18-207</t>
  </si>
  <si>
    <t>ENSMUSG00000059070|ENSMUST00000210640</t>
  </si>
  <si>
    <t>Ifitm2</t>
  </si>
  <si>
    <t>Ifitm2-201</t>
  </si>
  <si>
    <t>ENSMUSG00000060591|ENSMUST00000081649</t>
  </si>
  <si>
    <t>Pdia6</t>
  </si>
  <si>
    <t>Pdia6-201</t>
  </si>
  <si>
    <t>ENSMUSG00000020571|ENSMUST00000057288</t>
  </si>
  <si>
    <t>Eif2s2</t>
  </si>
  <si>
    <t>Eif2s2-201</t>
  </si>
  <si>
    <t>ENSMUSG00000074656|ENSMUST00000099173</t>
  </si>
  <si>
    <t>Eif3c</t>
  </si>
  <si>
    <t>Eif3c-201</t>
  </si>
  <si>
    <t>ENSMUSG00000030738|ENSMUST00000032992</t>
  </si>
  <si>
    <t>Hadh</t>
  </si>
  <si>
    <t>Hadh-201</t>
  </si>
  <si>
    <t>ENSMUSG00000027984|ENSMUST00000029610</t>
  </si>
  <si>
    <t>Pygl</t>
  </si>
  <si>
    <t>Pygl-201</t>
  </si>
  <si>
    <t>ENSMUSG00000021069|ENSMUST00000071250</t>
  </si>
  <si>
    <t>Aldh9a1</t>
  </si>
  <si>
    <t>Aldh9a1-201</t>
  </si>
  <si>
    <t>ENSMUSG00000026687|ENSMUST00000028004</t>
  </si>
  <si>
    <t>Ssr2</t>
  </si>
  <si>
    <t>Ssr2-201</t>
  </si>
  <si>
    <t>ENSMUSG00000041355|ENSMUST00000035785</t>
  </si>
  <si>
    <t>Ndufb11</t>
  </si>
  <si>
    <t>Ndufb11-201</t>
  </si>
  <si>
    <t>ENSMUSG00000031059|ENSMUST00000116621</t>
  </si>
  <si>
    <t>Hpgd</t>
  </si>
  <si>
    <t>Hpgd-201</t>
  </si>
  <si>
    <t>ENSMUSG00000031613|ENSMUST00000034026</t>
  </si>
  <si>
    <t>Arg1</t>
  </si>
  <si>
    <t>Arg1-201</t>
  </si>
  <si>
    <t>ENSMUSG00000019987|ENSMUST00000020161</t>
  </si>
  <si>
    <t>Apoa2</t>
  </si>
  <si>
    <t>Apoa2-204</t>
  </si>
  <si>
    <t>ENSMUSG00000005681|ENSMUST00000111321</t>
  </si>
  <si>
    <t>Crot</t>
  </si>
  <si>
    <t>Crot-201</t>
  </si>
  <si>
    <t>ENSMUSG00000003623|ENSMUST00000003720</t>
  </si>
  <si>
    <t>Agxt</t>
  </si>
  <si>
    <t>Agxt-201</t>
  </si>
  <si>
    <t>ENSMUSG00000026272|ENSMUST00000027491</t>
  </si>
  <si>
    <t>Ube2b</t>
  </si>
  <si>
    <t>Ube2b-201</t>
  </si>
  <si>
    <t>ENSMUSG00000020390|ENSMUST00000020657</t>
  </si>
  <si>
    <t>Lap3</t>
  </si>
  <si>
    <t>Lap3-201</t>
  </si>
  <si>
    <t>ENSMUSG00000039682|ENSMUST00000046122</t>
  </si>
  <si>
    <t>Vcp</t>
  </si>
  <si>
    <t>Vcp-201</t>
  </si>
  <si>
    <t>ENSMUSG00000028452|ENSMUST00000030164</t>
  </si>
  <si>
    <t>Acox1</t>
  </si>
  <si>
    <t>Acox1-201</t>
  </si>
  <si>
    <t>ENSMUSG00000020777|ENSMUST00000066587</t>
  </si>
  <si>
    <t>Amy1</t>
  </si>
  <si>
    <t>Amy1-201</t>
  </si>
  <si>
    <t>ENSMUSG00000074264|ENSMUST00000067980</t>
  </si>
  <si>
    <t>Sdha</t>
  </si>
  <si>
    <t>Sdha-201</t>
  </si>
  <si>
    <t>ENSMUSG00000021577|ENSMUST00000022062</t>
  </si>
  <si>
    <t>Plpp3</t>
  </si>
  <si>
    <t>Plpp3-201</t>
  </si>
  <si>
    <t>ENSMUSG00000028517|ENSMUST00000064139</t>
  </si>
  <si>
    <t>Rhoa</t>
  </si>
  <si>
    <t>Rhoa-201</t>
  </si>
  <si>
    <t>ENSMUSG00000007815|ENSMUST00000007959</t>
  </si>
  <si>
    <t>Ugt2b36</t>
  </si>
  <si>
    <t>Ugt2b36-201</t>
  </si>
  <si>
    <t>ENSMUSG00000070704|ENSMUST00000094649</t>
  </si>
  <si>
    <t>Fkbp2</t>
  </si>
  <si>
    <t>Fkbp2-201</t>
  </si>
  <si>
    <t>ENSMUSG00000056629|ENSMUST00000070878</t>
  </si>
  <si>
    <t>Maob</t>
  </si>
  <si>
    <t>Maob-201</t>
  </si>
  <si>
    <t>ENSMUSG00000040147|ENSMUST00000040820</t>
  </si>
  <si>
    <t>Napa</t>
  </si>
  <si>
    <t>Napa-201</t>
  </si>
  <si>
    <t>ENSMUSG00000006024|ENSMUST00000006181</t>
  </si>
  <si>
    <t>Eif5a</t>
  </si>
  <si>
    <t>Eif5a-201</t>
  </si>
  <si>
    <t>ENSMUSG00000078812|ENSMUST00000043419</t>
  </si>
  <si>
    <t>Rps9</t>
  </si>
  <si>
    <t>Rps9-201</t>
  </si>
  <si>
    <t>ENSMUSG00000006333|ENSMUST00000006496</t>
  </si>
  <si>
    <t>Atp5b</t>
  </si>
  <si>
    <t>Atp5b-201</t>
  </si>
  <si>
    <t>ENSMUSG00000025393|ENSMUST00000026459</t>
  </si>
  <si>
    <t>Slc25a10</t>
  </si>
  <si>
    <t>Slc25a10-201</t>
  </si>
  <si>
    <t>ENSMUSG00000025792|ENSMUST00000026899</t>
  </si>
  <si>
    <t>Rpl7</t>
  </si>
  <si>
    <t>Rpl7-201</t>
  </si>
  <si>
    <t>ENSMUSG00000043716|ENSMUST00000058437</t>
  </si>
  <si>
    <t>Eef2</t>
  </si>
  <si>
    <t>Eef2-201</t>
  </si>
  <si>
    <t>ENSMUSG00000034994|ENSMUST00000047864</t>
  </si>
  <si>
    <t>Cpt1a</t>
  </si>
  <si>
    <t>Cpt1a-201</t>
  </si>
  <si>
    <t>ENSMUSG00000024900|ENSMUST00000025835</t>
  </si>
  <si>
    <t>Serpind1</t>
  </si>
  <si>
    <t>Serpind1-201</t>
  </si>
  <si>
    <t>ENSMUSG00000022766|ENSMUST00000023450</t>
  </si>
  <si>
    <t>Caprin1</t>
  </si>
  <si>
    <t>Caprin1-201</t>
  </si>
  <si>
    <t>ENSMUSG00000027184|ENSMUST00000028607</t>
  </si>
  <si>
    <t>Glul</t>
  </si>
  <si>
    <t>Glul-201</t>
  </si>
  <si>
    <t>ENSMUSG00000026473|ENSMUST00000086199</t>
  </si>
  <si>
    <t>Cdo1</t>
  </si>
  <si>
    <t>Cdo1-201</t>
  </si>
  <si>
    <t>ENSMUSG00000033022|ENSMUST00000035804</t>
  </si>
  <si>
    <t>Iigp1</t>
  </si>
  <si>
    <t>Iigp1-201</t>
  </si>
  <si>
    <t>ENSMUSG00000054072|ENSMUST00000032473</t>
  </si>
  <si>
    <t>Upb1</t>
  </si>
  <si>
    <t>Upb1-201</t>
  </si>
  <si>
    <t>ENSMUSG00000033427|ENSMUST00000039925</t>
  </si>
  <si>
    <t>Nit2</t>
  </si>
  <si>
    <t>Nit2-201</t>
  </si>
  <si>
    <t>ENSMUSG00000022751|ENSMUST00000023432</t>
  </si>
  <si>
    <t>Cd81</t>
  </si>
  <si>
    <t>Cd81-201</t>
  </si>
  <si>
    <t>ENSMUSG00000037706|ENSMUST00000037941</t>
  </si>
  <si>
    <t>Ptges3</t>
  </si>
  <si>
    <t>Ptges3-201</t>
  </si>
  <si>
    <t>ENSMUSG00000071072|ENSMUST00000052798</t>
  </si>
  <si>
    <t>Rps3a1</t>
  </si>
  <si>
    <t>Rps3a1-201</t>
  </si>
  <si>
    <t>ENSMUSG00000028081|ENSMUST00000029722</t>
  </si>
  <si>
    <t>Hmgcs2</t>
  </si>
  <si>
    <t>Hmgcs2-201</t>
  </si>
  <si>
    <t>ENSMUSG00000027875|ENSMUST00000090746</t>
  </si>
  <si>
    <t>Urod</t>
  </si>
  <si>
    <t>Urod-201</t>
  </si>
  <si>
    <t>ENSMUSG00000028684|ENSMUST00000030446</t>
  </si>
  <si>
    <t>Rpl19</t>
  </si>
  <si>
    <t>Rpl19-201</t>
  </si>
  <si>
    <t>ENSMUSG00000017404|ENSMUST00000017548</t>
  </si>
  <si>
    <t>Ftl1</t>
  </si>
  <si>
    <t>Ftl1-201</t>
  </si>
  <si>
    <t>ENSMUSG00000050708|ENSMUST00000094434</t>
  </si>
  <si>
    <t>Sh3bgrl</t>
  </si>
  <si>
    <t>Sh3bgrl-201</t>
  </si>
  <si>
    <t>ENSMUSG00000031246|ENSMUST00000033598</t>
  </si>
  <si>
    <t>Pgm2</t>
  </si>
  <si>
    <t>Pgm2-202</t>
  </si>
  <si>
    <t>ENSMUSG00000025791|ENSMUST00000102783</t>
  </si>
  <si>
    <t>Apof</t>
  </si>
  <si>
    <t>Apof-201</t>
  </si>
  <si>
    <t>ENSMUSG00000047631|ENSMUST00000050901</t>
  </si>
  <si>
    <t>Ldlr</t>
  </si>
  <si>
    <t>Ldlr-201</t>
  </si>
  <si>
    <t>ENSMUSG00000032193|ENSMUST00000034713</t>
  </si>
  <si>
    <t>Hsd17b4</t>
  </si>
  <si>
    <t>Hsd17b4-201</t>
  </si>
  <si>
    <t>ENSMUSG00000024507|ENSMUST00000025385</t>
  </si>
  <si>
    <t>Tpi1</t>
  </si>
  <si>
    <t>Tpi1-205</t>
  </si>
  <si>
    <t>ENSMUSG00000023456|ENSMUST00000172132</t>
  </si>
  <si>
    <t>Pigr</t>
  </si>
  <si>
    <t>Pigr-201</t>
  </si>
  <si>
    <t>ENSMUSG00000026417|ENSMUST00000027675</t>
  </si>
  <si>
    <t>Hacd2</t>
  </si>
  <si>
    <t>Hacd2-201</t>
  </si>
  <si>
    <t>ENSMUSG00000035376|ENSMUST00000061156</t>
  </si>
  <si>
    <t>Herpud1</t>
  </si>
  <si>
    <t>Herpud1-205</t>
  </si>
  <si>
    <t>ENSMUSG00000031770|ENSMUST00000161576</t>
  </si>
  <si>
    <t>Ogdh</t>
  </si>
  <si>
    <t>Ogdh-201</t>
  </si>
  <si>
    <t>ENSMUSG00000020456|ENSMUST00000003461</t>
  </si>
  <si>
    <t>Ivd</t>
  </si>
  <si>
    <t>Ivd-201</t>
  </si>
  <si>
    <t>ENSMUSG00000027332|ENSMUST00000028807</t>
  </si>
  <si>
    <t>Rpl12</t>
  </si>
  <si>
    <t>Rpl12-203</t>
  </si>
  <si>
    <t>ENSMUSG00000038900|ENSMUST00000126610</t>
  </si>
  <si>
    <t>Banf1</t>
  </si>
  <si>
    <t>Banf1-202</t>
  </si>
  <si>
    <t>ENSMUSG00000024844|ENSMUST00000170010</t>
  </si>
  <si>
    <t>Dnaja2</t>
  </si>
  <si>
    <t>Dnaja2-201</t>
  </si>
  <si>
    <t>ENSMUSG00000031701|ENSMUST00000034138</t>
  </si>
  <si>
    <t>Slc16a2</t>
  </si>
  <si>
    <t>Slc16a2-201</t>
  </si>
  <si>
    <t>ENSMUSG00000033965|ENSMUST00000042664</t>
  </si>
  <si>
    <t>Gstz1</t>
  </si>
  <si>
    <t>Gstz1-204</t>
  </si>
  <si>
    <t>ENSMUSG00000021033|ENSMUST00000222222</t>
  </si>
  <si>
    <t>Snap47</t>
  </si>
  <si>
    <t>Snap47-201</t>
  </si>
  <si>
    <t>ENSMUSG00000009894|ENSMUST00000010038</t>
  </si>
  <si>
    <t>Atp1a1</t>
  </si>
  <si>
    <t>Atp1a1-201</t>
  </si>
  <si>
    <t>ENSMUSG00000033161|ENSMUST00000036493</t>
  </si>
  <si>
    <t>Gulo</t>
  </si>
  <si>
    <t>Gulo-201</t>
  </si>
  <si>
    <t>ENSMUSG00000034450|ENSMUST00000059970</t>
  </si>
  <si>
    <t>Arf1</t>
  </si>
  <si>
    <t>Arf1-202</t>
  </si>
  <si>
    <t>ENSMUSG00000048076|ENSMUST00000163300</t>
  </si>
  <si>
    <t>Rps15a</t>
  </si>
  <si>
    <t>Rps15a-204</t>
  </si>
  <si>
    <t>ENSMUSG00000008683|ENSMUST00000131374</t>
  </si>
  <si>
    <t>Cyp3a25</t>
  </si>
  <si>
    <t>Cyp3a25-203</t>
  </si>
  <si>
    <t>ENSMUSG00000029630|ENSMUST00000145062</t>
  </si>
  <si>
    <t>Cisd1</t>
  </si>
  <si>
    <t>Cisd1-201</t>
  </si>
  <si>
    <t>ENSMUSG00000037710|ENSMUST00000045887</t>
  </si>
  <si>
    <t>Suclg2</t>
  </si>
  <si>
    <t>Suclg2-204</t>
  </si>
  <si>
    <t>ENSMUSG00000061838|ENSMUST00000204224</t>
  </si>
  <si>
    <t>Oaz1</t>
  </si>
  <si>
    <t>Oaz1-201</t>
  </si>
  <si>
    <t>ENSMUSG00000035242|ENSMUST00000060987</t>
  </si>
  <si>
    <t>Capzb</t>
  </si>
  <si>
    <t>Capzb-204</t>
  </si>
  <si>
    <t>ENSMUSG00000028745|ENSMUST00000102508</t>
  </si>
  <si>
    <t>C6</t>
  </si>
  <si>
    <t>C6-204</t>
  </si>
  <si>
    <t>ENSMUSG00000022181|ENSMUST00000162585</t>
  </si>
  <si>
    <t>Hnrnpk</t>
  </si>
  <si>
    <t>Hnrnpk-202</t>
  </si>
  <si>
    <t>ENSMUSG00000021546|ENSMUST00000116403</t>
  </si>
  <si>
    <t>Gstm7</t>
  </si>
  <si>
    <t>Gstm7-201</t>
  </si>
  <si>
    <t>ENSMUSG00000004035|ENSMUST00000004137</t>
  </si>
  <si>
    <t>Ly6e</t>
  </si>
  <si>
    <t>Ly6e-210</t>
  </si>
  <si>
    <t>ENSMUSG00000022587|ENSMUST00000188866</t>
  </si>
  <si>
    <t>Ndufa10</t>
  </si>
  <si>
    <t>Ndufa10-201</t>
  </si>
  <si>
    <t>ENSMUSG00000026260|ENSMUST00000027478</t>
  </si>
  <si>
    <t>Hnrnpc</t>
  </si>
  <si>
    <t>Hnrnpc-201</t>
  </si>
  <si>
    <t>ENSMUSG00000060373|ENSMUST00000111610</t>
  </si>
  <si>
    <t>Selenbp2</t>
  </si>
  <si>
    <t>Selenbp2-201</t>
  </si>
  <si>
    <t>ENSMUSG00000068877|ENSMUST00000090848</t>
  </si>
  <si>
    <t>Akr1c6</t>
  </si>
  <si>
    <t>Akr1c6-201</t>
  </si>
  <si>
    <t>ENSMUSG00000021210|ENSMUST00000021630</t>
  </si>
  <si>
    <t>Thrsp</t>
  </si>
  <si>
    <t>Thrsp-201</t>
  </si>
  <si>
    <t>ENSMUSG00000035686|ENSMUST00000043077</t>
  </si>
  <si>
    <t>Trap1</t>
  </si>
  <si>
    <t>Trap1-201</t>
  </si>
  <si>
    <t>ENSMUSG00000005981|ENSMUST00000006137</t>
  </si>
  <si>
    <t>Glud1</t>
  </si>
  <si>
    <t>Glud1-201</t>
  </si>
  <si>
    <t>ENSMUSG00000021794|ENSMUST00000022322</t>
  </si>
  <si>
    <t>Hsp90ab1</t>
  </si>
  <si>
    <t>Hsp90ab1-201</t>
  </si>
  <si>
    <t>ENSMUSG00000023944|ENSMUST00000024739</t>
  </si>
  <si>
    <t>Acsl5</t>
  </si>
  <si>
    <t>Acsl5-201</t>
  </si>
  <si>
    <t>ENSMUSG00000024981|ENSMUST00000043150</t>
  </si>
  <si>
    <t>Ywhab</t>
  </si>
  <si>
    <t>Ywhab-201</t>
  </si>
  <si>
    <t>ENSMUSG00000018326|ENSMUST00000018470</t>
  </si>
  <si>
    <t>Sephs2</t>
  </si>
  <si>
    <t>Sephs2-201</t>
  </si>
  <si>
    <t>ENSMUSG00000049091|ENSMUST00000082428</t>
  </si>
  <si>
    <t>Cyp2a5</t>
  </si>
  <si>
    <t>Cyp2a5-201</t>
  </si>
  <si>
    <t>ENSMUSG00000005547|ENSMUST00000005685</t>
  </si>
  <si>
    <t>Gdi2</t>
  </si>
  <si>
    <t>Gdi2-209</t>
  </si>
  <si>
    <t>ENSMUSG00000021218|ENSMUST00000223396</t>
  </si>
  <si>
    <t>Fdft1</t>
  </si>
  <si>
    <t>Fdft1-204</t>
  </si>
  <si>
    <t>ENSMUSG00000021273|ENSMUST00000224625</t>
  </si>
  <si>
    <t>Hmgcl</t>
  </si>
  <si>
    <t>Hmgcl-201</t>
  </si>
  <si>
    <t>ENSMUSG00000028672|ENSMUST00000030432</t>
  </si>
  <si>
    <t>F5</t>
  </si>
  <si>
    <t>F5-201</t>
  </si>
  <si>
    <t>ENSMUSG00000026579|ENSMUST00000086040</t>
  </si>
  <si>
    <t>Ugdh</t>
  </si>
  <si>
    <t>Ugdh-201</t>
  </si>
  <si>
    <t>ENSMUSG00000029201|ENSMUST00000031103</t>
  </si>
  <si>
    <t>Gsta3</t>
  </si>
  <si>
    <t>Gsta3-201</t>
  </si>
  <si>
    <t>ENSMUSG00000025934|ENSMUST00000027067</t>
  </si>
  <si>
    <t>Ndufb3</t>
  </si>
  <si>
    <t>Ndufb3-201</t>
  </si>
  <si>
    <t>ENSMUSG00000026032|ENSMUST00000027193</t>
  </si>
  <si>
    <t>Fah</t>
  </si>
  <si>
    <t>Fah-201</t>
  </si>
  <si>
    <t>ENSMUSG00000030630|ENSMUST00000032865</t>
  </si>
  <si>
    <t>Serpina1a</t>
  </si>
  <si>
    <t>Serpina1a-201</t>
  </si>
  <si>
    <t>ENSMUSG00000066366|ENSMUST00000072876</t>
  </si>
  <si>
    <t>Akr1c14</t>
  </si>
  <si>
    <t>Akr1c14-202</t>
  </si>
  <si>
    <t>ENSMUSG00000033715|ENSMUST00000118717</t>
  </si>
  <si>
    <t>Ube2v1</t>
  </si>
  <si>
    <t>Ube2v1-202</t>
  </si>
  <si>
    <t>ENSMUSG00000078923|ENSMUST00000109207</t>
  </si>
  <si>
    <t>Anxa6</t>
  </si>
  <si>
    <t>Anxa6-202</t>
  </si>
  <si>
    <t>ENSMUSG00000018340|ENSMUST00000108883</t>
  </si>
  <si>
    <t>Psmb2</t>
  </si>
  <si>
    <t>Psmb2-201</t>
  </si>
  <si>
    <t>ENSMUSG00000028837|ENSMUST00000030642</t>
  </si>
  <si>
    <t>Cct4</t>
  </si>
  <si>
    <t>Cct4-204</t>
  </si>
  <si>
    <t>ENSMUSG00000007739|ENSMUST00000173867</t>
  </si>
  <si>
    <t>Ass1</t>
  </si>
  <si>
    <t>Ass1-201</t>
  </si>
  <si>
    <t>ENSMUSG00000076441|ENSMUST00000102840</t>
  </si>
  <si>
    <t>Eef1a1</t>
  </si>
  <si>
    <t>Eef1a1-201</t>
  </si>
  <si>
    <t>ENSMUSG00000037742|ENSMUST00000042235</t>
  </si>
  <si>
    <t>C130074G19Rik</t>
  </si>
  <si>
    <t>C130074G19Rik-201</t>
  </si>
  <si>
    <t>ENSMUSG00000039349|ENSMUST00000048308</t>
  </si>
  <si>
    <t>Taldo1</t>
  </si>
  <si>
    <t>Taldo1-204</t>
  </si>
  <si>
    <t>ENSMUSG00000025503|ENSMUST00000211654</t>
  </si>
  <si>
    <t>Id3</t>
  </si>
  <si>
    <t>Id3-201</t>
  </si>
  <si>
    <t>ENSMUSG00000007872|ENSMUST00000008016</t>
  </si>
  <si>
    <t>Cyp4a12a</t>
  </si>
  <si>
    <t>Cyp4a12a-201</t>
  </si>
  <si>
    <t>ENSMUSG00000066071|ENSMUST00000084343</t>
  </si>
  <si>
    <t>Saa1</t>
  </si>
  <si>
    <t>Saa1-201</t>
  </si>
  <si>
    <t>ENSMUSG00000074115|ENSMUST00000128088</t>
  </si>
  <si>
    <t>Baat</t>
  </si>
  <si>
    <t>Baat-201</t>
  </si>
  <si>
    <t>ENSMUSG00000039653|ENSMUST00000043056</t>
  </si>
  <si>
    <t>Por</t>
  </si>
  <si>
    <t>Por-201</t>
  </si>
  <si>
    <t>ENSMUSG00000005514|ENSMUST00000005651</t>
  </si>
  <si>
    <t>Ndufc2</t>
  </si>
  <si>
    <t>Ndufc2-201</t>
  </si>
  <si>
    <t>ENSMUSG00000030647|ENSMUST00000032882</t>
  </si>
  <si>
    <t>Tgoln1</t>
  </si>
  <si>
    <t>Tgoln1-201</t>
  </si>
  <si>
    <t>ENSMUSG00000056429|ENSMUST00000070524</t>
  </si>
  <si>
    <t>Copa</t>
  </si>
  <si>
    <t>Copa-206</t>
  </si>
  <si>
    <t>ENSMUSG00000026553|ENSMUST00000135192</t>
  </si>
  <si>
    <t>Acsl1</t>
  </si>
  <si>
    <t>Acsl1-203</t>
  </si>
  <si>
    <t>ENSMUSG00000018796|ENSMUST00000110372</t>
  </si>
  <si>
    <t>Calm1</t>
  </si>
  <si>
    <t>Calm1-202</t>
  </si>
  <si>
    <t>ENSMUSG00000001175|ENSMUST00000110082</t>
  </si>
  <si>
    <t>Coq8a</t>
  </si>
  <si>
    <t>Coq8a-217</t>
  </si>
  <si>
    <t>ENSMUSG00000026489|ENSMUST00000170472</t>
  </si>
  <si>
    <t>Cfhr2</t>
  </si>
  <si>
    <t>Cfhr2-201</t>
  </si>
  <si>
    <t>ENSMUSG00000033898|ENSMUST00000094489</t>
  </si>
  <si>
    <t>Aco1</t>
  </si>
  <si>
    <t>Aco1-201</t>
  </si>
  <si>
    <t>ENSMUSG00000028405|ENSMUST00000102973</t>
  </si>
  <si>
    <t>Eif5</t>
  </si>
  <si>
    <t>Eif5-202</t>
  </si>
  <si>
    <t>ENSMUSG00000021282|ENSMUST00000166123</t>
  </si>
  <si>
    <t>Prdx2</t>
  </si>
  <si>
    <t>Prdx2-203</t>
  </si>
  <si>
    <t>ENSMUSG00000005161|ENSMUST00000109734</t>
  </si>
  <si>
    <t>Psmd11</t>
  </si>
  <si>
    <t>Psmd11-214</t>
  </si>
  <si>
    <t>ENSMUSG00000017428|ENSMUST00000173938</t>
  </si>
  <si>
    <t>Ephx1</t>
  </si>
  <si>
    <t>Ephx1-201</t>
  </si>
  <si>
    <t>ENSMUSG00000038776|ENSMUST00000036928</t>
  </si>
  <si>
    <t>Ddt</t>
  </si>
  <si>
    <t>Ddt-202</t>
  </si>
  <si>
    <t>ENSMUSG00000001666|ENSMUST00000172820</t>
  </si>
  <si>
    <t>Ugt1a1</t>
  </si>
  <si>
    <t>Ugt1a1-201</t>
  </si>
  <si>
    <t>ENSMUSG00000089960|ENSMUST00000073049</t>
  </si>
  <si>
    <t>Rad23b</t>
  </si>
  <si>
    <t>Rad23b-201</t>
  </si>
  <si>
    <t>ENSMUSG00000028426|ENSMUST00000030134</t>
  </si>
  <si>
    <t>Srsf5</t>
  </si>
  <si>
    <t>Srsf5-201</t>
  </si>
  <si>
    <t>ENSMUSG00000021134|ENSMUST00000094693</t>
  </si>
  <si>
    <t>Abcd3</t>
  </si>
  <si>
    <t>Abcd3-201</t>
  </si>
  <si>
    <t>ENSMUSG00000028127|ENSMUST00000029770</t>
  </si>
  <si>
    <t>Ndufs2</t>
  </si>
  <si>
    <t>Ndufs2-201</t>
  </si>
  <si>
    <t>ENSMUSG00000013593|ENSMUST00000013737</t>
  </si>
  <si>
    <t>Apob</t>
  </si>
  <si>
    <t>Apob-202</t>
  </si>
  <si>
    <t>ENSMUSG00000020609|ENSMUST00000037811</t>
  </si>
  <si>
    <t>Mug1</t>
  </si>
  <si>
    <t>Mug1-201</t>
  </si>
  <si>
    <t>ENSMUSG00000059908|ENSMUST00000032228</t>
  </si>
  <si>
    <t>Hibch</t>
  </si>
  <si>
    <t>Hibch-201</t>
  </si>
  <si>
    <t>ENSMUSG00000041426|ENSMUST00000044478</t>
  </si>
  <si>
    <t>Tmem50a</t>
  </si>
  <si>
    <t>Tmem50a-201</t>
  </si>
  <si>
    <t>ENSMUSG00000028822|ENSMUST00000030626</t>
  </si>
  <si>
    <t>Rpl4</t>
  </si>
  <si>
    <t>Rpl4-201</t>
  </si>
  <si>
    <t>ENSMUSG00000032399|ENSMUST00000034966</t>
  </si>
  <si>
    <t>Calm2</t>
  </si>
  <si>
    <t>Calm2-201</t>
  </si>
  <si>
    <t>ENSMUSG00000036438|ENSMUST00000040440</t>
  </si>
  <si>
    <t>Sbds</t>
  </si>
  <si>
    <t>Sbds-201</t>
  </si>
  <si>
    <t>ENSMUSG00000025337|ENSMUST00000026387</t>
  </si>
  <si>
    <t>Atp5g1</t>
  </si>
  <si>
    <t>Atp5g1-201</t>
  </si>
  <si>
    <t>ENSMUSG00000006057|ENSMUST00000090541</t>
  </si>
  <si>
    <t>Gm4788</t>
  </si>
  <si>
    <t>Gm4788-203</t>
  </si>
  <si>
    <t>ENSMUSG00000070594|ENSMUST00000111989</t>
  </si>
  <si>
    <t>Dbt</t>
  </si>
  <si>
    <t>Dbt-201</t>
  </si>
  <si>
    <t>ENSMUSG00000000340|ENSMUST00000000349</t>
  </si>
  <si>
    <t>Oat</t>
  </si>
  <si>
    <t>Oat-201</t>
  </si>
  <si>
    <t>ENSMUSG00000030934|ENSMUST00000084500</t>
  </si>
  <si>
    <t>Hal</t>
  </si>
  <si>
    <t>Hal-202</t>
  </si>
  <si>
    <t>ENSMUSG00000020017|ENSMUST00000129421</t>
  </si>
  <si>
    <t>Gjb2</t>
  </si>
  <si>
    <t>Gjb2-201</t>
  </si>
  <si>
    <t>ENSMUSG00000046352|ENSMUST00000055698</t>
  </si>
  <si>
    <t>Aldob</t>
  </si>
  <si>
    <t>Aldob-201</t>
  </si>
  <si>
    <t>ENSMUSG00000028307|ENSMUST00000029987</t>
  </si>
  <si>
    <t>Acly</t>
  </si>
  <si>
    <t>Acly-203</t>
  </si>
  <si>
    <t>ENSMUSG00000020917|ENSMUST00000107389</t>
  </si>
  <si>
    <t>Idh1</t>
  </si>
  <si>
    <t>Idh1-201</t>
  </si>
  <si>
    <t>ENSMUSG00000025950|ENSMUST00000097709</t>
  </si>
  <si>
    <t>Mtch2</t>
  </si>
  <si>
    <t>Mtch2-205</t>
  </si>
  <si>
    <t>ENSMUSG00000027282|ENSMUST00000136872</t>
  </si>
  <si>
    <t>Hebp1</t>
  </si>
  <si>
    <t>Hebp1-201</t>
  </si>
  <si>
    <t>ENSMUSG00000042770|ENSMUST00000045855</t>
  </si>
  <si>
    <t>Gnmt</t>
  </si>
  <si>
    <t>Gnmt-201</t>
  </si>
  <si>
    <t>ENSMUSG00000002769|ENSMUST00000002846</t>
  </si>
  <si>
    <t>Ldha</t>
  </si>
  <si>
    <t>Ldha-210</t>
  </si>
  <si>
    <t>ENSMUSG00000063229|ENSMUST00000209984</t>
  </si>
  <si>
    <t>Acadvl</t>
  </si>
  <si>
    <t>Acadvl-202</t>
  </si>
  <si>
    <t>ENSMUSG00000018574|ENSMUST00000102574</t>
  </si>
  <si>
    <t>Pccb</t>
  </si>
  <si>
    <t>Pccb-201</t>
  </si>
  <si>
    <t>ENSMUSG00000032527|ENSMUST00000035116</t>
  </si>
  <si>
    <t>Grhpr</t>
  </si>
  <si>
    <t>Grhpr-201</t>
  </si>
  <si>
    <t>ENSMUSG00000035637|ENSMUST00000045078</t>
  </si>
  <si>
    <t>Sod2</t>
  </si>
  <si>
    <t>Sod2-201</t>
  </si>
  <si>
    <t>ENSMUSG00000006818|ENSMUST00000007012</t>
  </si>
  <si>
    <t>Hamp</t>
  </si>
  <si>
    <t>Hamp-201</t>
  </si>
  <si>
    <t>ENSMUSG00000050440|ENSMUST00000062620</t>
  </si>
  <si>
    <t>Cnih1</t>
  </si>
  <si>
    <t>Cnih1-201</t>
  </si>
  <si>
    <t>ENSMUSG00000015759|ENSMUST00000015903</t>
  </si>
  <si>
    <t>Cltc</t>
  </si>
  <si>
    <t>Cltc-202</t>
  </si>
  <si>
    <t>ENSMUSG00000047126|ENSMUST00000103186</t>
  </si>
  <si>
    <t>Gcdh</t>
  </si>
  <si>
    <t>Gcdh-201</t>
  </si>
  <si>
    <t>ENSMUSG00000003809|ENSMUST00000003907</t>
  </si>
  <si>
    <t>Tkfc</t>
  </si>
  <si>
    <t>Tkfc-201</t>
  </si>
  <si>
    <t>ENSMUSG00000034371|ENSMUST00000037678</t>
  </si>
  <si>
    <t>Dnaja1</t>
  </si>
  <si>
    <t>Dnaja1-201</t>
  </si>
  <si>
    <t>ENSMUSG00000028410|ENSMUST00000030118</t>
  </si>
  <si>
    <t>Uba1</t>
  </si>
  <si>
    <t>Uba1-201</t>
  </si>
  <si>
    <t>ENSMUSG00000001924|ENSMUST00000001989</t>
  </si>
  <si>
    <t>Mpst</t>
  </si>
  <si>
    <t>Mpst-201</t>
  </si>
  <si>
    <t>ENSMUSG00000071711|ENSMUST00000043865</t>
  </si>
  <si>
    <t>Gclc</t>
  </si>
  <si>
    <t>Gclc-201</t>
  </si>
  <si>
    <t>ENSMUSG00000032350|ENSMUST00000034905</t>
  </si>
  <si>
    <t>Ugt2a3</t>
  </si>
  <si>
    <t>Ugt2a3-201</t>
  </si>
  <si>
    <t>ENSMUSG00000035780|ENSMUST00000031195</t>
  </si>
  <si>
    <t>Ran</t>
  </si>
  <si>
    <t>Ran-202</t>
  </si>
  <si>
    <t>ENSMUSG00000029430|ENSMUST00000111343</t>
  </si>
  <si>
    <t>Fam162a</t>
  </si>
  <si>
    <t>Fam162a-201</t>
  </si>
  <si>
    <t>ENSMUSG00000003955|ENSMUST00000004057</t>
  </si>
  <si>
    <t>Ugp2</t>
  </si>
  <si>
    <t>Ugp2-202</t>
  </si>
  <si>
    <t>ENSMUSG00000001891|ENSMUST00000102875</t>
  </si>
  <si>
    <t>Rab18</t>
  </si>
  <si>
    <t>Rab18-201</t>
  </si>
  <si>
    <t>ENSMUSG00000073639|ENSMUST00000097680</t>
  </si>
  <si>
    <t>Cstb</t>
  </si>
  <si>
    <t>Cstb-201</t>
  </si>
  <si>
    <t>ENSMUSG00000005054|ENSMUST00000005185</t>
  </si>
  <si>
    <t>Adh5</t>
  </si>
  <si>
    <t>Adh5-201</t>
  </si>
  <si>
    <t>ENSMUSG00000028138|ENSMUST00000005964</t>
  </si>
  <si>
    <t>Gpt</t>
  </si>
  <si>
    <t>Gpt-201</t>
  </si>
  <si>
    <t>ENSMUSG00000022546|ENSMUST00000023203</t>
  </si>
  <si>
    <t>Clec2d</t>
  </si>
  <si>
    <t>Clec2d-201</t>
  </si>
  <si>
    <t>ENSMUSG00000030157|ENSMUST00000032260</t>
  </si>
  <si>
    <t>Mrps28</t>
  </si>
  <si>
    <t>Mrps28-201</t>
  </si>
  <si>
    <t>ENSMUSG00000040269|ENSMUST00000042148</t>
  </si>
  <si>
    <t>4931406C07Rik</t>
  </si>
  <si>
    <t>4931406C07Rik-203</t>
  </si>
  <si>
    <t>ENSMUSG00000031938|ENSMUST00000180339</t>
  </si>
  <si>
    <t>Sdhc</t>
  </si>
  <si>
    <t>Sdhc-202</t>
  </si>
  <si>
    <t>ENSMUSG00000058076|ENSMUST00000111336</t>
  </si>
  <si>
    <t>Psmb4</t>
  </si>
  <si>
    <t>Psmb4-201</t>
  </si>
  <si>
    <t>ENSMUSG00000005779|ENSMUST00000005923</t>
  </si>
  <si>
    <t>Hsd17b11</t>
  </si>
  <si>
    <t>Hsd17b11-201</t>
  </si>
  <si>
    <t>ENSMUSG00000029311|ENSMUST00000031251</t>
  </si>
  <si>
    <t>Acss2</t>
  </si>
  <si>
    <t>Acss2-201</t>
  </si>
  <si>
    <t>ENSMUSG00000027605|ENSMUST00000029135</t>
  </si>
  <si>
    <t>Vdac1</t>
  </si>
  <si>
    <t>Vdac1-202</t>
  </si>
  <si>
    <t>ENSMUSG00000020402|ENSMUST00000102758</t>
  </si>
  <si>
    <t>Adk</t>
  </si>
  <si>
    <t>Adk-201</t>
  </si>
  <si>
    <t>ENSMUSG00000039197|ENSMUST00000045376</t>
  </si>
  <si>
    <t>Pebp1</t>
  </si>
  <si>
    <t>Pebp1-201</t>
  </si>
  <si>
    <t>ENSMUSG00000032959|ENSMUST00000036951</t>
  </si>
  <si>
    <t>Adh1</t>
  </si>
  <si>
    <t>Adh1-201</t>
  </si>
  <si>
    <t>ENSMUSG00000074207|ENSMUST00000004232</t>
  </si>
  <si>
    <t>Gstt2</t>
  </si>
  <si>
    <t>Gstt2-208</t>
  </si>
  <si>
    <t>ENSMUSG00000033318|ENSMUST00000220440</t>
  </si>
  <si>
    <t>Cyp1a2</t>
  </si>
  <si>
    <t>Cyp1a2-201</t>
  </si>
  <si>
    <t>ENSMUSG00000032310|ENSMUST00000034860</t>
  </si>
  <si>
    <t>Sord</t>
  </si>
  <si>
    <t>Sord-201</t>
  </si>
  <si>
    <t>ENSMUSG00000027227|ENSMUST00000110551</t>
  </si>
  <si>
    <t>Csnk1a1</t>
  </si>
  <si>
    <t>Csnk1a1-204</t>
  </si>
  <si>
    <t>ENSMUSG00000024576|ENSMUST00000165123</t>
  </si>
  <si>
    <t>Rnh1</t>
  </si>
  <si>
    <t>Rnh1-204</t>
  </si>
  <si>
    <t>ENSMUSG00000038650|ENSMUST00000210314</t>
  </si>
  <si>
    <t>Acad11</t>
  </si>
  <si>
    <t>Acad11-201</t>
  </si>
  <si>
    <t>ENSMUSG00000090150|ENSMUST00000047799</t>
  </si>
  <si>
    <t>Acsf2</t>
  </si>
  <si>
    <t>Acsf2-201</t>
  </si>
  <si>
    <t>ENSMUSG00000076435|ENSMUST00000103164</t>
  </si>
  <si>
    <t>U2af1</t>
  </si>
  <si>
    <t>U2af1-202</t>
  </si>
  <si>
    <t>ENSMUSG00000061613|ENSMUST00000166526</t>
  </si>
  <si>
    <t>Mut</t>
  </si>
  <si>
    <t>Mut-201</t>
  </si>
  <si>
    <t>ENSMUSG00000023921|ENSMUST00000169611</t>
  </si>
  <si>
    <t>Ugt2b5</t>
  </si>
  <si>
    <t>Ugt2b5-201</t>
  </si>
  <si>
    <t>ENSMUSG00000054630|ENSMUST00000067790</t>
  </si>
  <si>
    <t>Lgals9</t>
  </si>
  <si>
    <t>Lgals9-202</t>
  </si>
  <si>
    <t>ENSMUSG00000001123|ENSMUST00000108268</t>
  </si>
  <si>
    <t>Calr</t>
  </si>
  <si>
    <t>Calr-201</t>
  </si>
  <si>
    <t>ENSMUSG00000003814|ENSMUST00000003912</t>
  </si>
  <si>
    <t>Lypla1</t>
  </si>
  <si>
    <t>Lypla1-201</t>
  </si>
  <si>
    <t>ENSMUSG00000025903|ENSMUST00000027036</t>
  </si>
  <si>
    <t>Gabarap</t>
  </si>
  <si>
    <t>Gabarap-201</t>
  </si>
  <si>
    <t>ENSMUSG00000018567|ENSMUST00000018711</t>
  </si>
  <si>
    <t>Clu</t>
  </si>
  <si>
    <t>Clu-201</t>
  </si>
  <si>
    <t>ENSMUSG00000022037|ENSMUST00000022616</t>
  </si>
  <si>
    <t>Pdia4</t>
  </si>
  <si>
    <t>Pdia4-201</t>
  </si>
  <si>
    <t>ENSMUSG00000025823|ENSMUST00000077290</t>
  </si>
  <si>
    <t>Arl6ip1</t>
  </si>
  <si>
    <t>Arl6ip1-201</t>
  </si>
  <si>
    <t>ENSMUSG00000030654|ENSMUST00000032888</t>
  </si>
  <si>
    <t>Msmo1</t>
  </si>
  <si>
    <t>Msmo1-201</t>
  </si>
  <si>
    <t>ENSMUSG00000031604|ENSMUST00000034015</t>
  </si>
  <si>
    <t>Decr1</t>
  </si>
  <si>
    <t>Decr1-201</t>
  </si>
  <si>
    <t>ENSMUSG00000028223|ENSMUST00000029877</t>
  </si>
  <si>
    <t>Cpt2</t>
  </si>
  <si>
    <t>Cpt2-201</t>
  </si>
  <si>
    <t>ENSMUSG00000028607|ENSMUST00000030345</t>
  </si>
  <si>
    <t>Uqcrc2</t>
  </si>
  <si>
    <t>Uqcrc2-201</t>
  </si>
  <si>
    <t>ENSMUSG00000030884|ENSMUST00000033176</t>
  </si>
  <si>
    <t>Psma4</t>
  </si>
  <si>
    <t>Psma4-201</t>
  </si>
  <si>
    <t>ENSMUSG00000032301|ENSMUST00000034848</t>
  </si>
  <si>
    <t>Mup20</t>
  </si>
  <si>
    <t>Mup20-201</t>
  </si>
  <si>
    <t>ENSMUSG00000078672|ENSMUST00000074018</t>
  </si>
  <si>
    <t>Glo1</t>
  </si>
  <si>
    <t>Glo1-201</t>
  </si>
  <si>
    <t>ENSMUSG00000024026|ENSMUST00000024823</t>
  </si>
  <si>
    <t>Tmem30a</t>
  </si>
  <si>
    <t>Tmem30a-201</t>
  </si>
  <si>
    <t>ENSMUSG00000032328|ENSMUST00000034878</t>
  </si>
  <si>
    <t>Ndufb4</t>
  </si>
  <si>
    <t>Ndufb4-201</t>
  </si>
  <si>
    <t>ENSMUSG00000022820|ENSMUST00000023514</t>
  </si>
  <si>
    <t>Bhmt2</t>
  </si>
  <si>
    <t>Bhmt2-201</t>
  </si>
  <si>
    <t>ENSMUSG00000042118|ENSMUST00000015941</t>
  </si>
  <si>
    <t>Mup9</t>
  </si>
  <si>
    <t>Mup9-202</t>
  </si>
  <si>
    <t>ENSMUSG00000078686|ENSMUST00000118759</t>
  </si>
  <si>
    <t>Hspa8</t>
  </si>
  <si>
    <t>Hspa8-201</t>
  </si>
  <si>
    <t>ENSMUSG00000015656|ENSMUST00000015800</t>
  </si>
  <si>
    <t>Gpam</t>
  </si>
  <si>
    <t>Gpam-201</t>
  </si>
  <si>
    <t>ENSMUSG00000024978|ENSMUST00000061856</t>
  </si>
  <si>
    <t>Kyat3</t>
  </si>
  <si>
    <t>Kyat3-202</t>
  </si>
  <si>
    <t>ENSMUSG00000040213|ENSMUST00000106218</t>
  </si>
  <si>
    <t>Ubqln1</t>
  </si>
  <si>
    <t>Ubqln1-201</t>
  </si>
  <si>
    <t>ENSMUSG00000005312|ENSMUST00000058735</t>
  </si>
  <si>
    <t>Sdhb</t>
  </si>
  <si>
    <t>Sdhb-201</t>
  </si>
  <si>
    <t>ENSMUSG00000009863|ENSMUST00000010007</t>
  </si>
  <si>
    <t>Ndufs4</t>
  </si>
  <si>
    <t>Ndufs4-201</t>
  </si>
  <si>
    <t>ENSMUSG00000021764|ENSMUST00000022286</t>
  </si>
  <si>
    <t>Car3</t>
  </si>
  <si>
    <t>Car3-201</t>
  </si>
  <si>
    <t>ENSMUSG00000027559|ENSMUST00000029076</t>
  </si>
  <si>
    <t>Rpl15</t>
  </si>
  <si>
    <t>Rpl15-202</t>
  </si>
  <si>
    <t>ENSMUSG00000012405|ENSMUST00000080281</t>
  </si>
  <si>
    <t>Dnajc3</t>
  </si>
  <si>
    <t>Dnajc3-201</t>
  </si>
  <si>
    <t>ENSMUSG00000022136|ENSMUST00000022734</t>
  </si>
  <si>
    <t>Ces3b</t>
  </si>
  <si>
    <t>Ces3b-202</t>
  </si>
  <si>
    <t>ENSMUSG00000062181|ENSMUST00000093221</t>
  </si>
  <si>
    <t>Pzp</t>
  </si>
  <si>
    <t>Pzp-201</t>
  </si>
  <si>
    <t>ENSMUSG00000030359|ENSMUST00000112132</t>
  </si>
  <si>
    <t>Sult2a8</t>
  </si>
  <si>
    <t>Sult2a8-203</t>
  </si>
  <si>
    <t>ENSMUSG00000030378|ENSMUST00000168252</t>
  </si>
  <si>
    <t>Ghr</t>
  </si>
  <si>
    <t>Ghr-201</t>
  </si>
  <si>
    <t>ENSMUSG00000055737|ENSMUST00000069451</t>
  </si>
  <si>
    <t>Sec13</t>
  </si>
  <si>
    <t>Sec13-201</t>
  </si>
  <si>
    <t>ENSMUSG00000030298|ENSMUST00000032440</t>
  </si>
  <si>
    <t>Kyat1</t>
  </si>
  <si>
    <t>Kyat1-201</t>
  </si>
  <si>
    <t>ENSMUSG00000039648|ENSMUST00000044038</t>
  </si>
  <si>
    <t>Serpina10</t>
  </si>
  <si>
    <t>Serpina10-201</t>
  </si>
  <si>
    <t>ENSMUSG00000061947|ENSMUST00000044231</t>
  </si>
  <si>
    <t>Manf</t>
  </si>
  <si>
    <t>Manf-202</t>
  </si>
  <si>
    <t>ENSMUSG00000032575|ENSMUST00000159283</t>
  </si>
  <si>
    <t>Sucla2</t>
  </si>
  <si>
    <t>Sucla2-203</t>
  </si>
  <si>
    <t>ENSMUSG00000022110|ENSMUST00000160507</t>
  </si>
  <si>
    <t>Hoga1</t>
  </si>
  <si>
    <t>Hoga1-201</t>
  </si>
  <si>
    <t>ENSMUSG00000025176|ENSMUST00000081714</t>
  </si>
  <si>
    <t>Glyat</t>
  </si>
  <si>
    <t>Glyat-201</t>
  </si>
  <si>
    <t>ENSMUSG00000063683|ENSMUST00000044976</t>
  </si>
  <si>
    <t>Psen2</t>
  </si>
  <si>
    <t>Psen2-204</t>
  </si>
  <si>
    <t>ENSMUSG00000010609|ENSMUST00000111106</t>
  </si>
  <si>
    <t>Gstm2</t>
  </si>
  <si>
    <t>Gstm2-201</t>
  </si>
  <si>
    <t>ENSMUSG00000040562|ENSMUST00000012348</t>
  </si>
  <si>
    <t>Dlst</t>
  </si>
  <si>
    <t>Dlst-201</t>
  </si>
  <si>
    <t>ENSMUSG00000004789|ENSMUST00000053811</t>
  </si>
  <si>
    <t>Hamp2</t>
  </si>
  <si>
    <t>Hamp2-203</t>
  </si>
  <si>
    <t>ENSMUSG00000056978|ENSMUST00000217812</t>
  </si>
  <si>
    <t>Gsto1</t>
  </si>
  <si>
    <t>Gsto1-201</t>
  </si>
  <si>
    <t>ENSMUSG00000025068|ENSMUST00000026050</t>
  </si>
  <si>
    <t>Got1</t>
  </si>
  <si>
    <t>Got1-201</t>
  </si>
  <si>
    <t>ENSMUSG00000025190|ENSMUST00000026196</t>
  </si>
  <si>
    <t>Aspdh</t>
  </si>
  <si>
    <t>Aspdh-201</t>
  </si>
  <si>
    <t>ENSMUSG00000038704|ENSMUST00000035929</t>
  </si>
  <si>
    <t>Morf4l1</t>
  </si>
  <si>
    <t>Morf4l1-201</t>
  </si>
  <si>
    <t>ENSMUSG00000062270|ENSMUST00000085248</t>
  </si>
  <si>
    <t>Stt3a</t>
  </si>
  <si>
    <t>Stt3a-201</t>
  </si>
  <si>
    <t>ENSMUSG00000032116|ENSMUST00000120381</t>
  </si>
  <si>
    <t>Sod1</t>
  </si>
  <si>
    <t>Sod1-201</t>
  </si>
  <si>
    <t>ENSMUSG00000022982|ENSMUST00000023707</t>
  </si>
  <si>
    <t>Pon1</t>
  </si>
  <si>
    <t>Pon1-201</t>
  </si>
  <si>
    <t>ENSMUSG00000002588|ENSMUST00000002663</t>
  </si>
  <si>
    <t>Cpox</t>
  </si>
  <si>
    <t>Cpox-201</t>
  </si>
  <si>
    <t>ENSMUSG00000022742|ENSMUST00000060077</t>
  </si>
  <si>
    <t>Psma6</t>
  </si>
  <si>
    <t>Psma6-201</t>
  </si>
  <si>
    <t>ENSMUSG00000021024|ENSMUST00000021412</t>
  </si>
  <si>
    <t>Acadsb</t>
  </si>
  <si>
    <t>Acadsb-201</t>
  </si>
  <si>
    <t>ENSMUSG00000030861|ENSMUST00000015829</t>
  </si>
  <si>
    <t>Hnrnpa3</t>
  </si>
  <si>
    <t>Hnrnpa3-203</t>
  </si>
  <si>
    <t>ENSMUSG00000059005|ENSMUST00000111962</t>
  </si>
  <si>
    <t>Aldh1l1</t>
  </si>
  <si>
    <t>Aldh1l1-203</t>
  </si>
  <si>
    <t>ENSMUSG00000030088|ENSMUST00000130418</t>
  </si>
  <si>
    <t>Acaa1a</t>
  </si>
  <si>
    <t>Acaa1a-201</t>
  </si>
  <si>
    <t>ENSMUSG00000036138|ENSMUST00000039784</t>
  </si>
  <si>
    <t>Hspe1</t>
  </si>
  <si>
    <t>Hspe1-201</t>
  </si>
  <si>
    <t>ENSMUSG00000073676|ENSMUST00000075242</t>
  </si>
  <si>
    <t>Ugt2b35</t>
  </si>
  <si>
    <t>Ugt2b35-201</t>
  </si>
  <si>
    <t>ENSMUSG00000035811|ENSMUST00000031186</t>
  </si>
  <si>
    <t>Pcx</t>
  </si>
  <si>
    <t>Pcx-201</t>
  </si>
  <si>
    <t>ENSMUSG00000024892|ENSMUST00000068004</t>
  </si>
  <si>
    <t>Eef1g</t>
  </si>
  <si>
    <t>Eef1g-201</t>
  </si>
  <si>
    <t>ENSMUSG00000071644|ENSMUST00000052248</t>
  </si>
  <si>
    <t>Ido2</t>
  </si>
  <si>
    <t>Ido2-201</t>
  </si>
  <si>
    <t>ENSMUSG00000031549|ENSMUST00000121992</t>
  </si>
  <si>
    <t>Hyou1</t>
  </si>
  <si>
    <t>Hyou1-201</t>
  </si>
  <si>
    <t>ENSMUSG00000032115|ENSMUST00000066601</t>
  </si>
  <si>
    <t>Agmat</t>
  </si>
  <si>
    <t>Agmat-201</t>
  </si>
  <si>
    <t>ENSMUSG00000040706|ENSMUST00000038161</t>
  </si>
  <si>
    <t>Fmo5</t>
  </si>
  <si>
    <t>Fmo5-202</t>
  </si>
  <si>
    <t>ENSMUSG00000028088|ENSMUST00000107049</t>
  </si>
  <si>
    <t>Otc</t>
  </si>
  <si>
    <t>Otc-201</t>
  </si>
  <si>
    <t>ENSMUSG00000031173|ENSMUST00000049910</t>
  </si>
  <si>
    <t>Hsbp1</t>
  </si>
  <si>
    <t>Hsbp1-201</t>
  </si>
  <si>
    <t>ENSMUSG00000031839|ENSMUST00000034300</t>
  </si>
  <si>
    <t>Elovl6</t>
  </si>
  <si>
    <t>Elovl6-205</t>
  </si>
  <si>
    <t>ENSMUSG00000041220|ENSMUST00000199910</t>
  </si>
  <si>
    <t>Vps25</t>
  </si>
  <si>
    <t>Vps25-205</t>
  </si>
  <si>
    <t>ENSMUSG00000078656|ENSMUST00000121331</t>
  </si>
  <si>
    <t>Cfh</t>
  </si>
  <si>
    <t>Cfh-202</t>
  </si>
  <si>
    <t>ENSMUSG00000026365|ENSMUST00000111976</t>
  </si>
  <si>
    <t>Leap2</t>
  </si>
  <si>
    <t>Leap2-201</t>
  </si>
  <si>
    <t>ENSMUSG00000036216|ENSMUST00000036045</t>
  </si>
  <si>
    <t>Slc38a3</t>
  </si>
  <si>
    <t>Slc38a3-201</t>
  </si>
  <si>
    <t>ENSMUSG00000010064|ENSMUST00000010208</t>
  </si>
  <si>
    <t>Lect2</t>
  </si>
  <si>
    <t>Lect2-201</t>
  </si>
  <si>
    <t>ENSMUSG00000021539|ENSMUST00000062806</t>
  </si>
  <si>
    <t>Gstm6</t>
  </si>
  <si>
    <t>Gstm6-205</t>
  </si>
  <si>
    <t>ENSMUSG00000068762|ENSMUST00000106685</t>
  </si>
  <si>
    <t>Ftcd</t>
  </si>
  <si>
    <t>Ftcd-201</t>
  </si>
  <si>
    <t>ENSMUSG00000001155|ENSMUST00000001183</t>
  </si>
  <si>
    <t>Slc25a13</t>
  </si>
  <si>
    <t>Slc25a13-201</t>
  </si>
  <si>
    <t>ENSMUSG00000015112|ENSMUST00000015256</t>
  </si>
  <si>
    <t>Hmgb1</t>
  </si>
  <si>
    <t>Hmgb1-201</t>
  </si>
  <si>
    <t>ENSMUSG00000066551|ENSMUST00000085546</t>
  </si>
  <si>
    <t>Entpd5</t>
  </si>
  <si>
    <t>Entpd5-203</t>
  </si>
  <si>
    <t>ENSMUSG00000021236|ENSMUST00000110272</t>
  </si>
  <si>
    <t>Prodh</t>
  </si>
  <si>
    <t>Prodh-201</t>
  </si>
  <si>
    <t>ENSMUSG00000003526|ENSMUST00000003620</t>
  </si>
  <si>
    <t>Alas1</t>
  </si>
  <si>
    <t>Alas1-202</t>
  </si>
  <si>
    <t>ENSMUSG00000032786|ENSMUST00000112524</t>
  </si>
  <si>
    <t>Tmem167</t>
  </si>
  <si>
    <t>Tmem167-203</t>
  </si>
  <si>
    <t>ENSMUSG00000012422|ENSMUST00000161568</t>
  </si>
  <si>
    <t>Masp1</t>
  </si>
  <si>
    <t>Masp1-201</t>
  </si>
  <si>
    <t>ENSMUSG00000022887|ENSMUST00000089883</t>
  </si>
  <si>
    <t>Cbr1</t>
  </si>
  <si>
    <t>Cbr1-201</t>
  </si>
  <si>
    <t>ENSMUSG00000051483|ENSMUST00000039659</t>
  </si>
  <si>
    <t>Snrpd2</t>
  </si>
  <si>
    <t>Snrpd2-201</t>
  </si>
  <si>
    <t>ENSMUSG00000040824|ENSMUST00000049294</t>
  </si>
  <si>
    <t>Car5a</t>
  </si>
  <si>
    <t>Car5a-201</t>
  </si>
  <si>
    <t>ENSMUSG00000025317|ENSMUST00000057653</t>
  </si>
  <si>
    <t>Got2</t>
  </si>
  <si>
    <t>Got2-201</t>
  </si>
  <si>
    <t>ENSMUSG00000031672|ENSMUST00000034097</t>
  </si>
  <si>
    <t>Hnrnpf</t>
  </si>
  <si>
    <t>Hnrnpf-210</t>
  </si>
  <si>
    <t>ENSMUSG00000042079|ENSMUST00000180341</t>
  </si>
  <si>
    <t>Kynu</t>
  </si>
  <si>
    <t>Kynu-201</t>
  </si>
  <si>
    <t>ENSMUSG00000026866|ENSMUST00000028223</t>
  </si>
  <si>
    <t>Aldh7a1</t>
  </si>
  <si>
    <t>Aldh7a1-208</t>
  </si>
  <si>
    <t>ENSMUSG00000053644|ENSMUST00000174518</t>
  </si>
  <si>
    <t>Hdlbp</t>
  </si>
  <si>
    <t>Hdlbp-202</t>
  </si>
  <si>
    <t>ENSMUSG00000034088|ENSMUST00000170883</t>
  </si>
  <si>
    <t>Rpl17</t>
  </si>
  <si>
    <t>Rpl17-201</t>
  </si>
  <si>
    <t>ENSMUSG00000062328|ENSMUST00000079716</t>
  </si>
  <si>
    <t>Grpel1</t>
  </si>
  <si>
    <t>Grpel1-201</t>
  </si>
  <si>
    <t>ENSMUSG00000029198|ENSMUST00000031099</t>
  </si>
  <si>
    <t>Park7</t>
  </si>
  <si>
    <t>Park7-201</t>
  </si>
  <si>
    <t>ENSMUSG00000028964|ENSMUST00000030805</t>
  </si>
  <si>
    <t>Prdx3</t>
  </si>
  <si>
    <t>Prdx3-201</t>
  </si>
  <si>
    <t>ENSMUSG00000024997|ENSMUST00000025961</t>
  </si>
  <si>
    <t>Amdhd1</t>
  </si>
  <si>
    <t>Amdhd1-201</t>
  </si>
  <si>
    <t>ENSMUSG00000015890|ENSMUST00000016034</t>
  </si>
  <si>
    <t>Ttpa</t>
  </si>
  <si>
    <t>Ttpa-202</t>
  </si>
  <si>
    <t>ENSMUSG00000073988|ENSMUST00000117632</t>
  </si>
  <si>
    <t>Ywhag</t>
  </si>
  <si>
    <t>Ywhag-201</t>
  </si>
  <si>
    <t>ENSMUSG00000051391|ENSMUST00000055808</t>
  </si>
  <si>
    <t>Mdh1</t>
  </si>
  <si>
    <t>Mdh1-201</t>
  </si>
  <si>
    <t>ENSMUSG00000020321|ENSMUST00000102874</t>
  </si>
  <si>
    <t>Atp6v1g1</t>
  </si>
  <si>
    <t>Atp6v1g1-201</t>
  </si>
  <si>
    <t>ENSMUSG00000039105|ENSMUST00000035301</t>
  </si>
  <si>
    <t>Itih2</t>
  </si>
  <si>
    <t>Itih2-201</t>
  </si>
  <si>
    <t>ENSMUSG00000037254|ENSMUST00000042290</t>
  </si>
  <si>
    <t>Khk</t>
  </si>
  <si>
    <t>Khk-204</t>
  </si>
  <si>
    <t>ENSMUSG00000029162|ENSMUST00000201621</t>
  </si>
  <si>
    <t>Hsd11b1</t>
  </si>
  <si>
    <t>Hsd11b1-201</t>
  </si>
  <si>
    <t>ENSMUSG00000016194|ENSMUST00000016338</t>
  </si>
  <si>
    <t>Psmc6</t>
  </si>
  <si>
    <t>Psmc6-201</t>
  </si>
  <si>
    <t>ENSMUSG00000021832|ENSMUST00000022380</t>
  </si>
  <si>
    <t>Rpl28</t>
  </si>
  <si>
    <t>Rpl28-202</t>
  </si>
  <si>
    <t>ENSMUSG00000030432|ENSMUST00000078432</t>
  </si>
  <si>
    <t>Rpl6</t>
  </si>
  <si>
    <t>Rpl6-201</t>
  </si>
  <si>
    <t>ENSMUSG00000029614|ENSMUST00000031617</t>
  </si>
  <si>
    <t>Hgd</t>
  </si>
  <si>
    <t>Hgd-203</t>
  </si>
  <si>
    <t>ENSMUSG00000022821|ENSMUST00000160847</t>
  </si>
  <si>
    <t>Arl1</t>
  </si>
  <si>
    <t>Arl1-202</t>
  </si>
  <si>
    <t>ENSMUSG00000060904|ENSMUST00000116234</t>
  </si>
  <si>
    <t>Serpina1c</t>
  </si>
  <si>
    <t>Serpina1c-201</t>
  </si>
  <si>
    <t>ENSMUSG00000079015|ENSMUST00000074051</t>
  </si>
  <si>
    <t>Pipox</t>
  </si>
  <si>
    <t>Pipox-201</t>
  </si>
  <si>
    <t>ENSMUSG00000017453|ENSMUST00000017597</t>
  </si>
  <si>
    <t>Rdh7</t>
  </si>
  <si>
    <t>Rdh7-201</t>
  </si>
  <si>
    <t>ENSMUSG00000040134|ENSMUST00000047199</t>
  </si>
  <si>
    <t>Shmt1</t>
  </si>
  <si>
    <t>Shmt1-201</t>
  </si>
  <si>
    <t>ENSMUSG00000020534|ENSMUST00000018744</t>
  </si>
  <si>
    <t>Cyp2c44</t>
  </si>
  <si>
    <t>Cyp2c44-201</t>
  </si>
  <si>
    <t>ENSMUSG00000025197|ENSMUST00000026211</t>
  </si>
  <si>
    <t>Pfdn5</t>
  </si>
  <si>
    <t>Pfdn5-205</t>
  </si>
  <si>
    <t>ENSMUSG00000001289|ENSMUST00000166658</t>
  </si>
  <si>
    <t>Rps23</t>
  </si>
  <si>
    <t>Rps23-201</t>
  </si>
  <si>
    <t>ENSMUSG00000049517|ENSMUST00000051955</t>
  </si>
  <si>
    <t>Uqcrfs1</t>
  </si>
  <si>
    <t>Uqcrfs1-201</t>
  </si>
  <si>
    <t>ENSMUSG00000038462|ENSMUST00000042834</t>
  </si>
  <si>
    <t>Dhcr24</t>
  </si>
  <si>
    <t>Dhcr24-201</t>
  </si>
  <si>
    <t>ENSMUSG00000034926|ENSMUST00000047973</t>
  </si>
  <si>
    <t>Ndufa3</t>
  </si>
  <si>
    <t>Ndufa3-201</t>
  </si>
  <si>
    <t>ENSMUSG00000035674|ENSMUST00000076657</t>
  </si>
  <si>
    <t>H2-K1</t>
  </si>
  <si>
    <t>H2-K1-205</t>
  </si>
  <si>
    <t>ENSMUSG00000061232|ENSMUST00000172912</t>
  </si>
  <si>
    <t>Vapa</t>
  </si>
  <si>
    <t>Vapa-201</t>
  </si>
  <si>
    <t>ENSMUSG00000024091|ENSMUST00000024897</t>
  </si>
  <si>
    <t>Dnaja3</t>
  </si>
  <si>
    <t>Dnaja3-201</t>
  </si>
  <si>
    <t>ENSMUSG00000004069|ENSMUST00000060067</t>
  </si>
  <si>
    <t>Hmgcs1</t>
  </si>
  <si>
    <t>Hmgcs1-201</t>
  </si>
  <si>
    <t>ENSMUSG00000093930|ENSMUST00000179869</t>
  </si>
  <si>
    <t>Gys2</t>
  </si>
  <si>
    <t>Gys2-201</t>
  </si>
  <si>
    <t>ENSMUSG00000030244|ENSMUST00000032371</t>
  </si>
  <si>
    <t>Selenot</t>
  </si>
  <si>
    <t>Selenot-201</t>
  </si>
  <si>
    <t>ENSMUSG00000075700|ENSMUST00000107924</t>
  </si>
  <si>
    <t>Mrpl20</t>
  </si>
  <si>
    <t>Mrpl20-201</t>
  </si>
  <si>
    <t>ENSMUSG00000029066|ENSMUST00000030942</t>
  </si>
  <si>
    <t>Creb3l3</t>
  </si>
  <si>
    <t>Creb3l3-201</t>
  </si>
  <si>
    <t>ENSMUSG00000035041|ENSMUST00000117422</t>
  </si>
  <si>
    <t>Asl</t>
  </si>
  <si>
    <t>Asl-205</t>
  </si>
  <si>
    <t>ENSMUSG00000025533|ENSMUST00000161094</t>
  </si>
  <si>
    <t>Cyp2c67</t>
  </si>
  <si>
    <t>Cyp2c67-201</t>
  </si>
  <si>
    <t>ENSMUSG00000062624|ENSMUST00000067328</t>
  </si>
  <si>
    <t>Nat8f2</t>
  </si>
  <si>
    <t>Nat8f2-201</t>
  </si>
  <si>
    <t>ENSMUSG00000033634|ENSMUST00000045008</t>
  </si>
  <si>
    <t>Lyz2</t>
  </si>
  <si>
    <t>Lyz2-201</t>
  </si>
  <si>
    <t>ENSMUSG00000069516|ENSMUST00000092163</t>
  </si>
  <si>
    <t>Ppara</t>
  </si>
  <si>
    <t>Ppara-202</t>
  </si>
  <si>
    <t>ENSMUSG00000022383|ENSMUST00000109422</t>
  </si>
  <si>
    <t>Arhgdia</t>
  </si>
  <si>
    <t>Arhgdia-202</t>
  </si>
  <si>
    <t>ENSMUSG00000025132|ENSMUST00000106197</t>
  </si>
  <si>
    <t>Hadhb</t>
  </si>
  <si>
    <t>Hadhb-203</t>
  </si>
  <si>
    <t>ENSMUSG00000059447|ENSMUST00000114786</t>
  </si>
  <si>
    <t>Acaa1b</t>
  </si>
  <si>
    <t>Acaa1b-201</t>
  </si>
  <si>
    <t>ENSMUSG00000010651|ENSMUST00000010795</t>
  </si>
  <si>
    <t>Psma3</t>
  </si>
  <si>
    <t>Psma3-202</t>
  </si>
  <si>
    <t>ENSMUSG00000060073|ENSMUST00000160027</t>
  </si>
  <si>
    <t>Pdcd6</t>
  </si>
  <si>
    <t>Pdcd6-201</t>
  </si>
  <si>
    <t>ENSMUSG00000021576|ENSMUST00000022060</t>
  </si>
  <si>
    <t>Psmd13</t>
  </si>
  <si>
    <t>Psmd13-201</t>
  </si>
  <si>
    <t>ENSMUSG00000025487|ENSMUST00000026560</t>
  </si>
  <si>
    <t>Hsp90aa1</t>
  </si>
  <si>
    <t>Hsp90aa1-202</t>
  </si>
  <si>
    <t>ENSMUSG00000021270|ENSMUST00000094361</t>
  </si>
  <si>
    <t>Fgl1</t>
  </si>
  <si>
    <t>Fgl1-201</t>
  </si>
  <si>
    <t>ENSMUSG00000031594|ENSMUST00000034003</t>
  </si>
  <si>
    <t>Cyb5r3</t>
  </si>
  <si>
    <t>Cyb5r3-201</t>
  </si>
  <si>
    <t>ENSMUSG00000018042|ENSMUST00000018186</t>
  </si>
  <si>
    <t>Mup18</t>
  </si>
  <si>
    <t>Mup18-201</t>
  </si>
  <si>
    <t>ENSMUSG00000078674|ENSMUST00000098040</t>
  </si>
  <si>
    <t>Atp5a1</t>
  </si>
  <si>
    <t>Atp5a1-201</t>
  </si>
  <si>
    <t>ENSMUSG00000025428|ENSMUST00000026495</t>
  </si>
  <si>
    <t>Agt</t>
  </si>
  <si>
    <t>Agt-201</t>
  </si>
  <si>
    <t>ENSMUSG00000031980|ENSMUST00000063278</t>
  </si>
  <si>
    <t>Elob</t>
  </si>
  <si>
    <t>Elob-201</t>
  </si>
  <si>
    <t>ENSMUSG00000055839|ENSMUST00000069579</t>
  </si>
  <si>
    <t>Mup17</t>
  </si>
  <si>
    <t>Mup17-201</t>
  </si>
  <si>
    <t>ENSMUSG00000096688|ENSMUST00000107484</t>
  </si>
  <si>
    <t>Acadm</t>
  </si>
  <si>
    <t>Acadm-201</t>
  </si>
  <si>
    <t>ENSMUSG00000062908|ENSMUST00000072697</t>
  </si>
  <si>
    <t>Anxa5</t>
  </si>
  <si>
    <t>Anxa5-201</t>
  </si>
  <si>
    <t>ENSMUSG00000027712|ENSMUST00000029266</t>
  </si>
  <si>
    <t>Ap2m1</t>
  </si>
  <si>
    <t>Ap2m1-201</t>
  </si>
  <si>
    <t>ENSMUSG00000022841|ENSMUST00000007216</t>
  </si>
  <si>
    <t>Fgb</t>
  </si>
  <si>
    <t>Fgb-201</t>
  </si>
  <si>
    <t>ENSMUSG00000033831|ENSMUST00000048246</t>
  </si>
  <si>
    <t>Sec14l2</t>
  </si>
  <si>
    <t>Sec14l2-201</t>
  </si>
  <si>
    <t>ENSMUSG00000003585|ENSMUST00000003681</t>
  </si>
  <si>
    <t>Cyb5a</t>
  </si>
  <si>
    <t>Cyb5a-204</t>
  </si>
  <si>
    <t>ENSMUSG00000024646|ENSMUST00000160180</t>
  </si>
  <si>
    <t>Plg</t>
  </si>
  <si>
    <t>Plg-201</t>
  </si>
  <si>
    <t>ENSMUSG00000059481|ENSMUST00000014578</t>
  </si>
  <si>
    <t>Mup11</t>
  </si>
  <si>
    <t>Mup11-202</t>
  </si>
  <si>
    <t>ENSMUSG00000073834|ENSMUST00000098046</t>
  </si>
  <si>
    <t>Pdhb</t>
  </si>
  <si>
    <t>Pdhb-201</t>
  </si>
  <si>
    <t>ENSMUSG00000021748|ENSMUST00000022268</t>
  </si>
  <si>
    <t>Tat</t>
  </si>
  <si>
    <t>Tat-201</t>
  </si>
  <si>
    <t>ENSMUSG00000001670|ENSMUST00000001720</t>
  </si>
  <si>
    <t>Aars</t>
  </si>
  <si>
    <t>Aars-201</t>
  </si>
  <si>
    <t>ENSMUSG00000031960|ENSMUST00000034441</t>
  </si>
  <si>
    <t>Tmsb4x</t>
  </si>
  <si>
    <t>Tmsb4x-201</t>
  </si>
  <si>
    <t>ENSMUSG00000049775|ENSMUST00000112172</t>
  </si>
  <si>
    <t>Rpl37</t>
  </si>
  <si>
    <t>Rpl37-201</t>
  </si>
  <si>
    <t>ENSMUSG00000041841|ENSMUST00000045356</t>
  </si>
  <si>
    <t>Fdps</t>
  </si>
  <si>
    <t>Fdps-203</t>
  </si>
  <si>
    <t>ENSMUSG00000059743|ENSMUST00000196709</t>
  </si>
  <si>
    <t>Hsd3b3</t>
  </si>
  <si>
    <t>Hsd3b3-204</t>
  </si>
  <si>
    <t>ENSMUSG00000062410|ENSMUST00000107019</t>
  </si>
  <si>
    <t>Ostc</t>
  </si>
  <si>
    <t>Ostc-201</t>
  </si>
  <si>
    <t>ENSMUSG00000041084|ENSMUST00000043937</t>
  </si>
  <si>
    <t>Nme1</t>
  </si>
  <si>
    <t>Nme1-203</t>
  </si>
  <si>
    <t>ENSMUSG00000037601|ENSMUST00000135884</t>
  </si>
  <si>
    <t>Aox3</t>
  </si>
  <si>
    <t>Aox3-201</t>
  </si>
  <si>
    <t>ENSMUSG00000064294|ENSMUST00000040999</t>
  </si>
  <si>
    <t>Tmed9</t>
  </si>
  <si>
    <t>Tmed9-203</t>
  </si>
  <si>
    <t>ENSMUSG00000058569|ENSMUST00000224741</t>
  </si>
  <si>
    <t>Prdx6</t>
  </si>
  <si>
    <t>Prdx6-202</t>
  </si>
  <si>
    <t>ENSMUSG00000026701|ENSMUST00000071718</t>
  </si>
  <si>
    <t>Mdh2</t>
  </si>
  <si>
    <t>Mdh2-201</t>
  </si>
  <si>
    <t>ENSMUSG00000019179|ENSMUST00000019323</t>
  </si>
  <si>
    <t>Slc1a2</t>
  </si>
  <si>
    <t>Slc1a2-202</t>
  </si>
  <si>
    <t>ENSMUSG00000005089|ENSMUST00000080210</t>
  </si>
  <si>
    <t>Dpyd</t>
  </si>
  <si>
    <t>Dpyd-201</t>
  </si>
  <si>
    <t>ENSMUSG00000033308|ENSMUST00000039177</t>
  </si>
  <si>
    <t>Cldn1</t>
  </si>
  <si>
    <t>Cldn1-201</t>
  </si>
  <si>
    <t>ENSMUSG00000022512|ENSMUST00000023154</t>
  </si>
  <si>
    <t>Etfa</t>
  </si>
  <si>
    <t>Etfa-201</t>
  </si>
  <si>
    <t>ENSMUSG00000032314|ENSMUST00000034866</t>
  </si>
  <si>
    <t>Psma2</t>
  </si>
  <si>
    <t>Psma2-201</t>
  </si>
  <si>
    <t>ENSMUSG00000015671|ENSMUST00000170836</t>
  </si>
  <si>
    <t>Cth</t>
  </si>
  <si>
    <t>Cth-201</t>
  </si>
  <si>
    <t>ENSMUSG00000028179|ENSMUST00000118539</t>
  </si>
  <si>
    <t>Stard10</t>
  </si>
  <si>
    <t>Stard10-202</t>
  </si>
  <si>
    <t>ENSMUSG00000030688|ENSMUST00000163799</t>
  </si>
  <si>
    <t>Apoa5</t>
  </si>
  <si>
    <t>Apoa5-202</t>
  </si>
  <si>
    <t>ENSMUSG00000032079|ENSMUST00000121598</t>
  </si>
  <si>
    <t>Ybx1</t>
  </si>
  <si>
    <t>Ybx1-201</t>
  </si>
  <si>
    <t>ENSMUSG00000028639|ENSMUST00000079644</t>
  </si>
  <si>
    <t>Galm</t>
  </si>
  <si>
    <t>Galm-201</t>
  </si>
  <si>
    <t>ENSMUSG00000035473|ENSMUST00000039205</t>
  </si>
  <si>
    <t>Pck1</t>
  </si>
  <si>
    <t>Pck1-201</t>
  </si>
  <si>
    <t>ENSMUSG00000027513|ENSMUST00000029017</t>
  </si>
  <si>
    <t>Serpina3m</t>
  </si>
  <si>
    <t>Serpina3m-202</t>
  </si>
  <si>
    <t>ENSMUSG00000079012|ENSMUST00000168797</t>
  </si>
  <si>
    <t>Sparc</t>
  </si>
  <si>
    <t>Sparc-201</t>
  </si>
  <si>
    <t>ENSMUSG00000018593|ENSMUST00000018737</t>
  </si>
  <si>
    <t>Rpl37a</t>
  </si>
  <si>
    <t>Rpl37a-201</t>
  </si>
  <si>
    <t>ENSMUSG00000046330|ENSMUST00000059980</t>
  </si>
  <si>
    <t>Ddx3x</t>
  </si>
  <si>
    <t>Ddx3x-201</t>
  </si>
  <si>
    <t>ENSMUSG00000000787|ENSMUST00000000804</t>
  </si>
  <si>
    <t>Cyp4f15</t>
  </si>
  <si>
    <t>Cyp4f15-204</t>
  </si>
  <si>
    <t>ENSMUSG00000073424|ENSMUST00000168171</t>
  </si>
  <si>
    <t>Cox7b</t>
  </si>
  <si>
    <t>Cox7b-201</t>
  </si>
  <si>
    <t>ENSMUSG00000031231|ENSMUST00000033582</t>
  </si>
  <si>
    <t>F9</t>
  </si>
  <si>
    <t>F9-201</t>
  </si>
  <si>
    <t>ENSMUSG00000031138|ENSMUST00000033477</t>
  </si>
  <si>
    <t>Paip2</t>
  </si>
  <si>
    <t>Paip2-201</t>
  </si>
  <si>
    <t>ENSMUSG00000037058|ENSMUST00000041314</t>
  </si>
  <si>
    <t>Abcg2</t>
  </si>
  <si>
    <t>Abcg2-201</t>
  </si>
  <si>
    <t>ENSMUSG00000029802|ENSMUST00000031822</t>
  </si>
  <si>
    <t>Lrp1</t>
  </si>
  <si>
    <t>Lrp1-201</t>
  </si>
  <si>
    <t>ENSMUSG00000040249|ENSMUST00000049149</t>
  </si>
  <si>
    <t>Decr2</t>
  </si>
  <si>
    <t>Decr2-201</t>
  </si>
  <si>
    <t>ENSMUSG00000036775|ENSMUST00000040907</t>
  </si>
  <si>
    <t>Fabp2</t>
  </si>
  <si>
    <t>Fabp2-201</t>
  </si>
  <si>
    <t>ENSMUSG00000023057|ENSMUST00000023820</t>
  </si>
  <si>
    <t>Mbl2</t>
  </si>
  <si>
    <t>Mbl2-201</t>
  </si>
  <si>
    <t>ENSMUSG00000024863|ENSMUST00000025797</t>
  </si>
  <si>
    <t>Serinc3</t>
  </si>
  <si>
    <t>Serinc3-201</t>
  </si>
  <si>
    <t>ENSMUSG00000017707|ENSMUST00000017851</t>
  </si>
  <si>
    <t>F13b</t>
  </si>
  <si>
    <t>F13b-201</t>
  </si>
  <si>
    <t>ENSMUSG00000026368|ENSMUST00000027615</t>
  </si>
  <si>
    <t>Eif4g1</t>
  </si>
  <si>
    <t>Eif4g1-201</t>
  </si>
  <si>
    <t>ENSMUSG00000045983|ENSMUST00000044783</t>
  </si>
  <si>
    <t>Ces1f</t>
  </si>
  <si>
    <t>Ces1f-201</t>
  </si>
  <si>
    <t>ENSMUSG00000031725|ENSMUST00000034178</t>
  </si>
  <si>
    <t>Gchfr</t>
  </si>
  <si>
    <t>Gchfr-201</t>
  </si>
  <si>
    <t>ENSMUSG00000046814|ENSMUST00000057454</t>
  </si>
  <si>
    <t>Zfand6</t>
  </si>
  <si>
    <t>Zfand6-208</t>
  </si>
  <si>
    <t>ENSMUSG00000030629|ENSMUST00000209117</t>
  </si>
  <si>
    <t>Gstk1</t>
  </si>
  <si>
    <t>Gstk1-201</t>
  </si>
  <si>
    <t>ENSMUSG00000029864|ENSMUST00000031897</t>
  </si>
  <si>
    <t>Elovl5</t>
  </si>
  <si>
    <t>Elovl5-201</t>
  </si>
  <si>
    <t>ENSMUSG00000032349|ENSMUST00000034904</t>
  </si>
  <si>
    <t>Rpl5</t>
  </si>
  <si>
    <t>Rpl5-201</t>
  </si>
  <si>
    <t>ENSMUSG00000058558|ENSMUST00000082223</t>
  </si>
  <si>
    <t>Elovl3</t>
  </si>
  <si>
    <t>Elovl3-201</t>
  </si>
  <si>
    <t>ENSMUSG00000038754|ENSMUST00000043739</t>
  </si>
  <si>
    <t>Sdc2</t>
  </si>
  <si>
    <t>Sdc2-201</t>
  </si>
  <si>
    <t>ENSMUSG00000022261|ENSMUST00000022871</t>
  </si>
  <si>
    <t>Gnas</t>
  </si>
  <si>
    <t>Gnas-202</t>
  </si>
  <si>
    <t>ENSMUSG00000027523|ENSMUST00000087871</t>
  </si>
  <si>
    <t>Psma1</t>
  </si>
  <si>
    <t>Psma1-201</t>
  </si>
  <si>
    <t>ENSMUSG00000030751|ENSMUST00000033008</t>
  </si>
  <si>
    <t>Slc25a3</t>
  </si>
  <si>
    <t>Slc25a3-201</t>
  </si>
  <si>
    <t>ENSMUSG00000061904|ENSMUST00000076694</t>
  </si>
  <si>
    <t>Krt8</t>
  </si>
  <si>
    <t>Krt8-201</t>
  </si>
  <si>
    <t>ENSMUSG00000049382|ENSMUST00000023952</t>
  </si>
  <si>
    <t>Pcbd1</t>
  </si>
  <si>
    <t>Pcbd1-201</t>
  </si>
  <si>
    <t>ENSMUSG00000020098|ENSMUST00000020298</t>
  </si>
  <si>
    <t>Scd1</t>
  </si>
  <si>
    <t>Scd1-201</t>
  </si>
  <si>
    <t>ENSMUSG00000037071|ENSMUST00000041331</t>
  </si>
  <si>
    <t>Eci2</t>
  </si>
  <si>
    <t>Eci2-211</t>
  </si>
  <si>
    <t>ENSMUSG00000021417|ENSMUST00000171229</t>
  </si>
  <si>
    <t>St13</t>
  </si>
  <si>
    <t>St13-205</t>
  </si>
  <si>
    <t>ENSMUSG00000022403|ENSMUST00000172107</t>
  </si>
  <si>
    <t>Atp5j</t>
  </si>
  <si>
    <t>Atp5j-203</t>
  </si>
  <si>
    <t>ENSMUSG00000022890|ENSMUST00000114193</t>
  </si>
  <si>
    <t>Sds</t>
  </si>
  <si>
    <t>Sds-204</t>
  </si>
  <si>
    <t>ENSMUSG00000029597|ENSMUST00000201684</t>
  </si>
  <si>
    <t>Edf1</t>
  </si>
  <si>
    <t>Edf1-201</t>
  </si>
  <si>
    <t>ENSMUSG00000015092|ENSMUST00000015236</t>
  </si>
  <si>
    <t>Cyp2d9</t>
  </si>
  <si>
    <t>Cyp2d9-201</t>
  </si>
  <si>
    <t>ENSMUSG00000068086|ENSMUST00000089129</t>
  </si>
  <si>
    <t>Rpl8</t>
  </si>
  <si>
    <t>Rpl8-201</t>
  </si>
  <si>
    <t>ENSMUSG00000003970|ENSMUST00000004072</t>
  </si>
  <si>
    <t>Cfl1</t>
  </si>
  <si>
    <t>Cfl1-202</t>
  </si>
  <si>
    <t>ENSMUSG00000056201|ENSMUST00000209469</t>
  </si>
  <si>
    <t>Akr1c19</t>
  </si>
  <si>
    <t>Akr1c19-202</t>
  </si>
  <si>
    <t>ENSMUSG00000071551|ENSMUST00000118663</t>
  </si>
  <si>
    <t>Vdac2</t>
  </si>
  <si>
    <t>Vdac2-201</t>
  </si>
  <si>
    <t>ENSMUSG00000021771|ENSMUST00000022293</t>
  </si>
  <si>
    <t>Mettl7a1</t>
  </si>
  <si>
    <t>Mettl7a1-201</t>
  </si>
  <si>
    <t>ENSMUSG00000054619|ENSMUST00000067752</t>
  </si>
  <si>
    <t>Atp11c</t>
  </si>
  <si>
    <t>Atp11c-205</t>
  </si>
  <si>
    <t>ENSMUSG00000062949|ENSMUST00000154051</t>
  </si>
  <si>
    <t>Hspd1</t>
  </si>
  <si>
    <t>Hspd1-201</t>
  </si>
  <si>
    <t>ENSMUSG00000025980|ENSMUST00000027123</t>
  </si>
  <si>
    <t>Bbox1</t>
  </si>
  <si>
    <t>Bbox1-201</t>
  </si>
  <si>
    <t>ENSMUSG00000041660|ENSMUST00000046233</t>
  </si>
  <si>
    <t>Crp</t>
  </si>
  <si>
    <t>Crp-201</t>
  </si>
  <si>
    <t>ENSMUSG00000037942|ENSMUST00000038495</t>
  </si>
  <si>
    <t>Errfi1</t>
  </si>
  <si>
    <t>Errfi1-201</t>
  </si>
  <si>
    <t>ENSMUSG00000028967|ENSMUST00000030811</t>
  </si>
  <si>
    <t>Pgk1</t>
  </si>
  <si>
    <t>Pgk1-201</t>
  </si>
  <si>
    <t>ENSMUSG00000062070|ENSMUST00000081593</t>
  </si>
  <si>
    <t>Rpl38</t>
  </si>
  <si>
    <t>Rpl38-203</t>
  </si>
  <si>
    <t>ENSMUSG00000057322|ENSMUST00000106599</t>
  </si>
  <si>
    <t>Acp1</t>
  </si>
  <si>
    <t>Acp1-201</t>
  </si>
  <si>
    <t>ENSMUSG00000044573|ENSMUST00000062740</t>
  </si>
  <si>
    <t>Lgmn</t>
  </si>
  <si>
    <t>Lgmn-202</t>
  </si>
  <si>
    <t>ENSMUSG00000021190|ENSMUST00000110020</t>
  </si>
  <si>
    <t>Fgg</t>
  </si>
  <si>
    <t>Fgg-201</t>
  </si>
  <si>
    <t>ENSMUSG00000033860|ENSMUST00000048486</t>
  </si>
  <si>
    <t>Tmem176b</t>
  </si>
  <si>
    <t>Tmem176b-203</t>
  </si>
  <si>
    <t>ENSMUSG00000029810|ENSMUST00000166247</t>
  </si>
  <si>
    <t>Eif3h</t>
  </si>
  <si>
    <t>Eif3h-201</t>
  </si>
  <si>
    <t>ENSMUSG00000022312|ENSMUST00000022925</t>
  </si>
  <si>
    <t>Hnrnpa2b1</t>
  </si>
  <si>
    <t>Hnrnpa2b1-201</t>
  </si>
  <si>
    <t>ENSMUSG00000004980|ENSMUST00000069949</t>
  </si>
  <si>
    <t>Skp1a</t>
  </si>
  <si>
    <t>Skp1a-201</t>
  </si>
  <si>
    <t>ENSMUSG00000036309|ENSMUST00000037324</t>
  </si>
  <si>
    <t>Slc38a4</t>
  </si>
  <si>
    <t>Slc38a4-201</t>
  </si>
  <si>
    <t>ENSMUSG00000022464|ENSMUST00000023101</t>
  </si>
  <si>
    <t>Ces2e</t>
  </si>
  <si>
    <t>Ces2e-201</t>
  </si>
  <si>
    <t>ENSMUSG00000031886|ENSMUST00000034355</t>
  </si>
  <si>
    <t>Eno1</t>
  </si>
  <si>
    <t>Eno1-202</t>
  </si>
  <si>
    <t>ENSMUSG00000063524|ENSMUST00000080926</t>
  </si>
  <si>
    <t>Keg1</t>
  </si>
  <si>
    <t>Keg1-201</t>
  </si>
  <si>
    <t>ENSMUSG00000024694|ENSMUST00000025598</t>
  </si>
  <si>
    <t>Tmbim6</t>
  </si>
  <si>
    <t>Tmbim6-201</t>
  </si>
  <si>
    <t>ENSMUSG00000023010|ENSMUST00000023749</t>
  </si>
  <si>
    <t>Cct7</t>
  </si>
  <si>
    <t>Cct7-201</t>
  </si>
  <si>
    <t>ENSMUSG00000030007|ENSMUST00000032078</t>
  </si>
  <si>
    <t>Lipa</t>
  </si>
  <si>
    <t>Lipa-201</t>
  </si>
  <si>
    <t>ENSMUSG00000024781|ENSMUST00000049572</t>
  </si>
  <si>
    <t>Csde1</t>
  </si>
  <si>
    <t>Csde1-201</t>
  </si>
  <si>
    <t>ENSMUSG00000068823|ENSMUST00000029446</t>
  </si>
  <si>
    <t>Acy3</t>
  </si>
  <si>
    <t>Acy3-201</t>
  </si>
  <si>
    <t>ENSMUSG00000024866|ENSMUST00000054030</t>
  </si>
  <si>
    <t>Hprt</t>
  </si>
  <si>
    <t>Hprt-201</t>
  </si>
  <si>
    <t>ENSMUSG00000025630|ENSMUST00000026723</t>
  </si>
  <si>
    <t>Rps25</t>
  </si>
  <si>
    <t>Rps25-205</t>
  </si>
  <si>
    <t>ENSMUSG00000009927|ENSMUST00000216867</t>
  </si>
  <si>
    <t>Prpf19</t>
  </si>
  <si>
    <t>Prpf19-201</t>
  </si>
  <si>
    <t>ENSMUSG00000024735|ENSMUST00000025642</t>
  </si>
  <si>
    <t>Saa4</t>
  </si>
  <si>
    <t>Saa4-201</t>
  </si>
  <si>
    <t>ENSMUSG00000040017|ENSMUST00000006952</t>
  </si>
  <si>
    <t>BC031181</t>
  </si>
  <si>
    <t>BC031181-201</t>
  </si>
  <si>
    <t>ENSMUSG00000036299|ENSMUST00000040284</t>
  </si>
  <si>
    <t>Rdh16f2</t>
  </si>
  <si>
    <t>Rdh16f2-201</t>
  </si>
  <si>
    <t>ENSMUSG00000074639|ENSMUST00000092058</t>
  </si>
  <si>
    <t>Igfals</t>
  </si>
  <si>
    <t>Igfals-201</t>
  </si>
  <si>
    <t>ENSMUSG00000046070|ENSMUST00000050714</t>
  </si>
  <si>
    <t>Tmem33</t>
  </si>
  <si>
    <t>Tmem33-201</t>
  </si>
  <si>
    <t>ENSMUSG00000037720|ENSMUST00000037918</t>
  </si>
  <si>
    <t>Gsta4</t>
  </si>
  <si>
    <t>Gsta4-201</t>
  </si>
  <si>
    <t>ENSMUSG00000032348|ENSMUST00000034903</t>
  </si>
  <si>
    <t>Echdc2</t>
  </si>
  <si>
    <t>Echdc2-201</t>
  </si>
  <si>
    <t>ENSMUSG00000028601|ENSMUST00000052999</t>
  </si>
  <si>
    <t>Serpina1d</t>
  </si>
  <si>
    <t>Serpina1d-201</t>
  </si>
  <si>
    <t>ENSMUSG00000071177|ENSMUST00000078869</t>
  </si>
  <si>
    <t>Fga</t>
  </si>
  <si>
    <t>Fga-201</t>
  </si>
  <si>
    <t>ENSMUSG00000028001|ENSMUST00000029630</t>
  </si>
  <si>
    <t>Arf4</t>
  </si>
  <si>
    <t>Arf4-201</t>
  </si>
  <si>
    <t>ENSMUSG00000021877|ENSMUST00000022429</t>
  </si>
  <si>
    <t>Ppp1cb</t>
  </si>
  <si>
    <t>Ppp1cb-201</t>
  </si>
  <si>
    <t>ENSMUSG00000014956|ENSMUST00000015100</t>
  </si>
  <si>
    <t>Morf4l2</t>
  </si>
  <si>
    <t>Morf4l2-201</t>
  </si>
  <si>
    <t>ENSMUSG00000031422|ENSMUST00000033797</t>
  </si>
  <si>
    <t>Sec11a</t>
  </si>
  <si>
    <t>Sec11a-201</t>
  </si>
  <si>
    <t>ENSMUSG00000025724|ENSMUST00000026818</t>
  </si>
  <si>
    <t>Atp5o</t>
  </si>
  <si>
    <t>Atp5o-201</t>
  </si>
  <si>
    <t>ENSMUSG00000022956|ENSMUST00000023677</t>
  </si>
  <si>
    <t>Cyp8b1</t>
  </si>
  <si>
    <t>Cyp8b1-201</t>
  </si>
  <si>
    <t>ENSMUSG00000050445|ENSMUST00000062474</t>
  </si>
  <si>
    <t>Sec61b</t>
  </si>
  <si>
    <t>Sec61b-201</t>
  </si>
  <si>
    <t>ENSMUSG00000053317|ENSMUST00000065678</t>
  </si>
  <si>
    <t>Erg28</t>
  </si>
  <si>
    <t>Erg28-201</t>
  </si>
  <si>
    <t>ENSMUSG00000021252|ENSMUST00000021676</t>
  </si>
  <si>
    <t>Ifitm3</t>
  </si>
  <si>
    <t>Ifitm3-201</t>
  </si>
  <si>
    <t>ENSMUSG00000025492|ENSMUST00000026565</t>
  </si>
  <si>
    <t>Apoc3</t>
  </si>
  <si>
    <t>Apoc3-203</t>
  </si>
  <si>
    <t>ENSMUSG00000032081|ENSMUST00000121916</t>
  </si>
  <si>
    <t>Tob1</t>
  </si>
  <si>
    <t>Tob1-201</t>
  </si>
  <si>
    <t>ENSMUSG00000037573|ENSMUST00000041589</t>
  </si>
  <si>
    <t>H3f3b</t>
  </si>
  <si>
    <t>H3f3b-202</t>
  </si>
  <si>
    <t>ENSMUSG00000016559|ENSMUST00000106454</t>
  </si>
  <si>
    <t>Ufc1</t>
  </si>
  <si>
    <t>Ufc1-201</t>
  </si>
  <si>
    <t>ENSMUSG00000062963|ENSMUST00000080001</t>
  </si>
  <si>
    <t>Vdac3</t>
  </si>
  <si>
    <t>Vdac3-202</t>
  </si>
  <si>
    <t>ENSMUSG00000008892|ENSMUST00000179233</t>
  </si>
  <si>
    <t>Rps14</t>
  </si>
  <si>
    <t>Rps14-203</t>
  </si>
  <si>
    <t>ENSMUSG00000024608|ENSMUST00000122279</t>
  </si>
  <si>
    <t>Tpt1</t>
  </si>
  <si>
    <t>Tpt1-201</t>
  </si>
  <si>
    <t>ENSMUSG00000060126|ENSMUST00000110894</t>
  </si>
  <si>
    <t>Cfhr1</t>
  </si>
  <si>
    <t>Cfhr1-201</t>
  </si>
  <si>
    <t>ENSMUSG00000057037|ENSMUST00000023965</t>
  </si>
  <si>
    <t>Cd59a</t>
  </si>
  <si>
    <t>Cd59a-201</t>
  </si>
  <si>
    <t>ENSMUSG00000032679|ENSMUST00000040423</t>
  </si>
  <si>
    <t>Ubb</t>
  </si>
  <si>
    <t>Ubb-201</t>
  </si>
  <si>
    <t>ENSMUSG00000019505|ENSMUST00000019649</t>
  </si>
  <si>
    <t>Psmd8</t>
  </si>
  <si>
    <t>Psmd8-207</t>
  </si>
  <si>
    <t>ENSMUSG00000030591|ENSMUST00000209034</t>
  </si>
  <si>
    <t>Bckdha</t>
  </si>
  <si>
    <t>Bckdha-201</t>
  </si>
  <si>
    <t>ENSMUSG00000060376|ENSMUST00000071329</t>
  </si>
  <si>
    <t>Hist2h2aa1</t>
  </si>
  <si>
    <t>Hist2h2aa1-201</t>
  </si>
  <si>
    <t>ENSMUSG00000064220|ENSMUST00000078756</t>
  </si>
  <si>
    <t>Psmc4</t>
  </si>
  <si>
    <t>Psmc4-201</t>
  </si>
  <si>
    <t>ENSMUSG00000030603|ENSMUST00000032824</t>
  </si>
  <si>
    <t>Steap4</t>
  </si>
  <si>
    <t>Steap4-201</t>
  </si>
  <si>
    <t>ENSMUSG00000012428|ENSMUST00000115421</t>
  </si>
  <si>
    <t>Ghitm</t>
  </si>
  <si>
    <t>Ghitm-202</t>
  </si>
  <si>
    <t>ENSMUSG00000041028|ENSMUST00000165649</t>
  </si>
  <si>
    <t>Cyp3a13</t>
  </si>
  <si>
    <t>Cyp3a13-201</t>
  </si>
  <si>
    <t>ENSMUSG00000029727|ENSMUST00000031741</t>
  </si>
  <si>
    <t>Zfp36l1</t>
  </si>
  <si>
    <t>Zfp36l1-201</t>
  </si>
  <si>
    <t>ENSMUSG00000021127|ENSMUST00000021552</t>
  </si>
  <si>
    <t>Ugt2b34</t>
  </si>
  <si>
    <t>Ugt2b34-201</t>
  </si>
  <si>
    <t>ENSMUSG00000029260|ENSMUST00000031181</t>
  </si>
  <si>
    <t>Tmem14c</t>
  </si>
  <si>
    <t>Tmem14c-201</t>
  </si>
  <si>
    <t>ENSMUSG00000021361|ENSMUST00000021790</t>
  </si>
  <si>
    <t>F10</t>
  </si>
  <si>
    <t>F10-201</t>
  </si>
  <si>
    <t>ENSMUSG00000031444|ENSMUST00000033821</t>
  </si>
  <si>
    <t>Gpc4</t>
  </si>
  <si>
    <t>Gpc4-201</t>
  </si>
  <si>
    <t>ENSMUSG00000031119|ENSMUST00000033450</t>
  </si>
  <si>
    <t>Txnip</t>
  </si>
  <si>
    <t>Txnip-202</t>
  </si>
  <si>
    <t>ENSMUSG00000038393|ENSMUST00000074519</t>
  </si>
  <si>
    <t>Clta</t>
  </si>
  <si>
    <t>Clta-202</t>
  </si>
  <si>
    <t>ENSMUSG00000028478|ENSMUST00000107846</t>
  </si>
  <si>
    <t>Apoh</t>
  </si>
  <si>
    <t>Apoh-201</t>
  </si>
  <si>
    <t>ENSMUSG00000000049|ENSMUST00000000049</t>
  </si>
  <si>
    <t>Ugt2b1</t>
  </si>
  <si>
    <t>Ugt2b1-201</t>
  </si>
  <si>
    <t>ENSMUSG00000035836|ENSMUST00000031183</t>
  </si>
  <si>
    <t>H13</t>
  </si>
  <si>
    <t>H13-204</t>
  </si>
  <si>
    <t>ENSMUSG00000019188|ENSMUST00000125366</t>
  </si>
  <si>
    <t>Qsox1</t>
  </si>
  <si>
    <t>Qsox1-201</t>
  </si>
  <si>
    <t>ENSMUSG00000033684|ENSMUST00000035325</t>
  </si>
  <si>
    <t>Ttc39c</t>
  </si>
  <si>
    <t>Ttc39c-204</t>
  </si>
  <si>
    <t>ENSMUSG00000024424|ENSMUST00000169401</t>
  </si>
  <si>
    <t>Uqcrq</t>
  </si>
  <si>
    <t>Uqcrq-201</t>
  </si>
  <si>
    <t>ENSMUSG00000044894|ENSMUST00000061326</t>
  </si>
  <si>
    <t>Ambp</t>
  </si>
  <si>
    <t>Ambp-201</t>
  </si>
  <si>
    <t>ENSMUSG00000028356|ENSMUST00000030041</t>
  </si>
  <si>
    <t>Rps16</t>
  </si>
  <si>
    <t>Rps16-201</t>
  </si>
  <si>
    <t>ENSMUSG00000037563|ENSMUST00000082134</t>
  </si>
  <si>
    <t>Cpn1</t>
  </si>
  <si>
    <t>Cpn1-201</t>
  </si>
  <si>
    <t>ENSMUSG00000025196|ENSMUST00000026210</t>
  </si>
  <si>
    <t>Ube2h</t>
  </si>
  <si>
    <t>Ube2h-202</t>
  </si>
  <si>
    <t>ENSMUSG00000039159|ENSMUST00000102993</t>
  </si>
  <si>
    <t>Papss2</t>
  </si>
  <si>
    <t>Papss2-201</t>
  </si>
  <si>
    <t>ENSMUSG00000024899|ENSMUST00000025833</t>
  </si>
  <si>
    <t>Timd2</t>
  </si>
  <si>
    <t>Timd2-204</t>
  </si>
  <si>
    <t>ENSMUSG00000040413|ENSMUST00000169584</t>
  </si>
  <si>
    <t>Mup21</t>
  </si>
  <si>
    <t>Mup21-201</t>
  </si>
  <si>
    <t>ENSMUSG00000066153|ENSMUST00000077719</t>
  </si>
  <si>
    <t>Mug2</t>
  </si>
  <si>
    <t>Mug2-201</t>
  </si>
  <si>
    <t>ENSMUSG00000030131|ENSMUST00000081777</t>
  </si>
  <si>
    <t>Slc25a1</t>
  </si>
  <si>
    <t>Slc25a1-201</t>
  </si>
  <si>
    <t>ENSMUSG00000003528|ENSMUST00000003622</t>
  </si>
  <si>
    <t>Gch1</t>
  </si>
  <si>
    <t>Gch1-201</t>
  </si>
  <si>
    <t>ENSMUSG00000037580|ENSMUST00000089959</t>
  </si>
  <si>
    <t>Hp</t>
  </si>
  <si>
    <t>Hp-201</t>
  </si>
  <si>
    <t>ENSMUSG00000031722|ENSMUST00000074898</t>
  </si>
  <si>
    <t>Slc25a20</t>
  </si>
  <si>
    <t>Slc25a20-201</t>
  </si>
  <si>
    <t>ENSMUSG00000032602|ENSMUST00000035222</t>
  </si>
  <si>
    <t>Rpsa</t>
  </si>
  <si>
    <t>Rpsa-201</t>
  </si>
  <si>
    <t>ENSMUSG00000032518|ENSMUST00000035105</t>
  </si>
  <si>
    <t>Clec4f</t>
  </si>
  <si>
    <t>Clec4f-201</t>
  </si>
  <si>
    <t>ENSMUSG00000014542|ENSMUST00000014686</t>
  </si>
  <si>
    <t>Atp5f1</t>
  </si>
  <si>
    <t>Atp5f1-201</t>
  </si>
  <si>
    <t>ENSMUSG00000000563|ENSMUST00000118209</t>
  </si>
  <si>
    <t>Ces2a</t>
  </si>
  <si>
    <t>Ces2a-201</t>
  </si>
  <si>
    <t>ENSMUSG00000055730|ENSMUST00000034346</t>
  </si>
  <si>
    <t>Serinc1</t>
  </si>
  <si>
    <t>Serinc1-201</t>
  </si>
  <si>
    <t>ENSMUSG00000019877|ENSMUST00000020027</t>
  </si>
  <si>
    <t>Rab1a</t>
  </si>
  <si>
    <t>Rab1a-201</t>
  </si>
  <si>
    <t>ENSMUSG00000020149|ENSMUST00000020358</t>
  </si>
  <si>
    <t>Rpn2</t>
  </si>
  <si>
    <t>Rpn2-202</t>
  </si>
  <si>
    <t>ENSMUSG00000027642|ENSMUST00000116380</t>
  </si>
  <si>
    <t>Idi1</t>
  </si>
  <si>
    <t>Idi1-201</t>
  </si>
  <si>
    <t>ENSMUSG00000058258|ENSMUST00000169314</t>
  </si>
  <si>
    <t>Txn2</t>
  </si>
  <si>
    <t>Txn2-201</t>
  </si>
  <si>
    <t>ENSMUSG00000005354|ENSMUST00000005487</t>
  </si>
  <si>
    <t>Anpep</t>
  </si>
  <si>
    <t>Anpep-202</t>
  </si>
  <si>
    <t>ENSMUSG00000039062|ENSMUST00000107392</t>
  </si>
  <si>
    <t>Rtraf</t>
  </si>
  <si>
    <t>Rtraf-201</t>
  </si>
  <si>
    <t>ENSMUSG00000021807|ENSMUST00000022341</t>
  </si>
  <si>
    <t>Eif3i</t>
  </si>
  <si>
    <t>Eif3i-201</t>
  </si>
  <si>
    <t>ENSMUSG00000028798|ENSMUST00000102593</t>
  </si>
  <si>
    <t>Rpl7a</t>
  </si>
  <si>
    <t>Rpl7a-201</t>
  </si>
  <si>
    <t>ENSMUSG00000062647|ENSMUST00000102898</t>
  </si>
  <si>
    <t>Tst</t>
  </si>
  <si>
    <t>Tst-201</t>
  </si>
  <si>
    <t>ENSMUSG00000044986|ENSMUST00000058659</t>
  </si>
  <si>
    <t>Sardh</t>
  </si>
  <si>
    <t>Sardh-202</t>
  </si>
  <si>
    <t>ENSMUSG00000009614|ENSMUST00000102886</t>
  </si>
  <si>
    <t>Srsf1</t>
  </si>
  <si>
    <t>Srsf1-205</t>
  </si>
  <si>
    <t>ENSMUSG00000018379|ENSMUST00000139129</t>
  </si>
  <si>
    <t>C1ra</t>
  </si>
  <si>
    <t>C1ra-201</t>
  </si>
  <si>
    <t>ENSMUSG00000055172|ENSMUST00000068593</t>
  </si>
  <si>
    <t>Serpina1b</t>
  </si>
  <si>
    <t>Serpina1b-203</t>
  </si>
  <si>
    <t>ENSMUSG00000071178|ENSMUST00000186166</t>
  </si>
  <si>
    <t>Mrpl12</t>
  </si>
  <si>
    <t>Mrpl12-201</t>
  </si>
  <si>
    <t>ENSMUSG00000039640|ENSMUST00000043627</t>
  </si>
  <si>
    <t>Cyp2c68</t>
  </si>
  <si>
    <t>Cyp2c68-201</t>
  </si>
  <si>
    <t>ENSMUSG00000074882|ENSMUST00000099472</t>
  </si>
  <si>
    <t>Cd5l</t>
  </si>
  <si>
    <t>Cd5l-201</t>
  </si>
  <si>
    <t>ENSMUSG00000015854|ENSMUST00000015998</t>
  </si>
  <si>
    <t>Slc25a15</t>
  </si>
  <si>
    <t>Slc25a15-201</t>
  </si>
  <si>
    <t>ENSMUSG00000031482|ENSMUST00000033871</t>
  </si>
  <si>
    <t>Ndufa9</t>
  </si>
  <si>
    <t>Ndufa9-203</t>
  </si>
  <si>
    <t>ENSMUSG00000000399|ENSMUST00000205002</t>
  </si>
  <si>
    <t>Erp44</t>
  </si>
  <si>
    <t>Erp44-201</t>
  </si>
  <si>
    <t>ENSMUSG00000028343|ENSMUST00000030028</t>
  </si>
  <si>
    <t>Fech</t>
  </si>
  <si>
    <t>Fech-201</t>
  </si>
  <si>
    <t>ENSMUSG00000024588|ENSMUST00000025484</t>
  </si>
  <si>
    <t>Pcbp1</t>
  </si>
  <si>
    <t>Pcbp1-201</t>
  </si>
  <si>
    <t>ENSMUSG00000051695|ENSMUST00000053015</t>
  </si>
  <si>
    <t>Atp2a2</t>
  </si>
  <si>
    <t>Atp2a2-203</t>
  </si>
  <si>
    <t>ENSMUSG00000029467|ENSMUST00000179939</t>
  </si>
  <si>
    <t>Bnip3</t>
  </si>
  <si>
    <t>Bnip3-201</t>
  </si>
  <si>
    <t>ENSMUSG00000078566|ENSMUST00000106112</t>
  </si>
  <si>
    <t>Ak3</t>
  </si>
  <si>
    <t>Ak3-201</t>
  </si>
  <si>
    <t>ENSMUSG00000024782|ENSMUST00000025696</t>
  </si>
  <si>
    <t>Aqp9</t>
  </si>
  <si>
    <t>Aqp9-202</t>
  </si>
  <si>
    <t>ENSMUSG00000032204|ENSMUST00000074465</t>
  </si>
  <si>
    <t>Bzw1</t>
  </si>
  <si>
    <t>Bzw1-201</t>
  </si>
  <si>
    <t>ENSMUSG00000051223|ENSMUST00000050552</t>
  </si>
  <si>
    <t>Psmb6</t>
  </si>
  <si>
    <t>Psmb6-201</t>
  </si>
  <si>
    <t>ENSMUSG00000018286|ENSMUST00000018430</t>
  </si>
  <si>
    <t>Cbs</t>
  </si>
  <si>
    <t>Cbs-201</t>
  </si>
  <si>
    <t>ENSMUSG00000024039|ENSMUST00000067801</t>
  </si>
  <si>
    <t>Laptm4a</t>
  </si>
  <si>
    <t>Laptm4a-201</t>
  </si>
  <si>
    <t>ENSMUSG00000020585|ENSMUST00000020909</t>
  </si>
  <si>
    <t>Tmx2</t>
  </si>
  <si>
    <t>Tmx2-203</t>
  </si>
  <si>
    <t>ENSMUSG00000050043|ENSMUST00000111665</t>
  </si>
  <si>
    <t>Cyp2e1</t>
  </si>
  <si>
    <t>Cyp2e1-201</t>
  </si>
  <si>
    <t>ENSMUSG00000025479|ENSMUST00000026552</t>
  </si>
  <si>
    <t>Pdha1</t>
  </si>
  <si>
    <t>Pdha1-201</t>
  </si>
  <si>
    <t>ENSMUSG00000031299|ENSMUST00000033662</t>
  </si>
  <si>
    <t>Psmc1</t>
  </si>
  <si>
    <t>Psmc1-201</t>
  </si>
  <si>
    <t>ENSMUSG00000021178|ENSMUST00000021595</t>
  </si>
  <si>
    <t>Asgr2</t>
  </si>
  <si>
    <t>Asgr2-201</t>
  </si>
  <si>
    <t>ENSMUSG00000040963|ENSMUST00000102572</t>
  </si>
  <si>
    <t>Dhrs3</t>
  </si>
  <si>
    <t>Dhrs3-206</t>
  </si>
  <si>
    <t>ENSMUSG00000066026|ENSMUST00000154208</t>
  </si>
  <si>
    <t>Krt18</t>
  </si>
  <si>
    <t>Krt18-201</t>
  </si>
  <si>
    <t>ENSMUSG00000023043|ENSMUST00000023803</t>
  </si>
  <si>
    <t>Serpina3n</t>
  </si>
  <si>
    <t>Serpina3n-201</t>
  </si>
  <si>
    <t>ENSMUSG00000021091|ENSMUST00000021506</t>
  </si>
  <si>
    <t>Sar1b</t>
  </si>
  <si>
    <t>Sar1b-201</t>
  </si>
  <si>
    <t>ENSMUSG00000020386|ENSMUST00000020653</t>
  </si>
  <si>
    <t>Gamt</t>
  </si>
  <si>
    <t>Gamt-202</t>
  </si>
  <si>
    <t>ENSMUSG00000020150|ENSMUST00000105363</t>
  </si>
  <si>
    <t>Ndufa6</t>
  </si>
  <si>
    <t>Ndufa6-201</t>
  </si>
  <si>
    <t>ENSMUSG00000022450|ENSMUST00000023085</t>
  </si>
  <si>
    <t>Cxadr</t>
  </si>
  <si>
    <t>Cxadr-201</t>
  </si>
  <si>
    <t>ENSMUSG00000022865|ENSMUST00000023572</t>
  </si>
  <si>
    <t>Haao</t>
  </si>
  <si>
    <t>Haao-201</t>
  </si>
  <si>
    <t>ENSMUSG00000000673|ENSMUST00000000687</t>
  </si>
  <si>
    <t>Rab7</t>
  </si>
  <si>
    <t>Rab7-205</t>
  </si>
  <si>
    <t>ENSMUSG00000079477|ENSMUST00000113600</t>
  </si>
  <si>
    <t>Rab10</t>
  </si>
  <si>
    <t>Rab10-201</t>
  </si>
  <si>
    <t>ENSMUSG00000020671|ENSMUST00000021001</t>
  </si>
  <si>
    <t>Psmd12</t>
  </si>
  <si>
    <t>Psmd12-201</t>
  </si>
  <si>
    <t>ENSMUSG00000020720|ENSMUST00000021063</t>
  </si>
  <si>
    <t>Lactb2</t>
  </si>
  <si>
    <t>Lactb2-201</t>
  </si>
  <si>
    <t>ENSMUSG00000025937|ENSMUST00000027071</t>
  </si>
  <si>
    <t>Prkcsh</t>
  </si>
  <si>
    <t>Prkcsh-205</t>
  </si>
  <si>
    <t>ENSMUSG00000003402|ENSMUST00000216344</t>
  </si>
  <si>
    <t>Sfr1</t>
  </si>
  <si>
    <t>Sfr1-201</t>
  </si>
  <si>
    <t>ENSMUSG00000025066|ENSMUST00000099353</t>
  </si>
  <si>
    <t>Itgb1</t>
  </si>
  <si>
    <t>Itgb1-201</t>
  </si>
  <si>
    <t>ENSMUSG00000025809|ENSMUST00000090006</t>
  </si>
  <si>
    <t>Dmgdh</t>
  </si>
  <si>
    <t>Dmgdh-201</t>
  </si>
  <si>
    <t>ENSMUSG00000042102|ENSMUST00000048001</t>
  </si>
  <si>
    <t>C1s1</t>
  </si>
  <si>
    <t>C1s1-203</t>
  </si>
  <si>
    <t>ENSMUSG00000038521|ENSMUST00000160505</t>
  </si>
  <si>
    <t>Eci1</t>
  </si>
  <si>
    <t>Eci1-201</t>
  </si>
  <si>
    <t>ENSMUSG00000024132|ENSMUST00000024946</t>
  </si>
  <si>
    <t>Ubxn1</t>
  </si>
  <si>
    <t>Ubxn1-201</t>
  </si>
  <si>
    <t>ENSMUSG00000071655|ENSMUST00000096255</t>
  </si>
  <si>
    <t>Cacybp</t>
  </si>
  <si>
    <t>Cacybp-201</t>
  </si>
  <si>
    <t>ENSMUSG00000014226|ENSMUST00000014370</t>
  </si>
  <si>
    <t>Dpys</t>
  </si>
  <si>
    <t>Dpys-202</t>
  </si>
  <si>
    <t>ENSMUSG00000022304|ENSMUST00000110306</t>
  </si>
  <si>
    <t>Rgn</t>
  </si>
  <si>
    <t>Rgn-201</t>
  </si>
  <si>
    <t>ENSMUSG00000023070|ENSMUST00000023832</t>
  </si>
  <si>
    <t>Ndufs8</t>
  </si>
  <si>
    <t>Ndufs8-201</t>
  </si>
  <si>
    <t>ENSMUSG00000059734|ENSMUST00000075092</t>
  </si>
  <si>
    <t>Ndufa11</t>
  </si>
  <si>
    <t>Ndufa11-201</t>
  </si>
  <si>
    <t>ENSMUSG00000002379|ENSMUST00000002452</t>
  </si>
  <si>
    <t>Sqstm1</t>
  </si>
  <si>
    <t>Sqstm1-201</t>
  </si>
  <si>
    <t>ENSMUSG00000015837|ENSMUST00000015981</t>
  </si>
  <si>
    <t>Pgam1</t>
  </si>
  <si>
    <t>Pgam1-201</t>
  </si>
  <si>
    <t>ENSMUSG00000011752|ENSMUST00000011896</t>
  </si>
  <si>
    <t>Dnase1l3</t>
  </si>
  <si>
    <t>Dnase1l3-201</t>
  </si>
  <si>
    <t>ENSMUSG00000025279|ENSMUST00000026315</t>
  </si>
  <si>
    <t>Man1a</t>
  </si>
  <si>
    <t>Man1a-201</t>
  </si>
  <si>
    <t>ENSMUSG00000003746|ENSMUST00000003843</t>
  </si>
  <si>
    <t>Serbp1</t>
  </si>
  <si>
    <t>Serbp1-201</t>
  </si>
  <si>
    <t>ENSMUSG00000036371|ENSMUST00000042990</t>
  </si>
  <si>
    <t>Ywhae</t>
  </si>
  <si>
    <t>Ywhae-201</t>
  </si>
  <si>
    <t>ENSMUSG00000020849|ENSMUST00000067664</t>
  </si>
  <si>
    <t>Amacr</t>
  </si>
  <si>
    <t>Amacr-201</t>
  </si>
  <si>
    <t>ENSMUSG00000022244|ENSMUST00000070877</t>
  </si>
  <si>
    <t>Ces1g</t>
  </si>
  <si>
    <t>Ces1g-201</t>
  </si>
  <si>
    <t>ENSMUSG00000057074|ENSMUST00000044602</t>
  </si>
  <si>
    <t>C4bp</t>
  </si>
  <si>
    <t>C4bp-201</t>
  </si>
  <si>
    <t>ENSMUSG00000026405|ENSMUST00000027657</t>
  </si>
  <si>
    <t>Aadac</t>
  </si>
  <si>
    <t>Aadac-201</t>
  </si>
  <si>
    <t>ENSMUSG00000027761|ENSMUST00000029325</t>
  </si>
  <si>
    <t>Ube2l3</t>
  </si>
  <si>
    <t>Ube2l3-202</t>
  </si>
  <si>
    <t>ENSMUSG00000038965|ENSMUST00000115699</t>
  </si>
  <si>
    <t>Rpl30</t>
  </si>
  <si>
    <t>Rpl30-206</t>
  </si>
  <si>
    <t>ENSMUSG00000058600|ENSMUST00000142643</t>
  </si>
  <si>
    <t>Txn1</t>
  </si>
  <si>
    <t>Txn1-201</t>
  </si>
  <si>
    <t>ENSMUSG00000028367|ENSMUST00000030051</t>
  </si>
  <si>
    <t>Tubb2a</t>
  </si>
  <si>
    <t>Tubb2a-201</t>
  </si>
  <si>
    <t>ENSMUSG00000058672|ENSMUST00000056427</t>
  </si>
  <si>
    <t>C8b</t>
  </si>
  <si>
    <t>C8b-201</t>
  </si>
  <si>
    <t>ENSMUSG00000029656|ENSMUST00000031663</t>
  </si>
  <si>
    <t>Sec61g</t>
  </si>
  <si>
    <t>Sec61g-203</t>
  </si>
  <si>
    <t>ENSMUSG00000078974|ENSMUST00000109643</t>
  </si>
  <si>
    <t>Qprt</t>
  </si>
  <si>
    <t>Qprt-201</t>
  </si>
  <si>
    <t>ENSMUSG00000030674|ENSMUST00000032912</t>
  </si>
  <si>
    <t>Nme2</t>
  </si>
  <si>
    <t>Nme2-201</t>
  </si>
  <si>
    <t>ENSMUSG00000020857|ENSMUST00000021217</t>
  </si>
  <si>
    <t>Arpc2</t>
  </si>
  <si>
    <t>Arpc2-201</t>
  </si>
  <si>
    <t>ENSMUSG00000006304|ENSMUST00000006467</t>
  </si>
  <si>
    <t>Rpl11</t>
  </si>
  <si>
    <t>Rpl11-201</t>
  </si>
  <si>
    <t>ENSMUSG00000059291|ENSMUST00000102536</t>
  </si>
  <si>
    <t>Higd1a</t>
  </si>
  <si>
    <t>Higd1a-205</t>
  </si>
  <si>
    <t>ENSMUSG00000038412|ENSMUST00000215007</t>
  </si>
  <si>
    <t>Rraga</t>
  </si>
  <si>
    <t>Rraga-201</t>
  </si>
  <si>
    <t>ENSMUSG00000070934|ENSMUST00000091064</t>
  </si>
  <si>
    <t>Gm45233</t>
  </si>
  <si>
    <t>Gm45233-201</t>
  </si>
  <si>
    <t>ENSMUSG00000107482|ENSMUST00000203633</t>
  </si>
  <si>
    <t>Ndufs6</t>
  </si>
  <si>
    <t>Ndufs6-204</t>
  </si>
  <si>
    <t>ENSMUSG00000021606|ENSMUST00000223293</t>
  </si>
  <si>
    <t>Adh4</t>
  </si>
  <si>
    <t>Adh4-201</t>
  </si>
  <si>
    <t>ENSMUSG00000037797|ENSMUST00000013458</t>
  </si>
  <si>
    <t>Akr1d1</t>
  </si>
  <si>
    <t>Akr1d1-201</t>
  </si>
  <si>
    <t>ENSMUSG00000038641|ENSMUST00000040987</t>
  </si>
  <si>
    <t>Rpl27a</t>
  </si>
  <si>
    <t>Rpl27a-203</t>
  </si>
  <si>
    <t>ENSMUSG00000046364|ENSMUST00000143107</t>
  </si>
  <si>
    <t>Rps24</t>
  </si>
  <si>
    <t>Rps24-207</t>
  </si>
  <si>
    <t>ENSMUSG00000025290|ENSMUST00000224568</t>
  </si>
  <si>
    <t>Aqp1</t>
  </si>
  <si>
    <t>Aqp1-201</t>
  </si>
  <si>
    <t>ENSMUSG00000004655|ENSMUST00000004774</t>
  </si>
  <si>
    <t>Atp5g3</t>
  </si>
  <si>
    <t>Atp5g3-202</t>
  </si>
  <si>
    <t>ENSMUSG00000018770|ENSMUST00000111996</t>
  </si>
  <si>
    <t>Rdh11</t>
  </si>
  <si>
    <t>Rdh11-203</t>
  </si>
  <si>
    <t>ENSMUSG00000066441|ENSMUST00000161204</t>
  </si>
  <si>
    <t>Suclg1</t>
  </si>
  <si>
    <t>Suclg1-201</t>
  </si>
  <si>
    <t>ENSMUSG00000052738|ENSMUST00000064740</t>
  </si>
  <si>
    <t>F11</t>
  </si>
  <si>
    <t>F11-201</t>
  </si>
  <si>
    <t>ENSMUSG00000031645|ENSMUST00000034064</t>
  </si>
  <si>
    <t>Gm4952</t>
  </si>
  <si>
    <t>Gm4952-201</t>
  </si>
  <si>
    <t>ENSMUSG00000071633|ENSMUST00000092931</t>
  </si>
  <si>
    <t>Scarb1</t>
  </si>
  <si>
    <t>Scarb1-201</t>
  </si>
  <si>
    <t>ENSMUSG00000037936|ENSMUST00000086075</t>
  </si>
  <si>
    <t>Crip2</t>
  </si>
  <si>
    <t>Crip2-201</t>
  </si>
  <si>
    <t>ENSMUSG00000006356|ENSMUST00000084882</t>
  </si>
  <si>
    <t>Rps3</t>
  </si>
  <si>
    <t>Rps3-201</t>
  </si>
  <si>
    <t>ENSMUSG00000030744|ENSMUST00000032998</t>
  </si>
  <si>
    <t>Nat8f1</t>
  </si>
  <si>
    <t>Nat8f1-201</t>
  </si>
  <si>
    <t>ENSMUSG00000057103|ENSMUST00000161198</t>
  </si>
  <si>
    <t>Spr</t>
  </si>
  <si>
    <t>Spr-204</t>
  </si>
  <si>
    <t>ENSMUSG00000033735|ENSMUST00000204757</t>
  </si>
  <si>
    <t>Prdx1</t>
  </si>
  <si>
    <t>Prdx1-204</t>
  </si>
  <si>
    <t>ENSMUSG00000028691|ENSMUST00000135573</t>
  </si>
  <si>
    <t>Ctsa</t>
  </si>
  <si>
    <t>Ctsa-201</t>
  </si>
  <si>
    <t>ENSMUSG00000017760|ENSMUST00000017904</t>
  </si>
  <si>
    <t>Psap</t>
  </si>
  <si>
    <t>Psap-204</t>
  </si>
  <si>
    <t>ENSMUSG00000004207|ENSMUST00000177779</t>
  </si>
  <si>
    <t>Comt</t>
  </si>
  <si>
    <t>Comt-204</t>
  </si>
  <si>
    <t>ENSMUSG00000000326|ENSMUST00000165430</t>
  </si>
  <si>
    <t>Rpl39</t>
  </si>
  <si>
    <t>Rpl39-201</t>
  </si>
  <si>
    <t>ENSMUSG00000079641|ENSMUST00000115231</t>
  </si>
  <si>
    <t>Slc39a4</t>
  </si>
  <si>
    <t>Slc39a4-201</t>
  </si>
  <si>
    <t>ENSMUSG00000063354|ENSMUST00000073428</t>
  </si>
  <si>
    <t>Txndc9</t>
  </si>
  <si>
    <t>Txndc9-204</t>
  </si>
  <si>
    <t>ENSMUSG00000058407|ENSMUST00000193832</t>
  </si>
  <si>
    <t>Rab11a</t>
  </si>
  <si>
    <t>Rab11a-208</t>
  </si>
  <si>
    <t>ENSMUSG00000004771|ENSMUST00000172298</t>
  </si>
  <si>
    <t>Smim7</t>
  </si>
  <si>
    <t>Smim7-203</t>
  </si>
  <si>
    <t>ENSMUSG00000044600|ENSMUST00000167290</t>
  </si>
  <si>
    <t>Gstt1</t>
  </si>
  <si>
    <t>Gstt1-201</t>
  </si>
  <si>
    <t>ENSMUSG00000001663|ENSMUST00000001713</t>
  </si>
  <si>
    <t>Hsd17b10</t>
  </si>
  <si>
    <t>Hsd17b10-201</t>
  </si>
  <si>
    <t>ENSMUSG00000025260|ENSMUST00000026289</t>
  </si>
  <si>
    <t>Ndufs3</t>
  </si>
  <si>
    <t>Ndufs3-201</t>
  </si>
  <si>
    <t>ENSMUSG00000005510|ENSMUST00000005647</t>
  </si>
  <si>
    <t>Surf4</t>
  </si>
  <si>
    <t>Surf4-201</t>
  </si>
  <si>
    <t>ENSMUSG00000014867|ENSMUST00000015011</t>
  </si>
  <si>
    <t>Rpl36al</t>
  </si>
  <si>
    <t>Rpl36al-201</t>
  </si>
  <si>
    <t>ENSMUSG00000049751|ENSMUST00000054544</t>
  </si>
  <si>
    <t>Mttp</t>
  </si>
  <si>
    <t>Mttp-201</t>
  </si>
  <si>
    <t>ENSMUSG00000028158|ENSMUST00000029805</t>
  </si>
  <si>
    <t>Cope</t>
  </si>
  <si>
    <t>Cope-201</t>
  </si>
  <si>
    <t>ENSMUSG00000055681|ENSMUST00000066469</t>
  </si>
  <si>
    <t>Fn1</t>
  </si>
  <si>
    <t>Fn1-214</t>
  </si>
  <si>
    <t>ENSMUSG00000026193|ENSMUST00000188894</t>
  </si>
  <si>
    <t>Sc5d</t>
  </si>
  <si>
    <t>Sc5d-201</t>
  </si>
  <si>
    <t>ENSMUSG00000032018|ENSMUST00000052725</t>
  </si>
  <si>
    <t>Tars</t>
  </si>
  <si>
    <t>Tars-207</t>
  </si>
  <si>
    <t>ENSMUSG00000022241|ENSMUST00000228814</t>
  </si>
  <si>
    <t>Itih4</t>
  </si>
  <si>
    <t>Itih4-203</t>
  </si>
  <si>
    <t>ENSMUSG00000021922|ENSMUST00000120269</t>
  </si>
  <si>
    <t>Ifi27</t>
  </si>
  <si>
    <t>Ifi27-205</t>
  </si>
  <si>
    <t>ENSMUSG00000064215|ENSMUST00000085065</t>
  </si>
  <si>
    <t>Adi1</t>
  </si>
  <si>
    <t>Adi1-201</t>
  </si>
  <si>
    <t>ENSMUSG00000020629|ENSMUST00000020957</t>
  </si>
  <si>
    <t>Lman2</t>
  </si>
  <si>
    <t>Lman2-201</t>
  </si>
  <si>
    <t>ENSMUSG00000021484|ENSMUST00000021940</t>
  </si>
  <si>
    <t>Ndufb5</t>
  </si>
  <si>
    <t>Ndufb5-204</t>
  </si>
  <si>
    <t>ENSMUSG00000027673|ENSMUST00000127477</t>
  </si>
  <si>
    <t>Rpl13</t>
  </si>
  <si>
    <t>Rpl13-201</t>
  </si>
  <si>
    <t>ENSMUSG00000000740|ENSMUST00000000756</t>
  </si>
  <si>
    <t>Hint1</t>
  </si>
  <si>
    <t>Hint1-201</t>
  </si>
  <si>
    <t>ENSMUSG00000020267|ENSMUST00000020504</t>
  </si>
  <si>
    <t>Rps15</t>
  </si>
  <si>
    <t>Rps15-201</t>
  </si>
  <si>
    <t>ENSMUSG00000063457|ENSMUST00000062674</t>
  </si>
  <si>
    <t>Cpn2</t>
  </si>
  <si>
    <t>Cpn2-201</t>
  </si>
  <si>
    <t>ENSMUSG00000023176|ENSMUST00000064856</t>
  </si>
  <si>
    <t>Rac1</t>
  </si>
  <si>
    <t>Rac1-201</t>
  </si>
  <si>
    <t>ENSMUSG00000001847|ENSMUST00000080537</t>
  </si>
  <si>
    <t>Sept2-201</t>
  </si>
  <si>
    <t>ENSMUSG00000026276|ENSMUST00000027495</t>
  </si>
  <si>
    <t>Ppp2ca</t>
  </si>
  <si>
    <t>Ppp2ca-201</t>
  </si>
  <si>
    <t>ENSMUSG00000020349|ENSMUST00000020608</t>
  </si>
  <si>
    <t>Degs1</t>
  </si>
  <si>
    <t>Degs1-201</t>
  </si>
  <si>
    <t>ENSMUSG00000038633|ENSMUST00000035295</t>
  </si>
  <si>
    <t>Sept2</t>
  </si>
  <si>
    <t>Txndc17</t>
  </si>
  <si>
    <t>Txndc17-201</t>
  </si>
  <si>
    <t>ENSMUSG00000020803|ENSMUST00000021158</t>
  </si>
  <si>
    <t>Ang</t>
  </si>
  <si>
    <t>Ang-201</t>
  </si>
  <si>
    <t>ENSMUSG00000072115|ENSMUST00000069011</t>
  </si>
  <si>
    <t>Proz</t>
  </si>
  <si>
    <t>Proz-201</t>
  </si>
  <si>
    <t>ENSMUSG00000031445|ENSMUST00000033822</t>
  </si>
  <si>
    <t>Ptbp1</t>
  </si>
  <si>
    <t>Ptbp1-206</t>
  </si>
  <si>
    <t>ENSMUSG00000006498|ENSMUST00000165704</t>
  </si>
  <si>
    <t>Abcb11</t>
  </si>
  <si>
    <t>Abcb11-202</t>
  </si>
  <si>
    <t>ENSMUSG00000027048|ENSMUST00000102710</t>
  </si>
  <si>
    <t>Ufm1</t>
  </si>
  <si>
    <t>Ufm1-203</t>
  </si>
  <si>
    <t>ENSMUSG00000027746|ENSMUST00000146598</t>
  </si>
  <si>
    <t>Clpx</t>
  </si>
  <si>
    <t>Clpx-201</t>
  </si>
  <si>
    <t>ENSMUSG00000015357|ENSMUST00000015501</t>
  </si>
  <si>
    <t>Hsd17b6</t>
  </si>
  <si>
    <t>Hsd17b6-203</t>
  </si>
  <si>
    <t>ENSMUSG00000025396|ENSMUST00000219447</t>
  </si>
  <si>
    <t>Rps19</t>
  </si>
  <si>
    <t>Rps19-203</t>
  </si>
  <si>
    <t>ENSMUSG00000040952|ENSMUST00000108430</t>
  </si>
  <si>
    <t>Cct2</t>
  </si>
  <si>
    <t>Cct2-201</t>
  </si>
  <si>
    <t>ENSMUSG00000034024|ENSMUST00000047672</t>
  </si>
  <si>
    <t>Tomm6</t>
  </si>
  <si>
    <t>Tomm6-202</t>
  </si>
  <si>
    <t>ENSMUSG00000033475|ENSMUST00000113302</t>
  </si>
  <si>
    <t>Dnajb9</t>
  </si>
  <si>
    <t>Dnajb9-201</t>
  </si>
  <si>
    <t>ENSMUSG00000014905|ENSMUST00000015049</t>
  </si>
  <si>
    <t>Dcxr</t>
  </si>
  <si>
    <t>Dcxr-202</t>
  </si>
  <si>
    <t>ENSMUSG00000039450|ENSMUST00000106148</t>
  </si>
  <si>
    <t>Rpl14</t>
  </si>
  <si>
    <t>Rpl14-201</t>
  </si>
  <si>
    <t>ENSMUSG00000025794|ENSMUST00000165532</t>
  </si>
  <si>
    <t>Cd82</t>
  </si>
  <si>
    <t>Cd82-201</t>
  </si>
  <si>
    <t>ENSMUSG00000027215|ENSMUST00000028644</t>
  </si>
  <si>
    <t>Rps8</t>
  </si>
  <si>
    <t>Rps8-201</t>
  </si>
  <si>
    <t>ENSMUSG00000047675|ENSMUST00000102696</t>
  </si>
  <si>
    <t>Wdr83os</t>
  </si>
  <si>
    <t>Wdr83os-201</t>
  </si>
  <si>
    <t>ENSMUSG00000059355|ENSMUST00000079764</t>
  </si>
  <si>
    <t>Ndufv2</t>
  </si>
  <si>
    <t>Ndufv2-203</t>
  </si>
  <si>
    <t>ENSMUSG00000024099|ENSMUST00000143987</t>
  </si>
  <si>
    <t>Aldh1b1</t>
  </si>
  <si>
    <t>Aldh1b1-201</t>
  </si>
  <si>
    <t>ENSMUSG00000035561|ENSMUST00000044384</t>
  </si>
  <si>
    <t>Pcyt2</t>
  </si>
  <si>
    <t>Pcyt2-201</t>
  </si>
  <si>
    <t>ENSMUSG00000025137|ENSMUST00000026129</t>
  </si>
  <si>
    <t>Pid1</t>
  </si>
  <si>
    <t>Pid1-201</t>
  </si>
  <si>
    <t>ENSMUSG00000045658|ENSMUST00000168574</t>
  </si>
  <si>
    <t>Ddah1</t>
  </si>
  <si>
    <t>Ddah1-201</t>
  </si>
  <si>
    <t>ENSMUSG00000028194|ENSMUST00000029845</t>
  </si>
  <si>
    <t>Cyp2j5</t>
  </si>
  <si>
    <t>Cyp2j5-201</t>
  </si>
  <si>
    <t>ENSMUSG00000052520|ENSMUST00000030299</t>
  </si>
  <si>
    <t>Cox7a2</t>
  </si>
  <si>
    <t>Cox7a2-201</t>
  </si>
  <si>
    <t>ENSMUSG00000032330|ENSMUST00000034881</t>
  </si>
  <si>
    <t>Tfr2</t>
  </si>
  <si>
    <t>Tfr2-207</t>
  </si>
  <si>
    <t>ENSMUSG00000029716|ENSMUST00000198866</t>
  </si>
  <si>
    <t>Rab1b</t>
  </si>
  <si>
    <t>Rab1b-201</t>
  </si>
  <si>
    <t>ENSMUSG00000024870|ENSMUST00000025804</t>
  </si>
  <si>
    <t>Urah</t>
  </si>
  <si>
    <t>Urah-202</t>
  </si>
  <si>
    <t>ENSMUSG00000025481|ENSMUST00000106050</t>
  </si>
  <si>
    <t>Cd164</t>
  </si>
  <si>
    <t>Cd164-201</t>
  </si>
  <si>
    <t>ENSMUSG00000019818|ENSMUST00000019962</t>
  </si>
  <si>
    <t>Slc26a1</t>
  </si>
  <si>
    <t>Slc26a1-201</t>
  </si>
  <si>
    <t>ENSMUSG00000046959|ENSMUST00000051757</t>
  </si>
  <si>
    <t>C4b</t>
  </si>
  <si>
    <t>C4b-201</t>
  </si>
  <si>
    <t>ENSMUSG00000073418|ENSMUST00000069507</t>
  </si>
  <si>
    <t>Mup1</t>
  </si>
  <si>
    <t>Mup1-202</t>
  </si>
  <si>
    <t>ENSMUSG00000078683|ENSMUST00000103012</t>
  </si>
  <si>
    <t>Ces1c</t>
  </si>
  <si>
    <t>Ces1c-201</t>
  </si>
  <si>
    <t>ENSMUSG00000057400|ENSMUST00000034189</t>
  </si>
  <si>
    <t>Itm2b</t>
  </si>
  <si>
    <t>Itm2b-201</t>
  </si>
  <si>
    <t>ENSMUSG00000022108|ENSMUST00000022704</t>
  </si>
  <si>
    <t>Lgals8</t>
  </si>
  <si>
    <t>Lgals8-203</t>
  </si>
  <si>
    <t>ENSMUSG00000057554|ENSMUST00000124888</t>
  </si>
  <si>
    <t>Hc</t>
  </si>
  <si>
    <t>Hc-201</t>
  </si>
  <si>
    <t>ENSMUSG00000026874|ENSMUST00000028233</t>
  </si>
  <si>
    <t>Asgr1</t>
  </si>
  <si>
    <t>Asgr1-205</t>
  </si>
  <si>
    <t>ENSMUSG00000020884|ENSMUST00000146411</t>
  </si>
  <si>
    <t>Idh3b</t>
  </si>
  <si>
    <t>Idh3b-201</t>
  </si>
  <si>
    <t>ENSMUSG00000027406|ENSMUST00000028892</t>
  </si>
  <si>
    <t>Cdc42</t>
  </si>
  <si>
    <t>Cdc42-202</t>
  </si>
  <si>
    <t>ENSMUSG00000006699|ENSMUST00000051477</t>
  </si>
  <si>
    <t>Eef1b2</t>
  </si>
  <si>
    <t>Eef1b2-204</t>
  </si>
  <si>
    <t>ENSMUSG00000025967|ENSMUST00000129339</t>
  </si>
  <si>
    <t>Echs1</t>
  </si>
  <si>
    <t>Echs1-201</t>
  </si>
  <si>
    <t>ENSMUSG00000025465|ENSMUST00000026538</t>
  </si>
  <si>
    <t>Snrpd3</t>
  </si>
  <si>
    <t>Snrpd3-201</t>
  </si>
  <si>
    <t>ENSMUSG00000020180|ENSMUST00000020397</t>
  </si>
  <si>
    <t>Gabarapl2</t>
  </si>
  <si>
    <t>Gabarapl2-201</t>
  </si>
  <si>
    <t>ENSMUSG00000031950|ENSMUST00000034428</t>
  </si>
  <si>
    <t>Tcn2</t>
  </si>
  <si>
    <t>Tcn2-207</t>
  </si>
  <si>
    <t>ENSMUSG00000020432|ENSMUST00000109993</t>
  </si>
  <si>
    <t>Sdc4</t>
  </si>
  <si>
    <t>Sdc4-201</t>
  </si>
  <si>
    <t>ENSMUSG00000017009|ENSMUST00000017153</t>
  </si>
  <si>
    <t>Mrpl24</t>
  </si>
  <si>
    <t>Mrpl24-202</t>
  </si>
  <si>
    <t>ENSMUSG00000019710|ENSMUST00000119968</t>
  </si>
  <si>
    <t>Ptms</t>
  </si>
  <si>
    <t>Ptms-201</t>
  </si>
  <si>
    <t>ENSMUSG00000030122|ENSMUST00000032216</t>
  </si>
  <si>
    <t>Apoa4</t>
  </si>
  <si>
    <t>Apoa4-201</t>
  </si>
  <si>
    <t>ENSMUSG00000032080|ENSMUST00000034585</t>
  </si>
  <si>
    <t>Pfn1</t>
  </si>
  <si>
    <t>Pfn1-201</t>
  </si>
  <si>
    <t>ENSMUSG00000018293|ENSMUST00000018437</t>
  </si>
  <si>
    <t>Dhdh</t>
  </si>
  <si>
    <t>Dhdh-201</t>
  </si>
  <si>
    <t>ENSMUSG00000011382|ENSMUST00000011526</t>
  </si>
  <si>
    <t>Cct8</t>
  </si>
  <si>
    <t>Cct8-201</t>
  </si>
  <si>
    <t>ENSMUSG00000025613|ENSMUST00000026704</t>
  </si>
  <si>
    <t>Hspb8</t>
  </si>
  <si>
    <t>Hspb8-201</t>
  </si>
  <si>
    <t>ENSMUSG00000041548|ENSMUST00000036991</t>
  </si>
  <si>
    <t>Ctsz</t>
  </si>
  <si>
    <t>Ctsz-201</t>
  </si>
  <si>
    <t>ENSMUSG00000016256|ENSMUST00000016400</t>
  </si>
  <si>
    <t>Tm4sf4</t>
  </si>
  <si>
    <t>Tm4sf4-201</t>
  </si>
  <si>
    <t>ENSMUSG00000027801|ENSMUST00000029377</t>
  </si>
  <si>
    <t>Cox7c</t>
  </si>
  <si>
    <t>Cox7c-203</t>
  </si>
  <si>
    <t>ENSMUSG00000017778|ENSMUST00000131011</t>
  </si>
  <si>
    <t>Rpl13a</t>
  </si>
  <si>
    <t>Rpl13a-201</t>
  </si>
  <si>
    <t>ENSMUSG00000074129|ENSMUST00000150350</t>
  </si>
  <si>
    <t>Dnajb11</t>
  </si>
  <si>
    <t>Dnajb11-201</t>
  </si>
  <si>
    <t>ENSMUSG00000004460|ENSMUST00000004574</t>
  </si>
  <si>
    <t>Rab2a</t>
  </si>
  <si>
    <t>Rab2a-201</t>
  </si>
  <si>
    <t>ENSMUSG00000047187|ENSMUST00000060232</t>
  </si>
  <si>
    <t>Gm3839</t>
  </si>
  <si>
    <t>Gm3839-201</t>
  </si>
  <si>
    <t>ENSMUSG00000097148|ENSMUST00000181173</t>
  </si>
  <si>
    <t>Cyp51</t>
  </si>
  <si>
    <t>Cyp51-201</t>
  </si>
  <si>
    <t>ENSMUSG00000001467|ENSMUST00000001507</t>
  </si>
  <si>
    <t>Ppp1ca</t>
  </si>
  <si>
    <t>Ppp1ca-201</t>
  </si>
  <si>
    <t>ENSMUSG00000040385|ENSMUST00000046094</t>
  </si>
  <si>
    <t>Ces1e</t>
  </si>
  <si>
    <t>Ces1e-201</t>
  </si>
  <si>
    <t>ENSMUSG00000061959|ENSMUST00000034173</t>
  </si>
  <si>
    <t>Esd</t>
  </si>
  <si>
    <t>Esd-207</t>
  </si>
  <si>
    <t>ENSMUSG00000021996|ENSMUST00000176957</t>
  </si>
  <si>
    <t>Mbl1</t>
  </si>
  <si>
    <t>Mbl1-202</t>
  </si>
  <si>
    <t>ENSMUSG00000037780|ENSMUST00000225792</t>
  </si>
  <si>
    <t>Arcn1</t>
  </si>
  <si>
    <t>Arcn1-201</t>
  </si>
  <si>
    <t>ENSMUSG00000032096|ENSMUST00000034607</t>
  </si>
  <si>
    <t>Ceacam1</t>
  </si>
  <si>
    <t>Ceacam1-201</t>
  </si>
  <si>
    <t>ENSMUSG00000074272|ENSMUST00000098666</t>
  </si>
  <si>
    <t>Mtpn</t>
  </si>
  <si>
    <t>Mtpn-201</t>
  </si>
  <si>
    <t>ENSMUSG00000029840|ENSMUST00000031866</t>
  </si>
  <si>
    <t>Capns1</t>
  </si>
  <si>
    <t>Capns1-201</t>
  </si>
  <si>
    <t>ENSMUSG00000001794|ENSMUST00000001845</t>
  </si>
  <si>
    <t>Cyb5b</t>
  </si>
  <si>
    <t>Cyb5b-201</t>
  </si>
  <si>
    <t>ENSMUSG00000031924|ENSMUST00000034400</t>
  </si>
  <si>
    <t>Tsc22d1</t>
  </si>
  <si>
    <t>Tsc22d1-201</t>
  </si>
  <si>
    <t>ENSMUSG00000022010|ENSMUST00000022587</t>
  </si>
  <si>
    <t>Cyc1</t>
  </si>
  <si>
    <t>Cyc1-201</t>
  </si>
  <si>
    <t>ENSMUSG00000022551|ENSMUST00000023210</t>
  </si>
  <si>
    <t>Slc2a2</t>
  </si>
  <si>
    <t>Slc2a2-201</t>
  </si>
  <si>
    <t>ENSMUSG00000027690|ENSMUST00000029240</t>
  </si>
  <si>
    <t>Ttc36</t>
  </si>
  <si>
    <t>Ttc36-201</t>
  </si>
  <si>
    <t>ENSMUSG00000039438|ENSMUST00000044694</t>
  </si>
  <si>
    <t>Pbld1</t>
  </si>
  <si>
    <t>Pbld1-201</t>
  </si>
  <si>
    <t>ENSMUSG00000112129|ENSMUST00000020266</t>
  </si>
  <si>
    <t>Ppp1r3c</t>
  </si>
  <si>
    <t>Ppp1r3c-201</t>
  </si>
  <si>
    <t>ENSMUSG00000067279|ENSMUST00000087321</t>
  </si>
  <si>
    <t>Atp6v0c</t>
  </si>
  <si>
    <t>Atp6v0c-201</t>
  </si>
  <si>
    <t>ENSMUSG00000024121|ENSMUST00000024932</t>
  </si>
  <si>
    <t>Tomm7</t>
  </si>
  <si>
    <t>Tomm7-201</t>
  </si>
  <si>
    <t>ENSMUSG00000028998|ENSMUST00000030851</t>
  </si>
  <si>
    <t>Ost4</t>
  </si>
  <si>
    <t>Ost4-201</t>
  </si>
  <si>
    <t>ENSMUSG00000038803|ENSMUST00000132034</t>
  </si>
  <si>
    <t>Retsat</t>
  </si>
  <si>
    <t>Retsat-201</t>
  </si>
  <si>
    <t>ENSMUSG00000056666|ENSMUST00000070597</t>
  </si>
  <si>
    <t>Bcap31</t>
  </si>
  <si>
    <t>Bcap31-201</t>
  </si>
  <si>
    <t>ENSMUSG00000002015|ENSMUST00000002091</t>
  </si>
  <si>
    <t>Ndrg2</t>
  </si>
  <si>
    <t>Ndrg2-201</t>
  </si>
  <si>
    <t>ENSMUSG00000004558|ENSMUST00000004673</t>
  </si>
  <si>
    <t>Smim14</t>
  </si>
  <si>
    <t>Smim14-205</t>
  </si>
  <si>
    <t>ENSMUSG00000037822|ENSMUST00000139122</t>
  </si>
  <si>
    <t>G6pc</t>
  </si>
  <si>
    <t>G6pc-201</t>
  </si>
  <si>
    <t>ENSMUSG00000078650|ENSMUST00000019469</t>
  </si>
  <si>
    <t>Cpq</t>
  </si>
  <si>
    <t>Cpq-201</t>
  </si>
  <si>
    <t>ENSMUSG00000039007|ENSMUST00000042167</t>
  </si>
  <si>
    <t>Ctnnb1</t>
  </si>
  <si>
    <t>Ctnnb1-201</t>
  </si>
  <si>
    <t>ENSMUSG00000006932|ENSMUST00000007130</t>
  </si>
  <si>
    <t>Tspo</t>
  </si>
  <si>
    <t>Tspo-201</t>
  </si>
  <si>
    <t>ENSMUSG00000041736|ENSMUST00000047419</t>
  </si>
  <si>
    <t>Nucks1</t>
  </si>
  <si>
    <t>Nucks1-203</t>
  </si>
  <si>
    <t>ENSMUSG00000026434|ENSMUST00000189946</t>
  </si>
  <si>
    <t>Ubc</t>
  </si>
  <si>
    <t>Ubc-202</t>
  </si>
  <si>
    <t>ENSMUSG00000008348|ENSMUST00000136312</t>
  </si>
  <si>
    <t>Rplp0</t>
  </si>
  <si>
    <t>Rplp0-201</t>
  </si>
  <si>
    <t>ENSMUSG00000067274|ENSMUST00000086519</t>
  </si>
  <si>
    <t>Tubb4b</t>
  </si>
  <si>
    <t>Tubb4b-201</t>
  </si>
  <si>
    <t>ENSMUSG00000036752|ENSMUST00000043584</t>
  </si>
  <si>
    <t>Cks2</t>
  </si>
  <si>
    <t>Cks2-201</t>
  </si>
  <si>
    <t>ENSMUSG00000062248|ENSMUST00000075853</t>
  </si>
  <si>
    <t>Gls2</t>
  </si>
  <si>
    <t>Gls2-201</t>
  </si>
  <si>
    <t>ENSMUSG00000044005|ENSMUST00000044776</t>
  </si>
  <si>
    <t>Hpd</t>
  </si>
  <si>
    <t>Hpd-201</t>
  </si>
  <si>
    <t>ENSMUSG00000029445|ENSMUST00000031398</t>
  </si>
  <si>
    <t>Iyd</t>
  </si>
  <si>
    <t>Iyd-201</t>
  </si>
  <si>
    <t>ENSMUSG00000019762|ENSMUST00000019896</t>
  </si>
  <si>
    <t>Fetub</t>
  </si>
  <si>
    <t>Fetub-201</t>
  </si>
  <si>
    <t>ENSMUSG00000022871|ENSMUST00000023587</t>
  </si>
  <si>
    <t>Sdc1</t>
  </si>
  <si>
    <t>Sdc1-201</t>
  </si>
  <si>
    <t>ENSMUSG00000020592|ENSMUST00000020911</t>
  </si>
  <si>
    <t>Tlcd2</t>
  </si>
  <si>
    <t>Tlcd2-201</t>
  </si>
  <si>
    <t>ENSMUSG00000038217|ENSMUST00000043598</t>
  </si>
  <si>
    <t>Idh2</t>
  </si>
  <si>
    <t>Idh2-201</t>
  </si>
  <si>
    <t>ENSMUSG00000030541|ENSMUST00000107384</t>
  </si>
  <si>
    <t>Ndufa12</t>
  </si>
  <si>
    <t>Ndufa12-201</t>
  </si>
  <si>
    <t>ENSMUSG00000020022|ENSMUST00000020209</t>
  </si>
  <si>
    <t>Rpl23</t>
  </si>
  <si>
    <t>Rpl23-201</t>
  </si>
  <si>
    <t>ENSMUSG00000071415|ENSMUST00000103146</t>
  </si>
  <si>
    <t>Ctsb</t>
  </si>
  <si>
    <t>Ctsb-201</t>
  </si>
  <si>
    <t>ENSMUSG00000021939|ENSMUST00000006235</t>
  </si>
  <si>
    <t>Creg1</t>
  </si>
  <si>
    <t>Creg1-203</t>
  </si>
  <si>
    <t>ENSMUSG00000040713|ENSMUST00000140769</t>
  </si>
  <si>
    <t>Rbbp4</t>
  </si>
  <si>
    <t>Rbbp4-201</t>
  </si>
  <si>
    <t>ENSMUSG00000057236|ENSMUST00000102598</t>
  </si>
  <si>
    <t>Ndfip1</t>
  </si>
  <si>
    <t>Ndfip1-201</t>
  </si>
  <si>
    <t>ENSMUSG00000024425|ENSMUST00000025293</t>
  </si>
  <si>
    <t>Fcgrt</t>
  </si>
  <si>
    <t>Fcgrt-201</t>
  </si>
  <si>
    <t>ENSMUSG00000003420|ENSMUST00000003512</t>
  </si>
  <si>
    <t>Serpina3k</t>
  </si>
  <si>
    <t>Serpina3k-201</t>
  </si>
  <si>
    <t>ENSMUSG00000058207|ENSMUST00000043058</t>
  </si>
  <si>
    <t>Cyp2d22</t>
  </si>
  <si>
    <t>Cyp2d22-201</t>
  </si>
  <si>
    <t>ENSMUSG00000061740|ENSMUST00000023083</t>
  </si>
  <si>
    <t>Aldoa</t>
  </si>
  <si>
    <t>Aldoa-201</t>
  </si>
  <si>
    <t>ENSMUSG00000030695|ENSMUST00000032934</t>
  </si>
  <si>
    <t>Lasp1</t>
  </si>
  <si>
    <t>Lasp1-201</t>
  </si>
  <si>
    <t>ENSMUSG00000038366|ENSMUST00000043843</t>
  </si>
  <si>
    <t>Grn</t>
  </si>
  <si>
    <t>Grn-201</t>
  </si>
  <si>
    <t>ENSMUSG00000034708|ENSMUST00000049460</t>
  </si>
  <si>
    <t>Gcsh</t>
  </si>
  <si>
    <t>Gcsh-201</t>
  </si>
  <si>
    <t>ENSMUSG00000034424|ENSMUST00000040484</t>
  </si>
  <si>
    <t>Spcs2</t>
  </si>
  <si>
    <t>Spcs2-201</t>
  </si>
  <si>
    <t>ENSMUSG00000035227|ENSMUST00000036274</t>
  </si>
  <si>
    <t>G0s2</t>
  </si>
  <si>
    <t>G0s2-201</t>
  </si>
  <si>
    <t>ENSMUSG00000009633|ENSMUST00000009777</t>
  </si>
  <si>
    <t>Rexo2</t>
  </si>
  <si>
    <t>Rexo2-201</t>
  </si>
  <si>
    <t>ENSMUSG00000032026|ENSMUST00000034524</t>
  </si>
  <si>
    <t>Psmd6</t>
  </si>
  <si>
    <t>Psmd6-201</t>
  </si>
  <si>
    <t>ENSMUSG00000021737|ENSMUST00000022256</t>
  </si>
  <si>
    <t>Lgals3bp</t>
  </si>
  <si>
    <t>Lgals3bp-201</t>
  </si>
  <si>
    <t>ENSMUSG00000033880|ENSMUST00000043722</t>
  </si>
  <si>
    <t>Mup12</t>
  </si>
  <si>
    <t>Mup12-201</t>
  </si>
  <si>
    <t>ENSMUSG00000094793|ENSMUST00000117932</t>
  </si>
  <si>
    <t>Rarres1</t>
  </si>
  <si>
    <t>Rarres1-201</t>
  </si>
  <si>
    <t>ENSMUSG00000049404|ENSMUST00000054825</t>
  </si>
  <si>
    <t>Slc9a3r1</t>
  </si>
  <si>
    <t>Slc9a3r1-201</t>
  </si>
  <si>
    <t>ENSMUSG00000020733|ENSMUST00000021077</t>
  </si>
  <si>
    <t>Rbp4</t>
  </si>
  <si>
    <t>Rbp4-201</t>
  </si>
  <si>
    <t>ENSMUSG00000024990|ENSMUST00000025951</t>
  </si>
  <si>
    <t>Spcs3</t>
  </si>
  <si>
    <t>Spcs3-201</t>
  </si>
  <si>
    <t>ENSMUSG00000054408|ENSMUST00000067476</t>
  </si>
  <si>
    <t>Tm9sf2</t>
  </si>
  <si>
    <t>Tm9sf2-201</t>
  </si>
  <si>
    <t>ENSMUSG00000025544|ENSMUST00000026624</t>
  </si>
  <si>
    <t>Aes</t>
  </si>
  <si>
    <t>Aes-201</t>
  </si>
  <si>
    <t>ENSMUSG00000054452|ENSMUST00000002518</t>
  </si>
  <si>
    <t>Srp9</t>
  </si>
  <si>
    <t>Srp9-201</t>
  </si>
  <si>
    <t>ENSMUSG00000026511|ENSMUST00000027792</t>
  </si>
  <si>
    <t>Phyh</t>
  </si>
  <si>
    <t>Phyh-201</t>
  </si>
  <si>
    <t>ENSMUSG00000026664|ENSMUST00000027975</t>
  </si>
  <si>
    <t>Mrps21</t>
  </si>
  <si>
    <t>Mrps21-201</t>
  </si>
  <si>
    <t>ENSMUSG00000054312|ENSMUST00000067298</t>
  </si>
  <si>
    <t>Dio1</t>
  </si>
  <si>
    <t>Dio1-201</t>
  </si>
  <si>
    <t>ENSMUSG00000034785|ENSMUST00000082426</t>
  </si>
  <si>
    <t>Rpl32</t>
  </si>
  <si>
    <t>Rpl32-201</t>
  </si>
  <si>
    <t>ENSMUSG00000057841|ENSMUST00000081840</t>
  </si>
  <si>
    <t>Mocs2</t>
  </si>
  <si>
    <t>Mocs2-207</t>
  </si>
  <si>
    <t>ENSMUSG00000015536|ENSMUST00000166104</t>
  </si>
  <si>
    <t>Apon</t>
  </si>
  <si>
    <t>Apon-202</t>
  </si>
  <si>
    <t>ENSMUSG00000051716|ENSMUST00000218722</t>
  </si>
  <si>
    <t>Atp5k</t>
  </si>
  <si>
    <t>Atp5k-201</t>
  </si>
  <si>
    <t>ENSMUSG00000050856|ENSMUST00000049628</t>
  </si>
  <si>
    <t>Slc27a2</t>
  </si>
  <si>
    <t>Slc27a2-201</t>
  </si>
  <si>
    <t>ENSMUSG00000027359|ENSMUST00000061491</t>
  </si>
  <si>
    <t>Scarb2</t>
  </si>
  <si>
    <t>Scarb2-201</t>
  </si>
  <si>
    <t>ENSMUSG00000029426|ENSMUST00000031377</t>
  </si>
  <si>
    <t>Gpt2</t>
  </si>
  <si>
    <t>Gpt2-201</t>
  </si>
  <si>
    <t>ENSMUSG00000031700|ENSMUST00000034136</t>
  </si>
  <si>
    <t>Rpl34</t>
  </si>
  <si>
    <t>Rpl34-201</t>
  </si>
  <si>
    <t>ENSMUSG00000062006|ENSMUST00000062601</t>
  </si>
  <si>
    <t>F2</t>
  </si>
  <si>
    <t>F2-201</t>
  </si>
  <si>
    <t>ENSMUSG00000027249|ENSMUST00000028681</t>
  </si>
  <si>
    <t>Ube2l6</t>
  </si>
  <si>
    <t>Ube2l6-201</t>
  </si>
  <si>
    <t>ENSMUSG00000027078|ENSMUST00000102642</t>
  </si>
  <si>
    <t>Pon3</t>
  </si>
  <si>
    <t>Pon3-203</t>
  </si>
  <si>
    <t>ENSMUSG00000029759|ENSMUST00000129344</t>
  </si>
  <si>
    <t>Dhcr7</t>
  </si>
  <si>
    <t>Dhcr7-211</t>
  </si>
  <si>
    <t>ENSMUSG00000058454|ENSMUST00000207143</t>
  </si>
  <si>
    <t>Copz1</t>
  </si>
  <si>
    <t>Copz1-201</t>
  </si>
  <si>
    <t>ENSMUSG00000060992|ENSMUST00000100162</t>
  </si>
  <si>
    <t>Dpp4</t>
  </si>
  <si>
    <t>Dpp4-201</t>
  </si>
  <si>
    <t>ENSMUSG00000035000|ENSMUST00000047812</t>
  </si>
  <si>
    <t>Cib1</t>
  </si>
  <si>
    <t>Cib1-201</t>
  </si>
  <si>
    <t>ENSMUSG00000030538|ENSMUST00000065163</t>
  </si>
  <si>
    <t>1600014C10Rik</t>
  </si>
  <si>
    <t>1600014C10Rik-205</t>
  </si>
  <si>
    <t>ENSMUSG00000054676|ENSMUST00000178876</t>
  </si>
  <si>
    <t>Txnl1</t>
  </si>
  <si>
    <t>Txnl1-201</t>
  </si>
  <si>
    <t>ENSMUSG00000024583|ENSMUST00000025476</t>
  </si>
  <si>
    <t>Cox6a1</t>
  </si>
  <si>
    <t>Cox6a1-201</t>
  </si>
  <si>
    <t>ENSMUSG00000041697|ENSMUST00000040154</t>
  </si>
  <si>
    <t>Stra6l</t>
  </si>
  <si>
    <t>Stra6l-202</t>
  </si>
  <si>
    <t>ENSMUSG00000028327|ENSMUST00000107782</t>
  </si>
  <si>
    <t>Adipor2</t>
  </si>
  <si>
    <t>Adipor2-201</t>
  </si>
  <si>
    <t>ENSMUSG00000030168|ENSMUST00000032272</t>
  </si>
  <si>
    <t>Atp5j2</t>
  </si>
  <si>
    <t>Atp5j2-202</t>
  </si>
  <si>
    <t>ENSMUSG00000038690|ENSMUST00000161741</t>
  </si>
  <si>
    <t>B2m</t>
  </si>
  <si>
    <t>B2m-201</t>
  </si>
  <si>
    <t>ENSMUSG00000060802|ENSMUST00000102476</t>
  </si>
  <si>
    <t>Ndufv1</t>
  </si>
  <si>
    <t>Ndufv1-207</t>
  </si>
  <si>
    <t>ENSMUSG00000037916|ENSMUST00000134479</t>
  </si>
  <si>
    <t>Vmp1</t>
  </si>
  <si>
    <t>Vmp1-201</t>
  </si>
  <si>
    <t>ENSMUSG00000018171|ENSMUST00000018315</t>
  </si>
  <si>
    <t>Apoa1</t>
  </si>
  <si>
    <t>Apoa1-201</t>
  </si>
  <si>
    <t>ENSMUSG00000032083|ENSMUST00000034588</t>
  </si>
  <si>
    <t>Uqcr10</t>
  </si>
  <si>
    <t>Uqcr10-201</t>
  </si>
  <si>
    <t>ENSMUSG00000059534|ENSMUST00000058407</t>
  </si>
  <si>
    <t>Fabp1</t>
  </si>
  <si>
    <t>Fabp1-201</t>
  </si>
  <si>
    <t>ENSMUSG00000054422|ENSMUST00000067492</t>
  </si>
  <si>
    <t>Ndufa4</t>
  </si>
  <si>
    <t>Ndufa4-205</t>
  </si>
  <si>
    <t>ENSMUSG00000029632|ENSMUST00000204978</t>
  </si>
  <si>
    <t>Rpl22</t>
  </si>
  <si>
    <t>Rpl22-204</t>
  </si>
  <si>
    <t>ENSMUSG00000028936|ENSMUST00000139685</t>
  </si>
  <si>
    <t>Kdelr1</t>
  </si>
  <si>
    <t>Kdelr1-201</t>
  </si>
  <si>
    <t>ENSMUSG00000002778|ENSMUST00000002855</t>
  </si>
  <si>
    <t>Fkbp1a</t>
  </si>
  <si>
    <t>Fkbp1a-201</t>
  </si>
  <si>
    <t>ENSMUSG00000032966|ENSMUST00000044011</t>
  </si>
  <si>
    <t>Cideb</t>
  </si>
  <si>
    <t>Cideb-201</t>
  </si>
  <si>
    <t>ENSMUSG00000022219|ENSMUST00000001497</t>
  </si>
  <si>
    <t>Tram1</t>
  </si>
  <si>
    <t>Tram1-201</t>
  </si>
  <si>
    <t>ENSMUSG00000025935|ENSMUST00000027068</t>
  </si>
  <si>
    <t>Ppp1r3b</t>
  </si>
  <si>
    <t>Ppp1r3b-202</t>
  </si>
  <si>
    <t>ENSMUSG00000046794|ENSMUST00000210337</t>
  </si>
  <si>
    <t>Ech1</t>
  </si>
  <si>
    <t>Ech1-201</t>
  </si>
  <si>
    <t>ENSMUSG00000053898|ENSMUST00000066264</t>
  </si>
  <si>
    <t>Cd74</t>
  </si>
  <si>
    <t>Cd74-202</t>
  </si>
  <si>
    <t>ENSMUSG00000024610|ENSMUST00000097563</t>
  </si>
  <si>
    <t>Bnip3l</t>
  </si>
  <si>
    <t>Bnip3l-202</t>
  </si>
  <si>
    <t>ENSMUSG00000022051|ENSMUST00000111115</t>
  </si>
  <si>
    <t>Atp6v0d1</t>
  </si>
  <si>
    <t>Atp6v0d1-201</t>
  </si>
  <si>
    <t>ENSMUSG00000013160|ENSMUST00000013304</t>
  </si>
  <si>
    <t>Phb2</t>
  </si>
  <si>
    <t>Phb2-201</t>
  </si>
  <si>
    <t>ENSMUSG00000004264|ENSMUST00000004375</t>
  </si>
  <si>
    <t>Serpina6</t>
  </si>
  <si>
    <t>Serpina6-201</t>
  </si>
  <si>
    <t>ENSMUSG00000060807|ENSMUST00000044159</t>
  </si>
  <si>
    <t>Cript</t>
  </si>
  <si>
    <t>Cript-201</t>
  </si>
  <si>
    <t>ENSMUSG00000024146|ENSMUST00000024959</t>
  </si>
  <si>
    <t>Psmb5</t>
  </si>
  <si>
    <t>Psmb5-201</t>
  </si>
  <si>
    <t>ENSMUSG00000022193|ENSMUST00000022803</t>
  </si>
  <si>
    <t>Cyp7b1</t>
  </si>
  <si>
    <t>Cyp7b1-201</t>
  </si>
  <si>
    <t>ENSMUSG00000039519|ENSMUST00000035625</t>
  </si>
  <si>
    <t>Slc27a5</t>
  </si>
  <si>
    <t>Slc27a5-201</t>
  </si>
  <si>
    <t>ENSMUSG00000030382|ENSMUST00000032539</t>
  </si>
  <si>
    <t>Urad</t>
  </si>
  <si>
    <t>Urad-201</t>
  </si>
  <si>
    <t>ENSMUSG00000075543|ENSMUST00000100433</t>
  </si>
  <si>
    <t>M6pr</t>
  </si>
  <si>
    <t>M6pr-201</t>
  </si>
  <si>
    <t>ENSMUSG00000007458|ENSMUST00000007602</t>
  </si>
  <si>
    <t>Hspa5</t>
  </si>
  <si>
    <t>Hspa5-202</t>
  </si>
  <si>
    <t>ENSMUSG00000026864|ENSMUST00000100171</t>
  </si>
  <si>
    <t>Ece1</t>
  </si>
  <si>
    <t>Ece1-201</t>
  </si>
  <si>
    <t>ENSMUSG00000057530|ENSMUST00000102518</t>
  </si>
  <si>
    <t>Acp5</t>
  </si>
  <si>
    <t>Acp5-203</t>
  </si>
  <si>
    <t>ENSMUSG00000001348|ENSMUST00000165735</t>
  </si>
  <si>
    <t>C8g</t>
  </si>
  <si>
    <t>C8g-202</t>
  </si>
  <si>
    <t>ENSMUSG00000015083|ENSMUST00000040042</t>
  </si>
  <si>
    <t>Os9</t>
  </si>
  <si>
    <t>Os9-201</t>
  </si>
  <si>
    <t>ENSMUSG00000040462|ENSMUST00000080975</t>
  </si>
  <si>
    <t>Rnf13</t>
  </si>
  <si>
    <t>Rnf13-202</t>
  </si>
  <si>
    <t>ENSMUSG00000036503|ENSMUST00000197205</t>
  </si>
  <si>
    <t>Proc</t>
  </si>
  <si>
    <t>Proc-201</t>
  </si>
  <si>
    <t>ENSMUSG00000024386|ENSMUST00000171765</t>
  </si>
  <si>
    <t>Cyp4f14</t>
  </si>
  <si>
    <t>Cyp4f14-202</t>
  </si>
  <si>
    <t>ENSMUSG00000024292|ENSMUST00000179434</t>
  </si>
  <si>
    <t>Dcn</t>
  </si>
  <si>
    <t>Dcn-201</t>
  </si>
  <si>
    <t>ENSMUSG00000019929|ENSMUST00000105287</t>
  </si>
  <si>
    <t>BC025446</t>
  </si>
  <si>
    <t>BC025446-202</t>
  </si>
  <si>
    <t>ENSMUSG00000047728|ENSMUST00000185307</t>
  </si>
  <si>
    <t>Txndc15</t>
  </si>
  <si>
    <t>Txndc15-201</t>
  </si>
  <si>
    <t>ENSMUSG00000021497|ENSMUST00000021959</t>
  </si>
  <si>
    <t>Sra1</t>
  </si>
  <si>
    <t>Sra1-205</t>
  </si>
  <si>
    <t>ENSMUSG00000006050|ENSMUST00000173875</t>
  </si>
  <si>
    <t>Clic4</t>
  </si>
  <si>
    <t>Clic4-201</t>
  </si>
  <si>
    <t>ENSMUSG00000037242|ENSMUST00000037099</t>
  </si>
  <si>
    <t>P4hb</t>
  </si>
  <si>
    <t>P4hb-201</t>
  </si>
  <si>
    <t>ENSMUSG00000025130|ENSMUST00000026122</t>
  </si>
  <si>
    <t>Ndufb10</t>
  </si>
  <si>
    <t>Ndufb10-201</t>
  </si>
  <si>
    <t>ENSMUSG00000040048|ENSMUST00000045602</t>
  </si>
  <si>
    <t>C1rl</t>
  </si>
  <si>
    <t>C1rl-201</t>
  </si>
  <si>
    <t>ENSMUSG00000038527|ENSMUST00000049124</t>
  </si>
  <si>
    <t>Atp5e</t>
  </si>
  <si>
    <t>Atp5e-201</t>
  </si>
  <si>
    <t>ENSMUSG00000016252|ENSMUST00000016396</t>
  </si>
  <si>
    <t>Tmco1</t>
  </si>
  <si>
    <t>Tmco1-204</t>
  </si>
  <si>
    <t>ENSMUSG00000052428|ENSMUST00000195015</t>
  </si>
  <si>
    <t>Nop10</t>
  </si>
  <si>
    <t>Nop10-201</t>
  </si>
  <si>
    <t>ENSMUSG00000027133|ENSMUST00000028553</t>
  </si>
  <si>
    <t>Slc6a13</t>
  </si>
  <si>
    <t>Slc6a13-201</t>
  </si>
  <si>
    <t>ENSMUSG00000030108|ENSMUST00000064580</t>
  </si>
  <si>
    <t>2410015M20Rik</t>
  </si>
  <si>
    <t>2410015M20Rik-201</t>
  </si>
  <si>
    <t>ENSMUSG00000049760|ENSMUST00000052832</t>
  </si>
  <si>
    <t>Hsd17b13</t>
  </si>
  <si>
    <t>Hsd17b13-202</t>
  </si>
  <si>
    <t>ENSMUSG00000034528|ENSMUST00000112803</t>
  </si>
  <si>
    <t>Ssu72</t>
  </si>
  <si>
    <t>Ssu72-201</t>
  </si>
  <si>
    <t>ENSMUSG00000029038|ENSMUST00000030905</t>
  </si>
  <si>
    <t>Hacd3</t>
  </si>
  <si>
    <t>Hacd3-201</t>
  </si>
  <si>
    <t>ENSMUSG00000033629|ENSMUST00000036615</t>
  </si>
  <si>
    <t>Trmt112</t>
  </si>
  <si>
    <t>Trmt112-202</t>
  </si>
  <si>
    <t>ENSMUSG00000038812|ENSMUST00000116551</t>
  </si>
  <si>
    <t>Serping1</t>
  </si>
  <si>
    <t>Serping1-201</t>
  </si>
  <si>
    <t>ENSMUSG00000023224|ENSMUST00000023994</t>
  </si>
  <si>
    <t>Slc31a1</t>
  </si>
  <si>
    <t>Slc31a1-202</t>
  </si>
  <si>
    <t>ENSMUSG00000066150|ENSMUST00000122092</t>
  </si>
  <si>
    <t>Selenof</t>
  </si>
  <si>
    <t>Selenof-201</t>
  </si>
  <si>
    <t>ENSMUSG00000037072|ENSMUST00000082437</t>
  </si>
  <si>
    <t>Tmem97</t>
  </si>
  <si>
    <t>Tmem97-201</t>
  </si>
  <si>
    <t>ENSMUSG00000037278|ENSMUST00000103242</t>
  </si>
  <si>
    <t>Ubxn4</t>
  </si>
  <si>
    <t>Ubxn4-201</t>
  </si>
  <si>
    <t>ENSMUSG00000026353|ENSMUST00000027592</t>
  </si>
  <si>
    <t>Slc25a47</t>
  </si>
  <si>
    <t>Slc25a47-201</t>
  </si>
  <si>
    <t>ENSMUSG00000048856|ENSMUST00000057026</t>
  </si>
  <si>
    <t>Rpn1</t>
  </si>
  <si>
    <t>Rpn1-201</t>
  </si>
  <si>
    <t>ENSMUSG00000030062|ENSMUST00000032143</t>
  </si>
  <si>
    <t>Rps20</t>
  </si>
  <si>
    <t>Rps20-203</t>
  </si>
  <si>
    <t>ENSMUSG00000028234|ENSMUST00000138502</t>
  </si>
  <si>
    <t>Gnb2</t>
  </si>
  <si>
    <t>Gnb2-201</t>
  </si>
  <si>
    <t>ENSMUSG00000029713|ENSMUST00000031726</t>
  </si>
  <si>
    <t>Serf2</t>
  </si>
  <si>
    <t>Serf2-204</t>
  </si>
  <si>
    <t>ENSMUSG00000074884|ENSMUST00000139253</t>
  </si>
  <si>
    <t>Ctrb1</t>
  </si>
  <si>
    <t>Ctrb1-201</t>
  </si>
  <si>
    <t>ENSMUSG00000031957|ENSMUST00000034435</t>
  </si>
  <si>
    <t>H6pd</t>
  </si>
  <si>
    <t>H6pd-201</t>
  </si>
  <si>
    <t>ENSMUSG00000028980|ENSMUST00000030830</t>
  </si>
  <si>
    <t>Apcs</t>
  </si>
  <si>
    <t>Apcs-201</t>
  </si>
  <si>
    <t>ENSMUSG00000026542|ENSMUST00000027824</t>
  </si>
  <si>
    <t>Nucb1</t>
  </si>
  <si>
    <t>Nucb1-210</t>
  </si>
  <si>
    <t>ENSMUSG00000030824|ENSMUST00000211765</t>
  </si>
  <si>
    <t>Sdhd</t>
  </si>
  <si>
    <t>Sdhd-201</t>
  </si>
  <si>
    <t>ENSMUSG00000000171|ENSMUST00000000175</t>
  </si>
  <si>
    <t>Hist1h1c</t>
  </si>
  <si>
    <t>Hist1h1c-201</t>
  </si>
  <si>
    <t>ENSMUSG00000036181|ENSMUST00000040914</t>
  </si>
  <si>
    <t>Ndufb9</t>
  </si>
  <si>
    <t>Ndufb9-201</t>
  </si>
  <si>
    <t>ENSMUSG00000022354|ENSMUST00000022980</t>
  </si>
  <si>
    <t>Serpina1e</t>
  </si>
  <si>
    <t>Serpina1e-202</t>
  </si>
  <si>
    <t>ENSMUSG00000072849|ENSMUST00000122229</t>
  </si>
  <si>
    <t>Rbx1</t>
  </si>
  <si>
    <t>Rbx1-201</t>
  </si>
  <si>
    <t>ENSMUSG00000022400|ENSMUST00000023036</t>
  </si>
  <si>
    <t>Hpx</t>
  </si>
  <si>
    <t>Hpx-201</t>
  </si>
  <si>
    <t>ENSMUSG00000030895|ENSMUST00000033185</t>
  </si>
  <si>
    <t>Serpinf2</t>
  </si>
  <si>
    <t>Serpinf2-202</t>
  </si>
  <si>
    <t>ENSMUSG00000038224|ENSMUST00000108437</t>
  </si>
  <si>
    <t>Mcfd2</t>
  </si>
  <si>
    <t>Mcfd2-201</t>
  </si>
  <si>
    <t>ENSMUSG00000024150|ENSMUST00000024963</t>
  </si>
  <si>
    <t>Rnf125</t>
  </si>
  <si>
    <t>Rnf125-201</t>
  </si>
  <si>
    <t>ENSMUSG00000033107|ENSMUST00000050004</t>
  </si>
  <si>
    <t>Ormdl3</t>
  </si>
  <si>
    <t>Ormdl3-201</t>
  </si>
  <si>
    <t>ENSMUSG00000038150|ENSMUST00000052919</t>
  </si>
  <si>
    <t>Ywhaz</t>
  </si>
  <si>
    <t>Ywhaz-201</t>
  </si>
  <si>
    <t>ENSMUSG00000022285|ENSMUST00000022894</t>
  </si>
  <si>
    <t>Gpld1</t>
  </si>
  <si>
    <t>Gpld1-201</t>
  </si>
  <si>
    <t>ENSMUSG00000021340|ENSMUST00000021773</t>
  </si>
  <si>
    <t>Nnmt</t>
  </si>
  <si>
    <t>Nnmt-201</t>
  </si>
  <si>
    <t>ENSMUSG00000032271|ENSMUST00000034808</t>
  </si>
  <si>
    <t>Ahsg</t>
  </si>
  <si>
    <t>Ahsg-201</t>
  </si>
  <si>
    <t>ENSMUSG00000022868|ENSMUST00000023583</t>
  </si>
  <si>
    <t>Fads2</t>
  </si>
  <si>
    <t>Fads2-201</t>
  </si>
  <si>
    <t>ENSMUSG00000024665|ENSMUST00000025567</t>
  </si>
  <si>
    <t>Hgfac</t>
  </si>
  <si>
    <t>Hgfac-201</t>
  </si>
  <si>
    <t>ENSMUSG00000029102|ENSMUST00000030985</t>
  </si>
  <si>
    <t>Sat1</t>
  </si>
  <si>
    <t>Sat1-207</t>
  </si>
  <si>
    <t>ENSMUSG00000025283|ENSMUST00000152463</t>
  </si>
  <si>
    <t>Mettl7b</t>
  </si>
  <si>
    <t>Mettl7b-201</t>
  </si>
  <si>
    <t>ENSMUSG00000025347|ENSMUST00000026398</t>
  </si>
  <si>
    <t>Atp5d</t>
  </si>
  <si>
    <t>Atp5d-203</t>
  </si>
  <si>
    <t>ENSMUSG00000003072|ENSMUST00000105367</t>
  </si>
  <si>
    <t>Igfbp7</t>
  </si>
  <si>
    <t>Igfbp7-201</t>
  </si>
  <si>
    <t>ENSMUSG00000036256|ENSMUST00000046746</t>
  </si>
  <si>
    <t>F12</t>
  </si>
  <si>
    <t>F12-201</t>
  </si>
  <si>
    <t>ENSMUSG00000021492|ENSMUST00000021948</t>
  </si>
  <si>
    <t>Igfbp2</t>
  </si>
  <si>
    <t>Igfbp2-201</t>
  </si>
  <si>
    <t>ENSMUSG00000039323|ENSMUST00000047328</t>
  </si>
  <si>
    <t>Hrg</t>
  </si>
  <si>
    <t>Hrg-201</t>
  </si>
  <si>
    <t>ENSMUSG00000022877|ENSMUST00000023590</t>
  </si>
  <si>
    <t>Sdf2l1</t>
  </si>
  <si>
    <t>Sdf2l1-201</t>
  </si>
  <si>
    <t>ENSMUSG00000022769|ENSMUST00000023453</t>
  </si>
  <si>
    <t>Hibadh</t>
  </si>
  <si>
    <t>Hibadh-201</t>
  </si>
  <si>
    <t>ENSMUSG00000029776|ENSMUST00000031788</t>
  </si>
  <si>
    <t>Bgn</t>
  </si>
  <si>
    <t>Bgn-201</t>
  </si>
  <si>
    <t>ENSMUSG00000031375|ENSMUST00000033741</t>
  </si>
  <si>
    <t>Inhbc</t>
  </si>
  <si>
    <t>Inhbc-201</t>
  </si>
  <si>
    <t>ENSMUSG00000025405|ENSMUST00000026472</t>
  </si>
  <si>
    <t>Timm13</t>
  </si>
  <si>
    <t>Timm13-201</t>
  </si>
  <si>
    <t>ENSMUSG00000020219|ENSMUST00000020440</t>
  </si>
  <si>
    <t>Gjb1</t>
  </si>
  <si>
    <t>Gjb1-203</t>
  </si>
  <si>
    <t>ENSMUSG00000047797|ENSMUST00000119190</t>
  </si>
  <si>
    <t>Gclm</t>
  </si>
  <si>
    <t>Gclm-201</t>
  </si>
  <si>
    <t>ENSMUSG00000028124|ENSMUST00000029769</t>
  </si>
  <si>
    <t>Reep6</t>
  </si>
  <si>
    <t>Reep6-205</t>
  </si>
  <si>
    <t>ENSMUSG00000035504|ENSMUST00000105358</t>
  </si>
  <si>
    <t>Slc37a4</t>
  </si>
  <si>
    <t>Slc37a4-203</t>
  </si>
  <si>
    <t>ENSMUSG00000032114|ENSMUST00000213388</t>
  </si>
  <si>
    <t>Ptma</t>
  </si>
  <si>
    <t>Ptma-201</t>
  </si>
  <si>
    <t>ENSMUSG00000026238|ENSMUST00000045897</t>
  </si>
  <si>
    <t>Ccs</t>
  </si>
  <si>
    <t>Ccs-201</t>
  </si>
  <si>
    <t>ENSMUSG00000034108|ENSMUST00000037246</t>
  </si>
  <si>
    <t>F7</t>
  </si>
  <si>
    <t>F7-201</t>
  </si>
  <si>
    <t>ENSMUSG00000031443|ENSMUST00000033820</t>
  </si>
  <si>
    <t>Txndc5</t>
  </si>
  <si>
    <t>Txndc5-201</t>
  </si>
  <si>
    <t>ENSMUSG00000038991|ENSMUST00000035988</t>
  </si>
  <si>
    <t>Lman1</t>
  </si>
  <si>
    <t>Lman1-201</t>
  </si>
  <si>
    <t>ENSMUSG00000041891|ENSMUST00000048260</t>
  </si>
  <si>
    <t>mt-Cytb</t>
  </si>
  <si>
    <t>mt-Cytb-201</t>
  </si>
  <si>
    <t>ENSMUSG00000064370|ENSMUST00000082421</t>
  </si>
  <si>
    <t>Habp2</t>
  </si>
  <si>
    <t>Habp2-201</t>
  </si>
  <si>
    <t>ENSMUSG00000025075|ENSMUST00000078284</t>
  </si>
  <si>
    <t>Sec62</t>
  </si>
  <si>
    <t>Sec62-201</t>
  </si>
  <si>
    <t>ENSMUSG00000027706|ENSMUST00000029256</t>
  </si>
  <si>
    <t>S100a10</t>
  </si>
  <si>
    <t>S100a10-201</t>
  </si>
  <si>
    <t>ENSMUSG00000041959|ENSMUST00000045756</t>
  </si>
  <si>
    <t>Gc</t>
  </si>
  <si>
    <t>Gc-201</t>
  </si>
  <si>
    <t>ENSMUSG00000035540|ENSMUST00000049209</t>
  </si>
  <si>
    <t>Insig1</t>
  </si>
  <si>
    <t>Insig1-201</t>
  </si>
  <si>
    <t>ENSMUSG00000045294|ENSMUST00000059155</t>
  </si>
  <si>
    <t>Lrg1</t>
  </si>
  <si>
    <t>Lrg1-201</t>
  </si>
  <si>
    <t>ENSMUSG00000037095|ENSMUST00000041357</t>
  </si>
  <si>
    <t>Cyp2c70</t>
  </si>
  <si>
    <t>Cyp2c70-201</t>
  </si>
  <si>
    <t>ENSMUSG00000060613|ENSMUST00000051846</t>
  </si>
  <si>
    <t>Canx</t>
  </si>
  <si>
    <t>Canx-205</t>
  </si>
  <si>
    <t>ENSMUSG00000020368|ENSMUST00000179865</t>
  </si>
  <si>
    <t>Tmem19</t>
  </si>
  <si>
    <t>Tmem19-204</t>
  </si>
  <si>
    <t>ENSMUSG00000069520|ENSMUST00000217887</t>
  </si>
  <si>
    <t>Kng2</t>
  </si>
  <si>
    <t>Kng2-203</t>
  </si>
  <si>
    <t>ENSMUSG00000060459|ENSMUST00000115349</t>
  </si>
  <si>
    <t>Cnpy2</t>
  </si>
  <si>
    <t>Cnpy2-202</t>
  </si>
  <si>
    <t>ENSMUSG00000025381|ENSMUST00000219037</t>
  </si>
  <si>
    <t>Akr7a5</t>
  </si>
  <si>
    <t>Akr7a5-201</t>
  </si>
  <si>
    <t>ENSMUSG00000028743|ENSMUST00000073787</t>
  </si>
  <si>
    <t>Paqr9</t>
  </si>
  <si>
    <t>Paqr9-201</t>
  </si>
  <si>
    <t>ENSMUSG00000064225|ENSMUST00000079597</t>
  </si>
  <si>
    <t>Pgrmc1</t>
  </si>
  <si>
    <t>Pgrmc1-201</t>
  </si>
  <si>
    <t>ENSMUSG00000006373|ENSMUST00000073339</t>
  </si>
  <si>
    <t>S100a1</t>
  </si>
  <si>
    <t>S100a1-201</t>
  </si>
  <si>
    <t>ENSMUSG00000044080|ENSMUST00000060738</t>
  </si>
  <si>
    <t>Isoc2a</t>
  </si>
  <si>
    <t>Isoc2a-201</t>
  </si>
  <si>
    <t>ENSMUSG00000086784|ENSMUST00000125249</t>
  </si>
  <si>
    <t>Mydgf</t>
  </si>
  <si>
    <t>Mydgf-201</t>
  </si>
  <si>
    <t>ENSMUSG00000019579|ENSMUST00000019723</t>
  </si>
  <si>
    <t>Slc10a1</t>
  </si>
  <si>
    <t>Slc10a1-202</t>
  </si>
  <si>
    <t>ENSMUSG00000021135|ENSMUST00000218162</t>
  </si>
  <si>
    <t>Tspan31</t>
  </si>
  <si>
    <t>Tspan31-201</t>
  </si>
  <si>
    <t>ENSMUSG00000006736|ENSMUST00000060991</t>
  </si>
  <si>
    <t>Ethe1</t>
  </si>
  <si>
    <t>Ethe1-201</t>
  </si>
  <si>
    <t>ENSMUSG00000064254|ENSMUST00000077191</t>
  </si>
  <si>
    <t>Slc22a18</t>
  </si>
  <si>
    <t>Slc22a18-202</t>
  </si>
  <si>
    <t>ENSMUSG00000000154|ENSMUST00000105917</t>
  </si>
  <si>
    <t>Apom</t>
  </si>
  <si>
    <t>Apom-201</t>
  </si>
  <si>
    <t>ENSMUSG00000024391|ENSMUST00000025249</t>
  </si>
  <si>
    <t>Cyp4v3</t>
  </si>
  <si>
    <t>Cyp4v3-201</t>
  </si>
  <si>
    <t>ENSMUSG00000079057|ENSMUST00000095328</t>
  </si>
  <si>
    <t>Cyp2d26</t>
  </si>
  <si>
    <t>Cyp2d26-201</t>
  </si>
  <si>
    <t>ENSMUSG00000022445|ENSMUST00000006094</t>
  </si>
  <si>
    <t>Etnk2</t>
  </si>
  <si>
    <t>Etnk2-203</t>
  </si>
  <si>
    <t>ENSMUSG00000070644|ENSMUST00000135222</t>
  </si>
  <si>
    <t>Vamp8</t>
  </si>
  <si>
    <t>Vamp8-201</t>
  </si>
  <si>
    <t>ENSMUSG00000050732|ENSMUST00000059983</t>
  </si>
  <si>
    <t>Apoe</t>
  </si>
  <si>
    <t>Apoe-206</t>
  </si>
  <si>
    <t>ENSMUSG00000002985|ENSMUST00000174064</t>
  </si>
  <si>
    <t>mt-Nd4l</t>
  </si>
  <si>
    <t>mt-Nd4l-201</t>
  </si>
  <si>
    <t>ENSMUSG00000065947|ENSMUST00000084013</t>
  </si>
  <si>
    <t>Mrpl52</t>
  </si>
  <si>
    <t>Mrpl52-204</t>
  </si>
  <si>
    <t>ENSMUSG00000010406|ENSMUST00000199195</t>
  </si>
  <si>
    <t>Pcyox1</t>
  </si>
  <si>
    <t>Pcyox1-201</t>
  </si>
  <si>
    <t>ENSMUSG00000029998|ENSMUST00000032065</t>
  </si>
  <si>
    <t>Grcc10</t>
  </si>
  <si>
    <t>Grcc10-201</t>
  </si>
  <si>
    <t>ENSMUSG00000072772|ENSMUST00000004389</t>
  </si>
  <si>
    <t>Pxmp2</t>
  </si>
  <si>
    <t>Pxmp2-201</t>
  </si>
  <si>
    <t>ENSMUSG00000029499|ENSMUST00000031472</t>
  </si>
  <si>
    <t>Slc22a1</t>
  </si>
  <si>
    <t>Slc22a1-201</t>
  </si>
  <si>
    <t>ENSMUSG00000023829|ENSMUST00000024596</t>
  </si>
  <si>
    <t>Angptl3</t>
  </si>
  <si>
    <t>Angptl3-201</t>
  </si>
  <si>
    <t>ENSMUSG00000028553|ENSMUST00000030280</t>
  </si>
  <si>
    <t>Dazap2</t>
  </si>
  <si>
    <t>Dazap2-201</t>
  </si>
  <si>
    <t>ENSMUSG00000000346|ENSMUST00000000356</t>
  </si>
  <si>
    <t>Sec61a1</t>
  </si>
  <si>
    <t>Sec61a1-201</t>
  </si>
  <si>
    <t>ENSMUSG00000030082|ENSMUST00000032168</t>
  </si>
  <si>
    <t>Smdt1</t>
  </si>
  <si>
    <t>Smdt1-201</t>
  </si>
  <si>
    <t>ENSMUSG00000022452|ENSMUST00000023086</t>
  </si>
  <si>
    <t>Apoc1</t>
  </si>
  <si>
    <t>Apoc1-202</t>
  </si>
  <si>
    <t>ENSMUSG00000040564|ENSMUST00000108451</t>
  </si>
  <si>
    <t>Rnase4</t>
  </si>
  <si>
    <t>Rnase4-202</t>
  </si>
  <si>
    <t>ENSMUSG00000021876|ENSMUST00000169895</t>
  </si>
  <si>
    <t>Ctsl</t>
  </si>
  <si>
    <t>Ctsl-205</t>
  </si>
  <si>
    <t>ENSMUSG00000021477|ENSMUST00000222517</t>
  </si>
  <si>
    <t>Hist1h1e</t>
  </si>
  <si>
    <t>Hist1h1e-201</t>
  </si>
  <si>
    <t>ENSMUSG00000051627|ENSMUST00000062045</t>
  </si>
  <si>
    <t>C3</t>
  </si>
  <si>
    <t>C3-201</t>
  </si>
  <si>
    <t>ENSMUSG00000024164|ENSMUST00000024988</t>
  </si>
  <si>
    <t>Rps21</t>
  </si>
  <si>
    <t>Rps21-201</t>
  </si>
  <si>
    <t>ENSMUSG00000039001|ENSMUST00000059080</t>
  </si>
  <si>
    <t>Ndufa8</t>
  </si>
  <si>
    <t>Ndufa8-201</t>
  </si>
  <si>
    <t>ENSMUSG00000026895|ENSMUST00000070112</t>
  </si>
  <si>
    <t>Serp1</t>
  </si>
  <si>
    <t>Serp1-201</t>
  </si>
  <si>
    <t>ENSMUSG00000027808|ENSMUST00000029385</t>
  </si>
  <si>
    <t>Ndufa13</t>
  </si>
  <si>
    <t>Ndufa13-201</t>
  </si>
  <si>
    <t>ENSMUSG00000036199|ENSMUST00000110167</t>
  </si>
  <si>
    <t>Amfr</t>
  </si>
  <si>
    <t>Amfr-201</t>
  </si>
  <si>
    <t>ENSMUSG00000031751|ENSMUST00000053766</t>
  </si>
  <si>
    <t>Ssr3</t>
  </si>
  <si>
    <t>Ssr3-201</t>
  </si>
  <si>
    <t>ENSMUSG00000027828|ENSMUST00000029414</t>
  </si>
  <si>
    <t>Eif4h</t>
  </si>
  <si>
    <t>Eif4h-205</t>
  </si>
  <si>
    <t>ENSMUSG00000040731|ENSMUST00000202622</t>
  </si>
  <si>
    <t>Fads1</t>
  </si>
  <si>
    <t>Fads1-201</t>
  </si>
  <si>
    <t>ENSMUSG00000010663|ENSMUST00000010807</t>
  </si>
  <si>
    <t>H2-Q10</t>
  </si>
  <si>
    <t>H2-Q10-201</t>
  </si>
  <si>
    <t>ENSMUSG00000067235|ENSMUST00000068291</t>
  </si>
  <si>
    <t>Oaf</t>
  </si>
  <si>
    <t>Oaf-201</t>
  </si>
  <si>
    <t>ENSMUSG00000032014|ENSMUST00000034512</t>
  </si>
  <si>
    <t>Cfi</t>
  </si>
  <si>
    <t>Cfi-201</t>
  </si>
  <si>
    <t>ENSMUSG00000058952|ENSMUST00000077918</t>
  </si>
  <si>
    <t>Hsd17b2</t>
  </si>
  <si>
    <t>Hsd17b2-201</t>
  </si>
  <si>
    <t>ENSMUSG00000031844|ENSMUST00000034304</t>
  </si>
  <si>
    <t>Pdia3</t>
  </si>
  <si>
    <t>Pdia3-201</t>
  </si>
  <si>
    <t>ENSMUSG00000027248|ENSMUST00000028683</t>
  </si>
  <si>
    <t>Cyp2f2</t>
  </si>
  <si>
    <t>Cyp2f2-201</t>
  </si>
  <si>
    <t>ENSMUSG00000052974|ENSMUST00000003100</t>
  </si>
  <si>
    <t>Cst3</t>
  </si>
  <si>
    <t>Cst3-201</t>
  </si>
  <si>
    <t>ENSMUSG00000027447|ENSMUST00000028938</t>
  </si>
  <si>
    <t>Timm10b</t>
  </si>
  <si>
    <t>Timm10b-208</t>
  </si>
  <si>
    <t>ENSMUSG00000089847|ENSMUST00000151193</t>
  </si>
  <si>
    <t>Kdelr2</t>
  </si>
  <si>
    <t>Kdelr2-201</t>
  </si>
  <si>
    <t>ENSMUSG00000079111|ENSMUST00000110731</t>
  </si>
  <si>
    <t>Gm2a</t>
  </si>
  <si>
    <t>Gm2a-201</t>
  </si>
  <si>
    <t>ENSMUSG00000000594|ENSMUST00000000608</t>
  </si>
  <si>
    <t>Romo1</t>
  </si>
  <si>
    <t>Romo1-202</t>
  </si>
  <si>
    <t>ENSMUSG00000067847|ENSMUST00000109597</t>
  </si>
  <si>
    <t>Spp2</t>
  </si>
  <si>
    <t>Spp2-201</t>
  </si>
  <si>
    <t>ENSMUSG00000026295|ENSMUST00000027518</t>
  </si>
  <si>
    <t>Cd1d1</t>
  </si>
  <si>
    <t>Cd1d1-201</t>
  </si>
  <si>
    <t>ENSMUSG00000028076|ENSMUST00000029717</t>
  </si>
  <si>
    <t>Rps11</t>
  </si>
  <si>
    <t>Rps11-201</t>
  </si>
  <si>
    <t>ENSMUSG00000003429|ENSMUST00000003521</t>
  </si>
  <si>
    <t>Anapc13</t>
  </si>
  <si>
    <t>Anapc13-202</t>
  </si>
  <si>
    <t>ENSMUSG00000035048|ENSMUST00000186693</t>
  </si>
  <si>
    <t>Elovl2</t>
  </si>
  <si>
    <t>Elovl2-201</t>
  </si>
  <si>
    <t>ENSMUSG00000021364|ENSMUST00000021793</t>
  </si>
  <si>
    <t>Srd5a1</t>
  </si>
  <si>
    <t>Srd5a1-202</t>
  </si>
  <si>
    <t>ENSMUSG00000021594|ENSMUST00000091514</t>
  </si>
  <si>
    <t>Higd2a</t>
  </si>
  <si>
    <t>Higd2a-201</t>
  </si>
  <si>
    <t>ENSMUSG00000025868|ENSMUST00000026986</t>
  </si>
  <si>
    <t>Ube2k</t>
  </si>
  <si>
    <t>Ube2k-201</t>
  </si>
  <si>
    <t>ENSMUSG00000029203|ENSMUST00000142407</t>
  </si>
  <si>
    <t>Krtcap2</t>
  </si>
  <si>
    <t>Krtcap2-201</t>
  </si>
  <si>
    <t>ENSMUSG00000042747|ENSMUST00000040888</t>
  </si>
  <si>
    <t>Ndufa2</t>
  </si>
  <si>
    <t>Ndufa2-201</t>
  </si>
  <si>
    <t>ENSMUSG00000014294|ENSMUST00000014438</t>
  </si>
  <si>
    <t>Hsd3b7</t>
  </si>
  <si>
    <t>Hsd3b7-202</t>
  </si>
  <si>
    <t>ENSMUSG00000042289|ENSMUST00000106271</t>
  </si>
  <si>
    <t>Bst2</t>
  </si>
  <si>
    <t>Bst2-201</t>
  </si>
  <si>
    <t>ENSMUSG00000046718|ENSMUST00000051672</t>
  </si>
  <si>
    <t>Ssr1</t>
  </si>
  <si>
    <t>Ssr1-201</t>
  </si>
  <si>
    <t>ENSMUSG00000021427|ENSMUST00000021864</t>
  </si>
  <si>
    <t>Serpinf1</t>
  </si>
  <si>
    <t>Serpinf1-201</t>
  </si>
  <si>
    <t>ENSMUSG00000000753|ENSMUST00000000769</t>
  </si>
  <si>
    <t>Apoc4</t>
  </si>
  <si>
    <t>Apoc4-201</t>
  </si>
  <si>
    <t>ENSMUSG00000074336|ENSMUST00000003071</t>
  </si>
  <si>
    <t>Tmed7</t>
  </si>
  <si>
    <t>Tmed7-201</t>
  </si>
  <si>
    <t>ENSMUSG00000033184|ENSMUST00000036030</t>
  </si>
  <si>
    <t>Vtn</t>
  </si>
  <si>
    <t>Vtn-201</t>
  </si>
  <si>
    <t>ENSMUSG00000017344|ENSMUST00000017488</t>
  </si>
  <si>
    <t>Slc35d1</t>
  </si>
  <si>
    <t>Slc35d1-203</t>
  </si>
  <si>
    <t>ENSMUSG00000028521|ENSMUST00000150285</t>
  </si>
  <si>
    <t>Ddost</t>
  </si>
  <si>
    <t>Ddost-201</t>
  </si>
  <si>
    <t>ENSMUSG00000028757|ENSMUST00000030538</t>
  </si>
  <si>
    <t>H1f0</t>
  </si>
  <si>
    <t>H1f0-201</t>
  </si>
  <si>
    <t>ENSMUSG00000096210|ENSMUST00000180086</t>
  </si>
  <si>
    <t>Angptl8</t>
  </si>
  <si>
    <t>Angptl8-201</t>
  </si>
  <si>
    <t>ENSMUSG00000047822|ENSMUST00000058777</t>
  </si>
  <si>
    <t>Ndufb7</t>
  </si>
  <si>
    <t>Ndufb7-201</t>
  </si>
  <si>
    <t>ENSMUSG00000033938|ENSMUST00000036996</t>
  </si>
  <si>
    <t>Sem1</t>
  </si>
  <si>
    <t>Sem1-201</t>
  </si>
  <si>
    <t>ENSMUSG00000042541|ENSMUST00000041111</t>
  </si>
  <si>
    <t>Pemt</t>
  </si>
  <si>
    <t>Pemt-202</t>
  </si>
  <si>
    <t>ENSMUSG00000000301|ENSMUST00000102692</t>
  </si>
  <si>
    <t>Cebpb</t>
  </si>
  <si>
    <t>Cebpb-201</t>
  </si>
  <si>
    <t>ENSMUSG00000056501|ENSMUST00000070642</t>
  </si>
  <si>
    <t>Hopx</t>
  </si>
  <si>
    <t>Hopx-201</t>
  </si>
  <si>
    <t>ENSMUSG00000059325|ENSMUST00000081964</t>
  </si>
  <si>
    <t>Gabarapl1</t>
  </si>
  <si>
    <t>Gabarapl1-201</t>
  </si>
  <si>
    <t>ENSMUSG00000030161|ENSMUST00000032264</t>
  </si>
  <si>
    <t>Atp6v1f</t>
  </si>
  <si>
    <t>Atp6v1f-201</t>
  </si>
  <si>
    <t>ENSMUSG00000004285|ENSMUST00000004396</t>
  </si>
  <si>
    <t>Alb</t>
  </si>
  <si>
    <t>Alb-201</t>
  </si>
  <si>
    <t>ENSMUSG00000029368|ENSMUST00000031314</t>
  </si>
  <si>
    <t>Snx3</t>
  </si>
  <si>
    <t>Snx3-201</t>
  </si>
  <si>
    <t>ENSMUSG00000019804|ENSMUST00000019939</t>
  </si>
  <si>
    <t>Pglyrp2</t>
  </si>
  <si>
    <t>Pglyrp2-202</t>
  </si>
  <si>
    <t>ENSMUSG00000079563|ENSMUST00000170392</t>
  </si>
  <si>
    <t>mt-Nd6</t>
  </si>
  <si>
    <t>mt-Nd6-201</t>
  </si>
  <si>
    <t>ENSMUSG00000064368|ENSMUST00000082419</t>
  </si>
  <si>
    <t>Derl1</t>
  </si>
  <si>
    <t>Derl1-201</t>
  </si>
  <si>
    <t>ENSMUSG00000022365|ENSMUST00000022993</t>
  </si>
  <si>
    <t>Igfbp4</t>
  </si>
  <si>
    <t>Igfbp4-201</t>
  </si>
  <si>
    <t>ENSMUSG00000017493|ENSMUST00000017637</t>
  </si>
  <si>
    <t>Cldn3</t>
  </si>
  <si>
    <t>Cldn3-201</t>
  </si>
  <si>
    <t>ENSMUSG00000070473|ENSMUST00000094245</t>
  </si>
  <si>
    <t>Mrpl34</t>
  </si>
  <si>
    <t>Mrpl34-201</t>
  </si>
  <si>
    <t>ENSMUSG00000034880|ENSMUST00000048914</t>
  </si>
  <si>
    <t>Aplp2</t>
  </si>
  <si>
    <t>Aplp2-201</t>
  </si>
  <si>
    <t>ENSMUSG00000031996|ENSMUST00000072634</t>
  </si>
  <si>
    <t>Psenen</t>
  </si>
  <si>
    <t>Psenen-203</t>
  </si>
  <si>
    <t>ENSMUSG00000036835|ENSMUST00000207747</t>
  </si>
  <si>
    <t>Trf</t>
  </si>
  <si>
    <t>Trf-203</t>
  </si>
  <si>
    <t>ENSMUSG00000032554|ENSMUST00000112645</t>
  </si>
  <si>
    <t>Cox8a</t>
  </si>
  <si>
    <t>Cox8a-201</t>
  </si>
  <si>
    <t>ENSMUSG00000035885|ENSMUST00000039758</t>
  </si>
  <si>
    <t>Insig2</t>
  </si>
  <si>
    <t>Insig2-201</t>
  </si>
  <si>
    <t>ENSMUSG00000003721|ENSMUST00000003818</t>
  </si>
  <si>
    <t>Minos1</t>
  </si>
  <si>
    <t>Minos1-203</t>
  </si>
  <si>
    <t>ENSMUSG00000050608|ENSMUST00000143971</t>
  </si>
  <si>
    <t>Slc29a1</t>
  </si>
  <si>
    <t>Slc29a1-204</t>
  </si>
  <si>
    <t>ENSMUSG00000023942|ENSMUST00000163492</t>
  </si>
  <si>
    <t>Vkorc1</t>
  </si>
  <si>
    <t>Vkorc1-201</t>
  </si>
  <si>
    <t>ENSMUSG00000096145|ENSMUST00000033074</t>
  </si>
  <si>
    <t>Dynll2</t>
  </si>
  <si>
    <t>Dynll2-201</t>
  </si>
  <si>
    <t>ENSMUSG00000020483|ENSMUST00000020775</t>
  </si>
  <si>
    <t>Mrpl14</t>
  </si>
  <si>
    <t>Mrpl14-201</t>
  </si>
  <si>
    <t>ENSMUSG00000023939|ENSMUST00000024734</t>
  </si>
  <si>
    <t>Wbp2</t>
  </si>
  <si>
    <t>Wbp2-201</t>
  </si>
  <si>
    <t>ENSMUSG00000034341|ENSMUST00000074628</t>
  </si>
  <si>
    <t>Cd302</t>
  </si>
  <si>
    <t>Cd302-202</t>
  </si>
  <si>
    <t>ENSMUSG00000060703|ENSMUST00000074606</t>
  </si>
  <si>
    <t>Litaf</t>
  </si>
  <si>
    <t>Litaf-201</t>
  </si>
  <si>
    <t>ENSMUSG00000022500|ENSMUST00000023143</t>
  </si>
  <si>
    <t>Hist1h4h</t>
  </si>
  <si>
    <t>Hist1h4h-201</t>
  </si>
  <si>
    <t>ENSMUSG00000060981|ENSMUST00000102972</t>
  </si>
  <si>
    <t>Pttg1ip</t>
  </si>
  <si>
    <t>Pttg1ip-201</t>
  </si>
  <si>
    <t>ENSMUSG00000009291|ENSMUST00000009435</t>
  </si>
  <si>
    <t>Sigmar1</t>
  </si>
  <si>
    <t>Sigmar1-201</t>
  </si>
  <si>
    <t>ENSMUSG00000036078|ENSMUST00000059354</t>
  </si>
  <si>
    <t>Ces1d</t>
  </si>
  <si>
    <t>Ces1d-201</t>
  </si>
  <si>
    <t>ENSMUSG00000056973|ENSMUST00000034172</t>
  </si>
  <si>
    <t>Tmem256</t>
  </si>
  <si>
    <t>Tmem256-201</t>
  </si>
  <si>
    <t>ENSMUSG00000070394|ENSMUST00000094065</t>
  </si>
  <si>
    <t>Chchd10</t>
  </si>
  <si>
    <t>Chchd10-203</t>
  </si>
  <si>
    <t>ENSMUSG00000049422|ENSMUST00000219839</t>
  </si>
  <si>
    <t>D8Ertd738e</t>
  </si>
  <si>
    <t>D8Ertd738e-201</t>
  </si>
  <si>
    <t>ENSMUSG00000019362|ENSMUST00000019506</t>
  </si>
  <si>
    <t>Ndufc1</t>
  </si>
  <si>
    <t>Ndufc1-201</t>
  </si>
  <si>
    <t>ENSMUSG00000037152|ENSMUST00000038108</t>
  </si>
  <si>
    <t>Rpl41</t>
  </si>
  <si>
    <t>Rpl41-206</t>
  </si>
  <si>
    <t>ENSMUSG00000093674|ENSMUST00000177163</t>
  </si>
  <si>
    <t>Tmed2</t>
  </si>
  <si>
    <t>Tmed2-201</t>
  </si>
  <si>
    <t>ENSMUSG00000029390|ENSMUST00000060226</t>
  </si>
  <si>
    <t>Fkbp8</t>
  </si>
  <si>
    <t>Fkbp8-204</t>
  </si>
  <si>
    <t>ENSMUSG00000019428|ENSMUST00000119698</t>
  </si>
  <si>
    <t>Tmem86b</t>
  </si>
  <si>
    <t>Tmem86b-201</t>
  </si>
  <si>
    <t>ENSMUSG00000045282|ENSMUST00000055085</t>
  </si>
  <si>
    <t>Ssr4</t>
  </si>
  <si>
    <t>Ssr4-208</t>
  </si>
  <si>
    <t>ENSMUSG00000002014|ENSMUST00000166518</t>
  </si>
  <si>
    <t>Sppl2a</t>
  </si>
  <si>
    <t>Sppl2a-201</t>
  </si>
  <si>
    <t>ENSMUSG00000027366|ENSMUST00000028844</t>
  </si>
  <si>
    <t>9530068E07Rik</t>
  </si>
  <si>
    <t>9530068E07Rik-202</t>
  </si>
  <si>
    <t>ENSMUSG00000036275|ENSMUST00000109057</t>
  </si>
  <si>
    <t>Bsg</t>
  </si>
  <si>
    <t>Bsg-205</t>
  </si>
  <si>
    <t>ENSMUSG00000023175|ENSMUST00000179781</t>
  </si>
  <si>
    <t>Cebpa</t>
  </si>
  <si>
    <t>Cebpa-201</t>
  </si>
  <si>
    <t>ENSMUSG00000034957|ENSMUST00000042985</t>
  </si>
  <si>
    <t>Chchd1</t>
  </si>
  <si>
    <t>Chchd1-201</t>
  </si>
  <si>
    <t>ENSMUSG00000063787|ENSMUST00000071215</t>
  </si>
  <si>
    <t>Gng5</t>
  </si>
  <si>
    <t>Gng5-201</t>
  </si>
  <si>
    <t>ENSMUSG00000068523|ENSMUST00000090031</t>
  </si>
  <si>
    <t>Dgat2</t>
  </si>
  <si>
    <t>Dgat2-201</t>
  </si>
  <si>
    <t>ENSMUSG00000030747|ENSMUST00000033001</t>
  </si>
  <si>
    <t>Arf5</t>
  </si>
  <si>
    <t>Arf5-201</t>
  </si>
  <si>
    <t>ENSMUSG00000020440|ENSMUST00000020717</t>
  </si>
  <si>
    <t>mt-Nd4</t>
  </si>
  <si>
    <t>mt-Nd4-201</t>
  </si>
  <si>
    <t>ENSMUSG00000064363|ENSMUST00000082414</t>
  </si>
  <si>
    <t>mt-Co1</t>
  </si>
  <si>
    <t>mt-Co1-201</t>
  </si>
  <si>
    <t>ENSMUSG00000064351|ENSMUST00000082402</t>
  </si>
  <si>
    <t>Saraf</t>
  </si>
  <si>
    <t>Saraf-201</t>
  </si>
  <si>
    <t>ENSMUSG00000031532|ENSMUST00000033933</t>
  </si>
  <si>
    <t>Mettl26</t>
  </si>
  <si>
    <t>Mettl26-202</t>
  </si>
  <si>
    <t>ENSMUSG00000025731|ENSMUST00000110456</t>
  </si>
  <si>
    <t>Dap</t>
  </si>
  <si>
    <t>Dap-201</t>
  </si>
  <si>
    <t>ENSMUSG00000039168|ENSMUST00000044524</t>
  </si>
  <si>
    <t>C9</t>
  </si>
  <si>
    <t>C9-201</t>
  </si>
  <si>
    <t>ENSMUSG00000022149|ENSMUST00000022749</t>
  </si>
  <si>
    <t>Lamp1</t>
  </si>
  <si>
    <t>Lamp1-201</t>
  </si>
  <si>
    <t>ENSMUSG00000031447|ENSMUST00000033824</t>
  </si>
  <si>
    <t>Lcat</t>
  </si>
  <si>
    <t>Lcat-201</t>
  </si>
  <si>
    <t>ENSMUSG00000035237|ENSMUST00000038896</t>
  </si>
  <si>
    <t>Tmem59</t>
  </si>
  <si>
    <t>Tmem59-201</t>
  </si>
  <si>
    <t>ENSMUSG00000028618|ENSMUST00000030361</t>
  </si>
  <si>
    <t>Tmem37</t>
  </si>
  <si>
    <t>Tmem37-201</t>
  </si>
  <si>
    <t>ENSMUSG00000050777|ENSMUST00000056089</t>
  </si>
  <si>
    <t>Cmtm6</t>
  </si>
  <si>
    <t>Cmtm6-201</t>
  </si>
  <si>
    <t>ENSMUSG00000032434|ENSMUST00000035007</t>
  </si>
  <si>
    <t>Azgp1</t>
  </si>
  <si>
    <t>Azgp1-202</t>
  </si>
  <si>
    <t>ENSMUSG00000037053|ENSMUST00000197571</t>
  </si>
  <si>
    <t>mt-Nd1</t>
  </si>
  <si>
    <t>mt-Nd1-201</t>
  </si>
  <si>
    <t>ENSMUSG00000064341|ENSMUST00000082392</t>
  </si>
  <si>
    <t>mt-Nd5</t>
  </si>
  <si>
    <t>mt-Nd5-201</t>
  </si>
  <si>
    <t>ENSMUSG00000064367|ENSMUST00000082418</t>
  </si>
  <si>
    <t>Camk2n1</t>
  </si>
  <si>
    <t>Camk2n1-201</t>
  </si>
  <si>
    <t>ENSMUSG00000046447|ENSMUST00000050918</t>
  </si>
  <si>
    <t>Chchd2</t>
  </si>
  <si>
    <t>Chchd2-201</t>
  </si>
  <si>
    <t>ENSMUSG00000070493|ENSMUST00000094280</t>
  </si>
  <si>
    <t>Zfp706</t>
  </si>
  <si>
    <t>Zfp706-201</t>
  </si>
  <si>
    <t>ENSMUSG00000062397|ENSMUST00000078976</t>
  </si>
  <si>
    <t>Atraid</t>
  </si>
  <si>
    <t>Atraid-201</t>
  </si>
  <si>
    <t>ENSMUSG00000013622|ENSMUST00000013766</t>
  </si>
  <si>
    <t>Agpat2</t>
  </si>
  <si>
    <t>Agpat2-201</t>
  </si>
  <si>
    <t>ENSMUSG00000026922|ENSMUST00000028286</t>
  </si>
  <si>
    <t>mt-Nd3</t>
  </si>
  <si>
    <t>mt-Nd3-201</t>
  </si>
  <si>
    <t>ENSMUSG00000064360|ENSMUST00000082411</t>
  </si>
  <si>
    <t>mt-Co2</t>
  </si>
  <si>
    <t>mt-Co2-201</t>
  </si>
  <si>
    <t>ENSMUSG00000064354|ENSMUST00000082405</t>
  </si>
  <si>
    <t>mt-Atp8</t>
  </si>
  <si>
    <t>mt-Atp8-201</t>
  </si>
  <si>
    <t>ENSMUSG00000064356|ENSMUST00000082407</t>
  </si>
  <si>
    <t>mt-Atp6</t>
  </si>
  <si>
    <t>mt-Atp6-201</t>
  </si>
  <si>
    <t>ENSMUSG00000064357|ENSMUST00000082408</t>
  </si>
  <si>
    <t>mt-Nd2</t>
  </si>
  <si>
    <t>mt-Nd2-201</t>
  </si>
  <si>
    <t>ENSMUSG00000064345|ENSMUST00000082396</t>
  </si>
  <si>
    <t>mt-Co3</t>
  </si>
  <si>
    <t>mt-Co3-201</t>
  </si>
  <si>
    <t>ENSMUSG00000064358|ENSMUST00000082409</t>
  </si>
  <si>
    <t>gProfiler_expressed_background</t>
  </si>
  <si>
    <t>source</t>
  </si>
  <si>
    <t>term_name</t>
  </si>
  <si>
    <t>term_id</t>
  </si>
  <si>
    <t>adjusted_p_value</t>
  </si>
  <si>
    <t>negative_log10_of_adjusted_p_value</t>
  </si>
  <si>
    <t>term_size</t>
  </si>
  <si>
    <t>query_size</t>
  </si>
  <si>
    <t>intersection_size</t>
  </si>
  <si>
    <t>effective_domain_size</t>
  </si>
  <si>
    <t>intersections</t>
  </si>
  <si>
    <t>GO:MF (Molecular Function)</t>
  </si>
  <si>
    <t>cofactor binding</t>
  </si>
  <si>
    <t>GO:0048037</t>
  </si>
  <si>
    <t>ENSMUSG00000008540,ENSMUSG00000020051,ENSMUSG00000053279,ENSMUSG00000021751,ENSMUSG00000046949,ENSMUSG00000028603,ENSMUSG00000030869,ENSMUSG00000028011,ENSMUSG00000027597,ENSMUSG00000021957,ENSMUSG00000025745,ENSMUSG00000042248,ENSMUSG00000005803,ENSMUSG00000027187,ENSMUSG00000023019,ENSMUSG00000025153,ENSMUSG00000056035,ENSMUSG00000019232,ENSMUSG00000022477,ENSMUSG00000036892,ENSMUSG00000027261,ENSMUSG00000032047,ENSMUSG00000040181,ENSMUSG00000073481,ENSMUSG00000025968,ENSMUSG00000026170,ENSMUSG00000027809,ENSMUSG00000026385,ENSMUSG00000028240,ENSMUSG00000067225,ENSMUSG00000020182,ENSMUSG00000054827,ENSMUSG00000026003,ENSMUSG00000017950,ENSMUSG00000032418,ENSMUSG00000020664,ENSMUSG00000057228,ENSMUSG00000094806,ENSMUSG00000023044,ENSMUSG00000027984,ENSMUSG00000021069,ENSMUSG00000031613,ENSMUSG00000026272,ENSMUSG00000020777,ENSMUSG00000021577,ENSMUSG00000040147</t>
  </si>
  <si>
    <t>oxidoreductase activity</t>
  </si>
  <si>
    <t>GO:0016491</t>
  </si>
  <si>
    <t>ENSMUSG00000008540,ENSMUSG00000046598,ENSMUSG00000020051,ENSMUSG00000053279,ENSMUSG00000075705,ENSMUSG00000021751,ENSMUSG00000024747,ENSMUSG00000046949,ENSMUSG00000010025,ENSMUSG00000028011,ENSMUSG00000022853,ENSMUSG00000025745,ENSMUSG00000037542,ENSMUSG00000042248,ENSMUSG00000005803,ENSMUSG00000075706,ENSMUSG00000027195,ENSMUSG00000027187,ENSMUSG00000023019,ENSMUSG00000040466,ENSMUSG00000025153,ENSMUSG00000056035,ENSMUSG00000021591,ENSMUSG00000038092,ENSMUSG00000036892,ENSMUSG00000028692,ENSMUSG00000027261,ENSMUSG00000040181,ENSMUSG00000073481,ENSMUSG00000025968,ENSMUSG00000026170,ENSMUSG00000024661,ENSMUSG00000027809,ENSMUSG00000028186,ENSMUSG00000028240,ENSMUSG00000067225,ENSMUSG00000021048,ENSMUSG00000054827,ENSMUSG00000026003,ENSMUSG00000032418,ENSMUSG00000054733,ENSMUSG00000020664,ENSMUSG00000029695,ENSMUSG00000094806,ENSMUSG00000020571,ENSMUSG00000027984,ENSMUSG00000026687,ENSMUSG00000031613,ENSMUSG00000020777,ENSMUSG00000021577,ENSMUSG00000040147,ENSMUSG00000033022</t>
  </si>
  <si>
    <t>coenzyme binding</t>
  </si>
  <si>
    <t>GO:0050662</t>
  </si>
  <si>
    <t>ENSMUSG00000053279,ENSMUSG00000021751,ENSMUSG00000046949,ENSMUSG00000028603,ENSMUSG00000027597,ENSMUSG00000021957,ENSMUSG00000025745,ENSMUSG00000005803,ENSMUSG00000027187,ENSMUSG00000023019,ENSMUSG00000025153,ENSMUSG00000019232,ENSMUSG00000036892,ENSMUSG00000027261,ENSMUSG00000032047,ENSMUSG00000040181,ENSMUSG00000073481,ENSMUSG00000026385,ENSMUSG00000020182,ENSMUSG00000026003,ENSMUSG00000017950,ENSMUSG00000032418,ENSMUSG00000020664,ENSMUSG00000057228,ENSMUSG00000023044,ENSMUSG00000027984,ENSMUSG00000021069,ENSMUSG00000031613,ENSMUSG00000026272,ENSMUSG00000020777,ENSMUSG00000021577,ENSMUSG00000040147</t>
  </si>
  <si>
    <t>catalytic activity</t>
  </si>
  <si>
    <t>GO:0003824</t>
  </si>
  <si>
    <t>ENSMUSG00000008540,ENSMUSG00000074768,ENSMUSG00000078675,ENSMUSG00000026526,ENSMUSG00000046598,ENSMUSG00000020051,ENSMUSG00000024158,ENSMUSG00000053279,ENSMUSG00000075705,ENSMUSG00000073555,ENSMUSG00000021751,ENSMUSG00000024747,ENSMUSG00000068749,ENSMUSG00000046949,ENSMUSG00000010025,ENSMUSG00000028603,ENSMUSG00000061825,ENSMUSG00000025651,ENSMUSG00000062480,ENSMUSG00000024587,ENSMUSG00000028479,ENSMUSG00000026202,ENSMUSG00000028011,ENSMUSG00000042073,ENSMUSG00000022853,ENSMUSG00000058022,ENSMUSG00000027597,ENSMUSG00000022174,ENSMUSG00000026878,ENSMUSG00000029273,ENSMUSG00000021957,ENSMUSG00000036427,ENSMUSG00000025745,ENSMUSG00000037542,ENSMUSG00000042248,ENSMUSG00000005803,ENSMUSG00000022205,ENSMUSG00000075706,ENSMUSG00000027195,ENSMUSG00000041237,ENSMUSG00000014769,ENSMUSG00000027187,ENSMUSG00000007891,ENSMUSG00000023019,ENSMUSG00000047459,ENSMUSG00000040466,ENSMUSG00000019210,ENSMUSG00000025153,ENSMUSG00000069922,ENSMUSG00000056035,ENSMUSG00000019232,ENSMUSG00000024359,ENSMUSG00000073838,ENSMUSG00000021591,ENSMUSG00000022477,ENSMUSG00000038092,ENSMUSG00000049152,ENSMUSG00000036892,ENSMUSG00000028692,ENSMUSG00000027261,ENSMUSG00000006717,ENSMUSG00000032047,ENSMUSG00000040181,ENSMUSG00000073481,ENSMUSG00000025968,ENSMUSG00000026170,ENSMUSG00000036880,ENSMUSG00000033533,ENSMUSG00000024661,ENSMUSG00000019883,ENSMUSG00000027809,ENSMUSG00000028186,ENSMUSG00000003477,ENSMUSG00000028240,ENSMUSG00000022040,ENSMUSG00000067225,ENSMUSG00000005683,ENSMUSG00000021999,ENSMUSG00000037798,ENSMUSG00000020182,ENSMUSG00000071650,ENSMUSG00000025991,ENSMUSG00000021048,ENSMUSG00000054827,ENSMUSG00000022323,ENSMUSG00000026003,ENSMUSG00000017950,ENSMUSG00000020089,ENSMUSG00000032418,ENSMUSG00000031168,ENSMUSG00000054733,ENSMUSG00000020664,ENSMUSG00000029695,ENSMUSG00000057228,ENSMUSG00000022235,ENSMUSG00000094806,ENSMUSG00000023044,ENSMUSG00000020571,ENSMUSG00000027984,ENSMUSG00000021069,ENSMUSG00000026687,ENSMUSG00000031613,ENSMUSG00000019987,ENSMUSG00000003623,ENSMUSG00000026272,ENSMUSG00000020390,ENSMUSG00000039682,ENSMUSG00000028452,ENSMUSG00000020777,ENSMUSG00000074264,ENSMUSG00000021577,ENSMUSG00000028517,ENSMUSG00000007815,ENSMUSG00000070704,ENSMUSG00000056629,ENSMUSG00000040147,ENSMUSG00000025393,ENSMUSG00000034994,ENSMUSG00000024900,ENSMUSG00000026473,ENSMUSG00000033022,ENSMUSG00000054072,ENSMUSG00000033427,ENSMUSG00000022751,ENSMUSG00000071072,ENSMUSG00000027875,ENSMUSG00000028684</t>
  </si>
  <si>
    <t>oxidoreductase activity, acting on CH-OH group of donors</t>
  </si>
  <si>
    <t>GO:0016614</t>
  </si>
  <si>
    <t>ENSMUSG00000046598,ENSMUSG00000010025,ENSMUSG00000022853,ENSMUSG00000025745,ENSMUSG00000027195,ENSMUSG00000023019,ENSMUSG00000025153,ENSMUSG00000038092,ENSMUSG00000028692,ENSMUSG00000027261,ENSMUSG00000032418,ENSMUSG00000027984,ENSMUSG00000031613</t>
  </si>
  <si>
    <t>acetyl-CoA C-acyltransferase activity</t>
  </si>
  <si>
    <t>GO:0003988</t>
  </si>
  <si>
    <t>ENSMUSG00000028603,ENSMUSG00000062480,ENSMUSG00000025745,ENSMUSG00000032047,ENSMUSG00000036880</t>
  </si>
  <si>
    <t>small molecule binding</t>
  </si>
  <si>
    <t>GO:0036094</t>
  </si>
  <si>
    <t>ENSMUSG00000078675,ENSMUSG00000020051,ENSMUSG00000053279,ENSMUSG00000073555,ENSMUSG00000021751,ENSMUSG00000073842,ENSMUSG00000046949,ENSMUSG00000028603,ENSMUSG00000024587,ENSMUSG00000028479,ENSMUSG00000026202,ENSMUSG00000028011,ENSMUSG00000027597,ENSMUSG00000026878,ENSMUSG00000021957,ENSMUSG00000036427,ENSMUSG00000025745,ENSMUSG00000005803,ENSMUSG00000027187,ENSMUSG00000023019,ENSMUSG00000025153,ENSMUSG00000019232,ENSMUSG00000024359,ENSMUSG00000073838,ENSMUSG00000036892,ENSMUSG00000027261,ENSMUSG00000040181,ENSMUSG00000073481,ENSMUSG00000033533,ENSMUSG00000029580,ENSMUSG00000026385,ENSMUSG00000020152,ENSMUSG00000037798,ENSMUSG00000020182,ENSMUSG00000025991,ENSMUSG00000021048,ENSMUSG00000022323,ENSMUSG00000026003,ENSMUSG00000066154,ENSMUSG00000068039,ENSMUSG00000017950,ENSMUSG00000032418,ENSMUSG00000022234,ENSMUSG00000020664,ENSMUSG00000057228,ENSMUSG00000023044,ENSMUSG00000027984,ENSMUSG00000021069,ENSMUSG00000031613,ENSMUSG00000005681,ENSMUSG00000026272,ENSMUSG00000020390,ENSMUSG00000028452,ENSMUSG00000020777,ENSMUSG00000021577,ENSMUSG00000007815,ENSMUSG00000040147,ENSMUSG00000025393,ENSMUSG00000034994,ENSMUSG00000026473,ENSMUSG00000054072,ENSMUSG00000037706</t>
  </si>
  <si>
    <t>GO:BF (Biological Function)</t>
  </si>
  <si>
    <t>oxidation-reduction process</t>
  </si>
  <si>
    <t>GO:0055114</t>
  </si>
  <si>
    <t>ENSMUSG00000008540,ENSMUSG00000078675,ENSMUSG00000026526,ENSMUSG00000046598,ENSMUSG00000020051,ENSMUSG00000053279,ENSMUSG00000075705,ENSMUSG00000021751,ENSMUSG00000024747,ENSMUSG00000028648,ENSMUSG00000046949,ENSMUSG00000010025,ENSMUSG00000030869,ENSMUSG00000025651,ENSMUSG00000062480,ENSMUSG00000071014,ENSMUSG00000028011,ENSMUSG00000022853,ENSMUSG00000021957,ENSMUSG00000036427,ENSMUSG00000025745,ENSMUSG00000037542,ENSMUSG00000042248,ENSMUSG00000005803,ENSMUSG00000075706,ENSMUSG00000027195,ENSMUSG00000027187,ENSMUSG00000023019,ENSMUSG00000040466,ENSMUSG00000025153,ENSMUSG00000056035,ENSMUSG00000021591,ENSMUSG00000022477,ENSMUSG00000038092,ENSMUSG00000036892,ENSMUSG00000028692,ENSMUSG00000027261,ENSMUSG00000032047,ENSMUSG00000040181,ENSMUSG00000073481,ENSMUSG00000025968,ENSMUSG00000026170,ENSMUSG00000036880,ENSMUSG00000024661,ENSMUSG00000019883,ENSMUSG00000027809,ENSMUSG00000028186,ENSMUSG00000026385,ENSMUSG00000028240,ENSMUSG00000067225,ENSMUSG00000005683,ENSMUSG00000021048,ENSMUSG00000054827,ENSMUSG00000021520,ENSMUSG00000026003,ENSMUSG00000032418,ENSMUSG00000054733,ENSMUSG00000002416,ENSMUSG00000020664,ENSMUSG00000029695,ENSMUSG00000094806,ENSMUSG00000020571,ENSMUSG00000027984,ENSMUSG00000021069,ENSMUSG00000026687,ENSMUSG00000031059,ENSMUSG00000031613,ENSMUSG00000005681,ENSMUSG00000003623,ENSMUSG00000028452,ENSMUSG00000020777,ENSMUSG00000021577,ENSMUSG00000040147,ENSMUSG00000024900,ENSMUSG00000033022,ENSMUSG00000071072</t>
  </si>
  <si>
    <t>organic acid metabolic process</t>
  </si>
  <si>
    <t>GO:0006082</t>
  </si>
  <si>
    <t>ENSMUSG00000074768,ENSMUSG00000026526,ENSMUSG00000020051,ENSMUSG00000024158,ENSMUSG00000053279,ENSMUSG00000021751,ENSMUSG00000010025,ENSMUSG00000030869,ENSMUSG00000062480,ENSMUSG00000024587,ENSMUSG00000028479,ENSMUSG00000028011,ENSMUSG00000022853,ENSMUSG00000058022,ENSMUSG00000027597,ENSMUSG00000036427,ENSMUSG00000025745,ENSMUSG00000037542,ENSMUSG00000042248,ENSMUSG00000027195,ENSMUSG00000041237,ENSMUSG00000023019,ENSMUSG00000025153,ENSMUSG00000022477,ENSMUSG00000036892,ENSMUSG00000028692,ENSMUSG00000027261,ENSMUSG00000032047,ENSMUSG00000040181,ENSMUSG00000073481,ENSMUSG00000026170,ENSMUSG00000036880,ENSMUSG00000033533,ENSMUSG00000019883,ENSMUSG00000027809,ENSMUSG00000028186,ENSMUSG00000026385,ENSMUSG00000028240,ENSMUSG00000022040,ENSMUSG00000067225,ENSMUSG00000005683,ENSMUSG00000037798,ENSMUSG00000020182,ENSMUSG00000025991,ENSMUSG00000021048,ENSMUSG00000054827,ENSMUSG00000026003,ENSMUSG00000017950,ENSMUSG00000032418,ENSMUSG00000020664,ENSMUSG00000029695,ENSMUSG00000057228,ENSMUSG00000094806,ENSMUSG00000023044,ENSMUSG00000027984,ENSMUSG00000031613,ENSMUSG00000019987,ENSMUSG00000005681,ENSMUSG00000003623,ENSMUSG00000026272,ENSMUSG00000020777,ENSMUSG00000021577,ENSMUSG00000024900,ENSMUSG00000026473,ENSMUSG00000033022,ENSMUSG00000033427,ENSMUSG00000022751,ENSMUSG00000071072,ENSMUSG00000028684</t>
  </si>
  <si>
    <t>oxoacid metabolic process</t>
  </si>
  <si>
    <t>GO:0043436</t>
  </si>
  <si>
    <t>ENSMUSG00000074768,ENSMUSG00000026526,ENSMUSG00000020051,ENSMUSG00000024158,ENSMUSG00000053279,ENSMUSG00000021751,ENSMUSG00000010025,ENSMUSG00000030869,ENSMUSG00000062480,ENSMUSG00000024587,ENSMUSG00000028479,ENSMUSG00000028011,ENSMUSG00000022853,ENSMUSG00000058022,ENSMUSG00000027597,ENSMUSG00000036427,ENSMUSG00000025745,ENSMUSG00000037542,ENSMUSG00000042248,ENSMUSG00000027195,ENSMUSG00000041237,ENSMUSG00000023019,ENSMUSG00000025153,ENSMUSG00000022477,ENSMUSG00000036892,ENSMUSG00000028692,ENSMUSG00000027261,ENSMUSG00000032047,ENSMUSG00000073481,ENSMUSG00000026170,ENSMUSG00000036880,ENSMUSG00000033533,ENSMUSG00000019883,ENSMUSG00000027809,ENSMUSG00000026385,ENSMUSG00000028240,ENSMUSG00000022040,ENSMUSG00000067225,ENSMUSG00000005683,ENSMUSG00000037798,ENSMUSG00000020182,ENSMUSG00000025991,ENSMUSG00000021048,ENSMUSG00000054827,ENSMUSG00000026003,ENSMUSG00000017950,ENSMUSG00000032418,ENSMUSG00000020664,ENSMUSG00000029695,ENSMUSG00000057228,ENSMUSG00000094806,ENSMUSG00000023044,ENSMUSG00000027984,ENSMUSG00000031613,ENSMUSG00000019987,ENSMUSG00000005681,ENSMUSG00000003623,ENSMUSG00000026272,ENSMUSG00000020777,ENSMUSG00000021577,ENSMUSG00000024900,ENSMUSG00000026473,ENSMUSG00000033022,ENSMUSG00000033427,ENSMUSG00000022751,ENSMUSG00000071072,ENSMUSG00000028684</t>
  </si>
  <si>
    <t>carboxylic acid metabolic process</t>
  </si>
  <si>
    <t>GO:0019752</t>
  </si>
  <si>
    <t>ENSMUSG00000074768,ENSMUSG00000026526,ENSMUSG00000020051,ENSMUSG00000024158,ENSMUSG00000053279,ENSMUSG00000021751,ENSMUSG00000010025,ENSMUSG00000030869,ENSMUSG00000062480,ENSMUSG00000024587,ENSMUSG00000028479,ENSMUSG00000028011,ENSMUSG00000022853,ENSMUSG00000058022,ENSMUSG00000027597,ENSMUSG00000036427,ENSMUSG00000025745,ENSMUSG00000037542,ENSMUSG00000042248,ENSMUSG00000027195,ENSMUSG00000041237,ENSMUSG00000023019,ENSMUSG00000025153,ENSMUSG00000022477,ENSMUSG00000036892,ENSMUSG00000028692,ENSMUSG00000027261,ENSMUSG00000032047,ENSMUSG00000026170,ENSMUSG00000036880,ENSMUSG00000033533,ENSMUSG00000019883,ENSMUSG00000027809,ENSMUSG00000026385,ENSMUSG00000028240,ENSMUSG00000022040,ENSMUSG00000067225,ENSMUSG00000005683,ENSMUSG00000037798,ENSMUSG00000020182,ENSMUSG00000025991,ENSMUSG00000021048,ENSMUSG00000054827,ENSMUSG00000026003,ENSMUSG00000017950,ENSMUSG00000032418,ENSMUSG00000020664,ENSMUSG00000029695,ENSMUSG00000057228,ENSMUSG00000094806,ENSMUSG00000023044,ENSMUSG00000027984,ENSMUSG00000031613,ENSMUSG00000019987,ENSMUSG00000005681,ENSMUSG00000003623,ENSMUSG00000026272,ENSMUSG00000020777,ENSMUSG00000021577,ENSMUSG00000024900,ENSMUSG00000026473,ENSMUSG00000033022,ENSMUSG00000033427,ENSMUSG00000022751,ENSMUSG00000071072,ENSMUSG00000028684</t>
  </si>
  <si>
    <t>small molecule metabolic process</t>
  </si>
  <si>
    <t>GO:0044281</t>
  </si>
  <si>
    <t>ENSMUSG00000074768,ENSMUSG00000078675,ENSMUSG00000026526,ENSMUSG00000020051,ENSMUSG00000024158,ENSMUSG00000053279,ENSMUSG00000021751,ENSMUSG00000024747,ENSMUSG00000010025,ENSMUSG00000028603,ENSMUSG00000030869,ENSMUSG00000062480,ENSMUSG00000024587,ENSMUSG00000028479,ENSMUSG00000028011,ENSMUSG00000022853,ENSMUSG00000058022,ENSMUSG00000027597,ENSMUSG00000036427,ENSMUSG00000025745,ENSMUSG00000037542,ENSMUSG00000042248,ENSMUSG00000027195,ENSMUSG00000041237,ENSMUSG00000027187,ENSMUSG00000023019,ENSMUSG00000025153,ENSMUSG00000024740,ENSMUSG00000022477,ENSMUSG00000036892,ENSMUSG00000028692,ENSMUSG00000027261,ENSMUSG00000032047,ENSMUSG00000040181,ENSMUSG00000073481,ENSMUSG00000026170,ENSMUSG00000036880,ENSMUSG00000033533,ENSMUSG00000019883,ENSMUSG00000027809,ENSMUSG00000028186,ENSMUSG00000026385,ENSMUSG00000028240,ENSMUSG00000022040,ENSMUSG00000067225,ENSMUSG00000005683,ENSMUSG00000061808,ENSMUSG00000037798,ENSMUSG00000020182,ENSMUSG00000025991,ENSMUSG00000021048,ENSMUSG00000054827,ENSMUSG00000026003,ENSMUSG00000017950,ENSMUSG00000032418,ENSMUSG00000031168,ENSMUSG00000020664,ENSMUSG00000029695,ENSMUSG00000057228,ENSMUSG00000094806,ENSMUSG00000023044,ENSMUSG00000027984,ENSMUSG00000031613,ENSMUSG00000019987,ENSMUSG00000005681,ENSMUSG00000003623,ENSMUSG00000026272,ENSMUSG00000028452,ENSMUSG00000020777,ENSMUSG00000021577,ENSMUSG00000007815,ENSMUSG00000025393,ENSMUSG00000024900,ENSMUSG00000026473,ENSMUSG00000033022,ENSMUSG00000033427,ENSMUSG00000022751,ENSMUSG00000071072,ENSMUSG00000027875,ENSMUSG00000028684</t>
  </si>
  <si>
    <t>small molecule catabolic process</t>
  </si>
  <si>
    <t>GO:0044282</t>
  </si>
  <si>
    <t>ENSMUSG00000020051,ENSMUSG00000024158,ENSMUSG00000021751,ENSMUSG00000024747,ENSMUSG00000062480,ENSMUSG00000028011,ENSMUSG00000022853,ENSMUSG00000058022,ENSMUSG00000027597,ENSMUSG00000036427,ENSMUSG00000025745,ENSMUSG00000037542,ENSMUSG00000036892,ENSMUSG00000028692,ENSMUSG00000027261,ENSMUSG00000032047,ENSMUSG00000026170,ENSMUSG00000036880,ENSMUSG00000019883,ENSMUSG00000027809,ENSMUSG00000028186,ENSMUSG00000026385,ENSMUSG00000028240,ENSMUSG00000037798,ENSMUSG00000026003,ENSMUSG00000029695,ENSMUSG00000057228,ENSMUSG00000023044,ENSMUSG00000027984,ENSMUSG00000019987,ENSMUSG00000003623,ENSMUSG00000026272,ENSMUSG00000020777,ENSMUSG00000024900,ENSMUSG00000033022,ENSMUSG00000033427</t>
  </si>
  <si>
    <t>monocarboxylic acid metabolic process</t>
  </si>
  <si>
    <t>GO:0032787</t>
  </si>
  <si>
    <t>ENSMUSG00000024158,ENSMUSG00000053279,ENSMUSG00000021751,ENSMUSG00000010025,ENSMUSG00000030869,ENSMUSG00000062480,ENSMUSG00000022853,ENSMUSG00000058022,ENSMUSG00000036427,ENSMUSG00000025745,ENSMUSG00000037542,ENSMUSG00000042248,ENSMUSG00000027195,ENSMUSG00000041237,ENSMUSG00000023019,ENSMUSG00000025153,ENSMUSG00000028692,ENSMUSG00000027261,ENSMUSG00000032047,ENSMUSG00000026170,ENSMUSG00000036880,ENSMUSG00000033533,ENSMUSG00000019883,ENSMUSG00000027809,ENSMUSG00000026385,ENSMUSG00000028240,ENSMUSG00000022040,ENSMUSG00000067225,ENSMUSG00000054827,ENSMUSG00000026003,ENSMUSG00000017950,ENSMUSG00000032418,ENSMUSG00000020664,ENSMUSG00000094806,ENSMUSG00000027984,ENSMUSG00000031613,ENSMUSG00000005681,ENSMUSG00000003623,ENSMUSG00000026272,ENSMUSG00000020777,ENSMUSG00000024900,ENSMUSG00000022751,ENSMUSG00000071072</t>
  </si>
  <si>
    <t>carboxylic acid catabolic process</t>
  </si>
  <si>
    <t>GO:0046395</t>
  </si>
  <si>
    <t>ENSMUSG00000020051,ENSMUSG00000021751,ENSMUSG00000062480,ENSMUSG00000028011,ENSMUSG00000022853,ENSMUSG00000058022,ENSMUSG00000027597,ENSMUSG00000025745,ENSMUSG00000037542,ENSMUSG00000036892,ENSMUSG00000028692,ENSMUSG00000027261,ENSMUSG00000032047,ENSMUSG00000036880,ENSMUSG00000019883,ENSMUSG00000027809,ENSMUSG00000026385,ENSMUSG00000037798,ENSMUSG00000026003,ENSMUSG00000029695,ENSMUSG00000057228,ENSMUSG00000023044,ENSMUSG00000027984,ENSMUSG00000019987,ENSMUSG00000003623,ENSMUSG00000026272,ENSMUSG00000020777,ENSMUSG00000024900,ENSMUSG00000033022</t>
  </si>
  <si>
    <t>organic acid catabolic process</t>
  </si>
  <si>
    <t>GO:0016054</t>
  </si>
  <si>
    <t>fatty acid metabolic process</t>
  </si>
  <si>
    <t>GO:0006631</t>
  </si>
  <si>
    <t>ENSMUSG00000021751,ENSMUSG00000010025,ENSMUSG00000030869,ENSMUSG00000062480,ENSMUSG00000022853,ENSMUSG00000058022,ENSMUSG00000025745,ENSMUSG00000042248,ENSMUSG00000027195,ENSMUSG00000025153,ENSMUSG00000027261,ENSMUSG00000032047,ENSMUSG00000036880,ENSMUSG00000033533,ENSMUSG00000019883,ENSMUSG00000027809,ENSMUSG00000026385,ENSMUSG00000028240,ENSMUSG00000022040,ENSMUSG00000067225,ENSMUSG00000054827,ENSMUSG00000026003,ENSMUSG00000017950,ENSMUSG00000020664,ENSMUSG00000094806,ENSMUSG00000027984,ENSMUSG00000031613,ENSMUSG00000005681,ENSMUSG00000003623,ENSMUSG00000020777,ENSMUSG00000024900,ENSMUSG00000071072</t>
  </si>
  <si>
    <t>sulfur compound metabolic process</t>
  </si>
  <si>
    <t>GO:0006790</t>
  </si>
  <si>
    <t>ENSMUSG00000008540,ENSMUSG00000074768,ENSMUSG00000024158,ENSMUSG00000028603,ENSMUSG00000028011,ENSMUSG00000022853,ENSMUSG00000027597,ENSMUSG00000029273,ENSMUSG00000005803,ENSMUSG00000075706,ENSMUSG00000025153,ENSMUSG00000024359,ENSMUSG00000032047,ENSMUSG00000036880,ENSMUSG00000033533,ENSMUSG00000005683,ENSMUSG00000037798,ENSMUSG00000025991,ENSMUSG00000021048,ENSMUSG00000017950,ENSMUSG00000020664,ENSMUSG00000029695,ENSMUSG00000057228,ENSMUSG00000023044,ENSMUSG00000026272,ENSMUSG00000033022,ENSMUSG00000027875</t>
  </si>
  <si>
    <t>drug metabolic process</t>
  </si>
  <si>
    <t>GO:0017144</t>
  </si>
  <si>
    <t>ENSMUSG00000074768,ENSMUSG00000020051,ENSMUSG00000053279,ENSMUSG00000024747,ENSMUSG00000075701,ENSMUSG00000010025,ENSMUSG00000028603,ENSMUSG00000028479,ENSMUSG00000027597,ENSMUSG00000037542,ENSMUSG00000042248,ENSMUSG00000005803,ENSMUSG00000041237,ENSMUSG00000027187,ENSMUSG00000022477,ENSMUSG00000028692,ENSMUSG00000027261,ENSMUSG00000032047,ENSMUSG00000040181,ENSMUSG00000026170,ENSMUSG00000067225,ENSMUSG00000005683,ENSMUSG00000037798,ENSMUSG00000020182,ENSMUSG00000025991,ENSMUSG00000054827,ENSMUSG00000029695,ENSMUSG00000057228,ENSMUSG00000094806,ENSMUSG00000026272,ENSMUSG00000028452,ENSMUSG00000021577,ENSMUSG00000040147,ENSMUSG00000025393</t>
  </si>
  <si>
    <t>monocarboxylic acid catabolic process</t>
  </si>
  <si>
    <t>GO:0072329</t>
  </si>
  <si>
    <t>ENSMUSG00000021751,ENSMUSG00000062480,ENSMUSG00000022853,ENSMUSG00000058022,ENSMUSG00000025745,ENSMUSG00000028692,ENSMUSG00000027261,ENSMUSG00000032047,ENSMUSG00000036880,ENSMUSG00000019883,ENSMUSG00000027809,ENSMUSG00000026385,ENSMUSG00000026003,ENSMUSG00000027984,ENSMUSG00000003623,ENSMUSG00000026272,ENSMUSG00000020777,ENSMUSG00000024900</t>
  </si>
  <si>
    <t>lipid metabolic process</t>
  </si>
  <si>
    <t>GO:0006629</t>
  </si>
  <si>
    <t>ENSMUSG00000078675,ENSMUSG00000053279,ENSMUSG00000021751,ENSMUSG00000010025,ENSMUSG00000028603,ENSMUSG00000030869,ENSMUSG00000062480,ENSMUSG00000022853,ENSMUSG00000058022,ENSMUSG00000029273,ENSMUSG00000025745,ENSMUSG00000037542,ENSMUSG00000042248,ENSMUSG00000027195,ENSMUSG00000027187,ENSMUSG00000023019,ENSMUSG00000025153,ENSMUSG00000069922,ENSMUSG00000038092,ENSMUSG00000027261,ENSMUSG00000032047,ENSMUSG00000026170,ENSMUSG00000036880,ENSMUSG00000033533,ENSMUSG00000019883,ENSMUSG00000027809,ENSMUSG00000026385,ENSMUSG00000028240,ENSMUSG00000022040,ENSMUSG00000067225,ENSMUSG00000061808,ENSMUSG00000025991,ENSMUSG00000054827,ENSMUSG00000026003,ENSMUSG00000017950,ENSMUSG00000031168,ENSMUSG00000020664,ENSMUSG00000094806,ENSMUSG00000027984,ENSMUSG00000031613,ENSMUSG00000005681,ENSMUSG00000003623,ENSMUSG00000020777,ENSMUSG00000028517,ENSMUSG00000025393,ENSMUSG00000024900,ENSMUSG00000037706,ENSMUSG00000071072,ENSMUSG00000027875</t>
  </si>
  <si>
    <t>fatty acid beta-oxidation</t>
  </si>
  <si>
    <t>GO:0006635</t>
  </si>
  <si>
    <t>ENSMUSG00000021751,ENSMUSG00000062480,ENSMUSG00000022853,ENSMUSG00000025745,ENSMUSG00000032047,ENSMUSG00000036880,ENSMUSG00000019883,ENSMUSG00000027809,ENSMUSG00000026385,ENSMUSG00000026003,ENSMUSG00000027984,ENSMUSG00000003623,ENSMUSG00000020777,ENSMUSG00000024900</t>
  </si>
  <si>
    <t>fatty acid catabolic process</t>
  </si>
  <si>
    <t>GO:0009062</t>
  </si>
  <si>
    <t>ENSMUSG00000021751,ENSMUSG00000062480,ENSMUSG00000022853,ENSMUSG00000058022,ENSMUSG00000025745,ENSMUSG00000027261,ENSMUSG00000032047,ENSMUSG00000036880,ENSMUSG00000019883,ENSMUSG00000027809,ENSMUSG00000026385,ENSMUSG00000026003,ENSMUSG00000027984,ENSMUSG00000003623,ENSMUSG00000020777,ENSMUSG00000024900</t>
  </si>
  <si>
    <t>cellular lipid metabolic process</t>
  </si>
  <si>
    <t>GO:0044255</t>
  </si>
  <si>
    <t>ENSMUSG00000053279,ENSMUSG00000021751,ENSMUSG00000010025,ENSMUSG00000030869,ENSMUSG00000062480,ENSMUSG00000022853,ENSMUSG00000058022,ENSMUSG00000025745,ENSMUSG00000037542,ENSMUSG00000042248,ENSMUSG00000027195,ENSMUSG00000027187,ENSMUSG00000023019,ENSMUSG00000025153,ENSMUSG00000027261,ENSMUSG00000032047,ENSMUSG00000036880,ENSMUSG00000033533,ENSMUSG00000019883,ENSMUSG00000027809,ENSMUSG00000026385,ENSMUSG00000028240,ENSMUSG00000022040,ENSMUSG00000067225,ENSMUSG00000061808,ENSMUSG00000025991,ENSMUSG00000054827,ENSMUSG00000026003,ENSMUSG00000017950,ENSMUSG00000020664,ENSMUSG00000094806,ENSMUSG00000027984,ENSMUSG00000031613,ENSMUSG00000005681,ENSMUSG00000003623,ENSMUSG00000020777,ENSMUSG00000028517,ENSMUSG00000024900,ENSMUSG00000037706,ENSMUSG00000071072,ENSMUSG00000027875</t>
  </si>
  <si>
    <t>fatty acid oxidation</t>
  </si>
  <si>
    <t>GO:0019395</t>
  </si>
  <si>
    <t>ENSMUSG00000021751,ENSMUSG00000062480,ENSMUSG00000022853,ENSMUSG00000025745,ENSMUSG00000027261,ENSMUSG00000032047,ENSMUSG00000036880,ENSMUSG00000019883,ENSMUSG00000027809,ENSMUSG00000026385,ENSMUSG00000026003,ENSMUSG00000027984,ENSMUSG00000003623,ENSMUSG00000020777,ENSMUSG00000024900</t>
  </si>
  <si>
    <t>lipid oxidation</t>
  </si>
  <si>
    <t>GO:0034440</t>
  </si>
  <si>
    <t>cofactor metabolic process</t>
  </si>
  <si>
    <t>GO:0051186</t>
  </si>
  <si>
    <t>ENSMUSG00000008540,ENSMUSG00000020051,ENSMUSG00000024158,ENSMUSG00000028603,ENSMUSG00000028011,ENSMUSG00000022853,ENSMUSG00000027597,ENSMUSG00000075706,ENSMUSG00000027187,ENSMUSG00000040466,ENSMUSG00000025153,ENSMUSG00000024359,ENSMUSG00000028692,ENSMUSG00000032047,ENSMUSG00000036880,ENSMUSG00000033533,ENSMUSG00000005683,ENSMUSG00000037798,ENSMUSG00000021048,ENSMUSG00000017950,ENSMUSG00000020664,ENSMUSG00000029695,ENSMUSG00000057228,ENSMUSG00000003623,ENSMUSG00000028452,ENSMUSG00000027875,ENSMUSG00000028684</t>
  </si>
  <si>
    <t>generation of precursor metabolites and energy</t>
  </si>
  <si>
    <t>GO:0006091</t>
  </si>
  <si>
    <t>ENSMUSG00000078675,ENSMUSG00000026526,ENSMUSG00000046949,ENSMUSG00000025651,ENSMUSG00000071014,ENSMUSG00000021957,ENSMUSG00000036427,ENSMUSG00000041237,ENSMUSG00000027187,ENSMUSG00000023019,ENSMUSG00000021591,ENSMUSG00000022477,ENSMUSG00000032047,ENSMUSG00000025968,ENSMUSG00000027809,ENSMUSG00000005683,ENSMUSG00000021520,ENSMUSG00000020664,ENSMUSG00000029695,ENSMUSG00000021069,ENSMUSG00000003623,ENSMUSG00000028452,ENSMUSG00000020777,ENSMUSG00000021577,ENSMUSG00000007815,ENSMUSG00000071072</t>
  </si>
  <si>
    <t>cellular amino acid metabolic process</t>
  </si>
  <si>
    <t>GO:0006520</t>
  </si>
  <si>
    <t>ENSMUSG00000074768,ENSMUSG00000020051,ENSMUSG00000024587,ENSMUSG00000028011,ENSMUSG00000027597,ENSMUSG00000037542,ENSMUSG00000036892,ENSMUSG00000032047,ENSMUSG00000037798,ENSMUSG00000020182,ENSMUSG00000025991,ENSMUSG00000021048,ENSMUSG00000017950,ENSMUSG00000029695,ENSMUSG00000057228,ENSMUSG00000023044,ENSMUSG00000019987,ENSMUSG00000026272,ENSMUSG00000026473,ENSMUSG00000033022,ENSMUSG00000033427,ENSMUSG00000022751</t>
  </si>
  <si>
    <t>alpha-amino acid metabolic process</t>
  </si>
  <si>
    <t>GO:1901605</t>
  </si>
  <si>
    <t>ENSMUSG00000074768,ENSMUSG00000020051,ENSMUSG00000028011,ENSMUSG00000027597,ENSMUSG00000037542,ENSMUSG00000036892,ENSMUSG00000032047,ENSMUSG00000037798,ENSMUSG00000025991,ENSMUSG00000021048,ENSMUSG00000017950,ENSMUSG00000029695,ENSMUSG00000057228,ENSMUSG00000023044,ENSMUSG00000019987,ENSMUSG00000026272,ENSMUSG00000026473,ENSMUSG00000033022,ENSMUSG00000022751</t>
  </si>
  <si>
    <t>organic acid biosynthetic process</t>
  </si>
  <si>
    <t>GO:0016053</t>
  </si>
  <si>
    <t>ENSMUSG00000074768,ENSMUSG00000020051,ENSMUSG00000053279,ENSMUSG00000030869,ENSMUSG00000037542,ENSMUSG00000027195,ENSMUSG00000041237,ENSMUSG00000025153,ENSMUSG00000028692,ENSMUSG00000026170,ENSMUSG00000033533,ENSMUSG00000028240,ENSMUSG00000025991,ENSMUSG00000021048,ENSMUSG00000017950,ENSMUSG00000023044,ENSMUSG00000026272,ENSMUSG00000026473,ENSMUSG00000033022,ENSMUSG00000033427,ENSMUSG00000071072</t>
  </si>
  <si>
    <t>coenzyme metabolic process</t>
  </si>
  <si>
    <t>GO:0006732</t>
  </si>
  <si>
    <t>ENSMUSG00000020051,ENSMUSG00000028603,ENSMUSG00000028011,ENSMUSG00000022853,ENSMUSG00000027597,ENSMUSG00000025153,ENSMUSG00000028692,ENSMUSG00000032047,ENSMUSG00000036880,ENSMUSG00000033533,ENSMUSG00000005683,ENSMUSG00000037798,ENSMUSG00000021048,ENSMUSG00000017950,ENSMUSG00000020664,ENSMUSG00000029695,ENSMUSG00000057228,ENSMUSG00000003623,ENSMUSG00000028452,ENSMUSG00000027875</t>
  </si>
  <si>
    <t>lipid catabolic process</t>
  </si>
  <si>
    <t>GO:0016042</t>
  </si>
  <si>
    <t>ENSMUSG00000021751,ENSMUSG00000062480,ENSMUSG00000022853,ENSMUSG00000058022,ENSMUSG00000025745,ENSMUSG00000069922,ENSMUSG00000027261,ENSMUSG00000032047,ENSMUSG00000026170,ENSMUSG00000036880,ENSMUSG00000019883,ENSMUSG00000027809,ENSMUSG00000026385,ENSMUSG00000028240,ENSMUSG00000025991,ENSMUSG00000026003,ENSMUSG00000027984,ENSMUSG00000005681,ENSMUSG00000003623,ENSMUSG00000020777,ENSMUSG00000024900</t>
  </si>
  <si>
    <t>cellular lipid catabolic process</t>
  </si>
  <si>
    <t>GO:0044242</t>
  </si>
  <si>
    <t>ENSMUSG00000021751,ENSMUSG00000062480,ENSMUSG00000022853,ENSMUSG00000058022,ENSMUSG00000025745,ENSMUSG00000027261,ENSMUSG00000032047,ENSMUSG00000036880,ENSMUSG00000019883,ENSMUSG00000027809,ENSMUSG00000026385,ENSMUSG00000025991,ENSMUSG00000026003,ENSMUSG00000027984,ENSMUSG00000005681,ENSMUSG00000003623,ENSMUSG00000020777,ENSMUSG00000024900</t>
  </si>
  <si>
    <t>purine-containing compound metabolic process</t>
  </si>
  <si>
    <t>GO:0072521</t>
  </si>
  <si>
    <t>ENSMUSG00000028603,ENSMUSG00000028011,ENSMUSG00000022853,ENSMUSG00000027597,ENSMUSG00000036427,ENSMUSG00000041237,ENSMUSG00000023019,ENSMUSG00000025153,ENSMUSG00000032047,ENSMUSG00000036880,ENSMUSG00000033533,ENSMUSG00000028186,ENSMUSG00000005683,ENSMUSG00000061808,ENSMUSG00000021048,ENSMUSG00000017950,ENSMUSG00000020664,ENSMUSG00000029695,ENSMUSG00000057228,ENSMUSG00000003623,ENSMUSG00000028452,ENSMUSG00000007815,ENSMUSG00000025393,ENSMUSG00000027875</t>
  </si>
  <si>
    <t>small molecule biosynthetic process</t>
  </si>
  <si>
    <t>GO:0044283</t>
  </si>
  <si>
    <t>ENSMUSG00000074768,ENSMUSG00000078675,ENSMUSG00000020051,ENSMUSG00000053279,ENSMUSG00000028603,ENSMUSG00000030869,ENSMUSG00000036427,ENSMUSG00000037542,ENSMUSG00000027195,ENSMUSG00000041237,ENSMUSG00000023019,ENSMUSG00000025153,ENSMUSG00000024740,ENSMUSG00000028692,ENSMUSG00000032047,ENSMUSG00000026170,ENSMUSG00000033533,ENSMUSG00000028240,ENSMUSG00000025991,ENSMUSG00000021048,ENSMUSG00000017950,ENSMUSG00000031168,ENSMUSG00000023044,ENSMUSG00000026272,ENSMUSG00000028452,ENSMUSG00000026473,ENSMUSG00000033022,ENSMUSG00000033427,ENSMUSG00000071072,ENSMUSG00000027875</t>
  </si>
  <si>
    <t>acyl-CoA metabolic process</t>
  </si>
  <si>
    <t>GO:0006637</t>
  </si>
  <si>
    <t>ENSMUSG00000028603,ENSMUSG00000028011,ENSMUSG00000022853,ENSMUSG00000025153,ENSMUSG00000032047,ENSMUSG00000036880,ENSMUSG00000033533,ENSMUSG00000005683,ENSMUSG00000017950,ENSMUSG00000020664,ENSMUSG00000029695,ENSMUSG00000057228,ENSMUSG00000027875</t>
  </si>
  <si>
    <t>thioester metabolic process</t>
  </si>
  <si>
    <t>GO:0035383</t>
  </si>
  <si>
    <t>purine nucleoside bisphosphate metabolic process</t>
  </si>
  <si>
    <t>GO:0034032</t>
  </si>
  <si>
    <t>ENSMUSG00000028603,ENSMUSG00000028011,ENSMUSG00000022853,ENSMUSG00000025153,ENSMUSG00000032047,ENSMUSG00000036880,ENSMUSG00000033533,ENSMUSG00000005683,ENSMUSG00000017950,ENSMUSG00000020664,ENSMUSG00000029695,ENSMUSG00000057228,ENSMUSG00000003623,ENSMUSG00000027875</t>
  </si>
  <si>
    <t>ribonucleoside bisphosphate metabolic process</t>
  </si>
  <si>
    <t>GO:0033875</t>
  </si>
  <si>
    <t>nucleoside bisphosphate metabolic process</t>
  </si>
  <si>
    <t>GO:0033865</t>
  </si>
  <si>
    <t>alpha-amino acid catabolic process</t>
  </si>
  <si>
    <t>GO:1901606</t>
  </si>
  <si>
    <t>ENSMUSG00000020051,ENSMUSG00000028011,ENSMUSG00000027597,ENSMUSG00000037542,ENSMUSG00000036892,ENSMUSG00000032047,ENSMUSG00000037798,ENSMUSG00000029695,ENSMUSG00000057228,ENSMUSG00000023044,ENSMUSG00000019987,ENSMUSG00000026272,ENSMUSG00000033022</t>
  </si>
  <si>
    <t>cellular amide metabolic process</t>
  </si>
  <si>
    <t>GO:0043603</t>
  </si>
  <si>
    <t>ENSMUSG00000008540,ENSMUSG00000024158,ENSMUSG00000022370,ENSMUSG00000012848,ENSMUSG00000060636,ENSMUSG00000034211,ENSMUSG00000028603,ENSMUSG00000024587,ENSMUSG00000028011,ENSMUSG00000022853,ENSMUSG00000075706,ENSMUSG00000031320,ENSMUSG00000025153,ENSMUSG00000073838,ENSMUSG00000058546,ENSMUSG00000032047,ENSMUSG00000036880,ENSMUSG00000033533,ENSMUSG00000005683,ENSMUSG00000025991,ENSMUSG00000021048,ENSMUSG00000022323,ENSMUSG00000017950,ENSMUSG00000020664,ENSMUSG00000029695,ENSMUSG00000057228,ENSMUSG00000059070,ENSMUSG00000074656,ENSMUSG00000030738,ENSMUSG00000019987,ENSMUSG00000007815,ENSMUSG00000078812,ENSMUSG00000006333,ENSMUSG00000043716,ENSMUSG00000034994,ENSMUSG00000027184,ENSMUSG00000022751,ENSMUSG00000028081,ENSMUSG00000027875,ENSMUSG00000017404</t>
  </si>
  <si>
    <t>acetyl-CoA metabolic process</t>
  </si>
  <si>
    <t>GO:0006084</t>
  </si>
  <si>
    <t>ENSMUSG00000028011,ENSMUSG00000025153,ENSMUSG00000032047,ENSMUSG00000036880,ENSMUSG00000005683,ENSMUSG00000020664,ENSMUSG00000029695,ENSMUSG00000057228,ENSMUSG00000027875</t>
  </si>
  <si>
    <t>catabolic process</t>
  </si>
  <si>
    <t>GO:0009056</t>
  </si>
  <si>
    <t>ENSMUSG00000074768,ENSMUSG00000020051,ENSMUSG00000024158,ENSMUSG00000038845,ENSMUSG00000021751,ENSMUSG00000024747,ENSMUSG00000068749,ENSMUSG00000075701,ENSMUSG00000062480,ENSMUSG00000032050,ENSMUSG00000028011,ENSMUSG00000022853,ENSMUSG00000058022,ENSMUSG00000027597,ENSMUSG00000036427,ENSMUSG00000025745,ENSMUSG00000037542,ENSMUSG00000042248,ENSMUSG00000041237,ENSMUSG00000014769,ENSMUSG00000027187,ENSMUSG00000007891,ENSMUSG00000023019,ENSMUSG00000040466,ENSMUSG00000069922,ENSMUSG00000024740,ENSMUSG00000036892,ENSMUSG00000028692,ENSMUSG00000027261,ENSMUSG00000032047,ENSMUSG00000026170,ENSMUSG00000036880,ENSMUSG00000019883,ENSMUSG00000027809,ENSMUSG00000028186,ENSMUSG00000026385,ENSMUSG00000028240,ENSMUSG00000022040,ENSMUSG00000067225,ENSMUSG00000021814,ENSMUSG00000037798,ENSMUSG00000025991,ENSMUSG00000054827,ENSMUSG00000022323,ENSMUSG00000056851,ENSMUSG00000026003,ENSMUSG00000029695,ENSMUSG00000057228,ENSMUSG00000094806,ENSMUSG00000023044,ENSMUSG00000027984,ENSMUSG00000021069,ENSMUSG00000019987,ENSMUSG00000005681,ENSMUSG00000003623,ENSMUSG00000026272,ENSMUSG00000020390,ENSMUSG00000028452,ENSMUSG00000020777,ENSMUSG00000074264,ENSMUSG00000040147,ENSMUSG00000024900,ENSMUSG00000033022,ENSMUSG00000054072,ENSMUSG00000033427,ENSMUSG00000037706</t>
  </si>
  <si>
    <t>ribose phosphate metabolic process</t>
  </si>
  <si>
    <t>GO:0019693</t>
  </si>
  <si>
    <t>ENSMUSG00000028603,ENSMUSG00000028011,ENSMUSG00000022853,ENSMUSG00000021957,ENSMUSG00000036427,ENSMUSG00000041237,ENSMUSG00000023019,ENSMUSG00000025153,ENSMUSG00000032047,ENSMUSG00000036880,ENSMUSG00000033533,ENSMUSG00000005683,ENSMUSG00000017950,ENSMUSG00000020664,ENSMUSG00000029695,ENSMUSG00000057228,ENSMUSG00000021069,ENSMUSG00000003623,ENSMUSG00000028452,ENSMUSG00000007815,ENSMUSG00000025393,ENSMUSG00000027875</t>
  </si>
  <si>
    <t>cellular amino acid catabolic process</t>
  </si>
  <si>
    <t>GO:0009063</t>
  </si>
  <si>
    <t>organic substance catabolic process</t>
  </si>
  <si>
    <t>GO:1901575</t>
  </si>
  <si>
    <t>ENSMUSG00000074768,ENSMUSG00000020051,ENSMUSG00000024158,ENSMUSG00000038845,ENSMUSG00000021751,ENSMUSG00000024747,ENSMUSG00000068749,ENSMUSG00000075701,ENSMUSG00000062480,ENSMUSG00000032050,ENSMUSG00000028011,ENSMUSG00000022853,ENSMUSG00000058022,ENSMUSG00000027597,ENSMUSG00000036427,ENSMUSG00000025745,ENSMUSG00000037542,ENSMUSG00000041237,ENSMUSG00000014769,ENSMUSG00000007891,ENSMUSG00000023019,ENSMUSG00000040466,ENSMUSG00000069922,ENSMUSG00000024740,ENSMUSG00000036892,ENSMUSG00000028692,ENSMUSG00000027261,ENSMUSG00000032047,ENSMUSG00000026170,ENSMUSG00000036880,ENSMUSG00000019883,ENSMUSG00000027809,ENSMUSG00000028186,ENSMUSG00000026385,ENSMUSG00000028240,ENSMUSG00000022040,ENSMUSG00000037798,ENSMUSG00000025991,ENSMUSG00000022323,ENSMUSG00000056851,ENSMUSG00000026003,ENSMUSG00000029695,ENSMUSG00000057228,ENSMUSG00000023044,ENSMUSG00000027984,ENSMUSG00000021069,ENSMUSG00000019987,ENSMUSG00000005681,ENSMUSG00000003623,ENSMUSG00000026272,ENSMUSG00000020390,ENSMUSG00000028452,ENSMUSG00000020777,ENSMUSG00000074264,ENSMUSG00000024900,ENSMUSG00000033022,ENSMUSG00000033427,ENSMUSG00000037706</t>
  </si>
  <si>
    <t>nucleobase-containing small molecule metabolic process</t>
  </si>
  <si>
    <t>GO:0055086</t>
  </si>
  <si>
    <t>ENSMUSG00000028603,ENSMUSG00000028479,ENSMUSG00000028011,ENSMUSG00000022853,ENSMUSG00000027597,ENSMUSG00000036427,ENSMUSG00000041237,ENSMUSG00000023019,ENSMUSG00000025153,ENSMUSG00000032047,ENSMUSG00000036880,ENSMUSG00000033533,ENSMUSG00000028186,ENSMUSG00000005683,ENSMUSG00000061808,ENSMUSG00000025991,ENSMUSG00000021048,ENSMUSG00000017950,ENSMUSG00000020664,ENSMUSG00000029695,ENSMUSG00000057228,ENSMUSG00000003623,ENSMUSG00000028452,ENSMUSG00000007815,ENSMUSG00000025393,ENSMUSG00000033427,ENSMUSG00000027875</t>
  </si>
  <si>
    <t>lipid modification</t>
  </si>
  <si>
    <t>GO:0030258</t>
  </si>
  <si>
    <t>ENSMUSG00000021751,ENSMUSG00000062480,ENSMUSG00000022853,ENSMUSG00000025745,ENSMUSG00000027261,ENSMUSG00000032047,ENSMUSG00000036880,ENSMUSG00000019883,ENSMUSG00000027809,ENSMUSG00000026385,ENSMUSG00000022040,ENSMUSG00000026003,ENSMUSG00000027984,ENSMUSG00000005681,ENSMUSG00000003623,ENSMUSG00000020777,ENSMUSG00000028517,ENSMUSG00000024900</t>
  </si>
  <si>
    <t>carboxylic acid biosynthetic process</t>
  </si>
  <si>
    <t>GO:0046394</t>
  </si>
  <si>
    <t>ENSMUSG00000074768,ENSMUSG00000020051,ENSMUSG00000053279,ENSMUSG00000030869,ENSMUSG00000037542,ENSMUSG00000027195,ENSMUSG00000041237,ENSMUSG00000025153,ENSMUSG00000028692,ENSMUSG00000026170,ENSMUSG00000033533,ENSMUSG00000028240,ENSMUSG00000025991,ENSMUSG00000021048,ENSMUSG00000017950,ENSMUSG00000026272,ENSMUSG00000026473,ENSMUSG00000033427,ENSMUSG00000071072</t>
  </si>
  <si>
    <t>purine nucleotide metabolic process</t>
  </si>
  <si>
    <t>GO:0006163</t>
  </si>
  <si>
    <t>ENSMUSG00000028603,ENSMUSG00000028011,ENSMUSG00000022853,ENSMUSG00000036427,ENSMUSG00000041237,ENSMUSG00000023019,ENSMUSG00000025153,ENSMUSG00000032047,ENSMUSG00000036880,ENSMUSG00000033533,ENSMUSG00000005683,ENSMUSG00000021048,ENSMUSG00000017950,ENSMUSG00000020664,ENSMUSG00000029695,ENSMUSG00000057228,ENSMUSG00000003623,ENSMUSG00000028452,ENSMUSG00000007815,ENSMUSG00000025393,ENSMUSG00000027875</t>
  </si>
  <si>
    <t>response to drug</t>
  </si>
  <si>
    <t>GO:0042493</t>
  </si>
  <si>
    <t>ENSMUSG00000008540,ENSMUSG00000038845,ENSMUSG00000053279,ENSMUSG00000016319,ENSMUSG00000030236,ENSMUSG00000028011,ENSMUSG00000022174,ENSMUSG00000036427,ENSMUSG00000025745,ENSMUSG00000042248,ENSMUSG00000041237,ENSMUSG00000027187,ENSMUSG00000073838,ENSMUSG00000021591,ENSMUSG00000049152,ENSMUSG00000029580,ENSMUSG00000067225,ENSMUSG00000020152,ENSMUSG00000021999,ENSMUSG00000020182,ENSMUSG00000025991,ENSMUSG00000054827,ENSMUSG00000028494,ENSMUSG00000094806,ENSMUSG00000027984,ENSMUSG00000031613,ENSMUSG00000019987,ENSMUSG00000003623,ENSMUSG00000020390,ENSMUSG00000007815,ENSMUSG00000040147,ENSMUSG00000025792,ENSMUSG00000034994,ENSMUSG00000024900,ENSMUSG00000033022</t>
  </si>
  <si>
    <t>response to chemical</t>
  </si>
  <si>
    <t>GO:0042221</t>
  </si>
  <si>
    <t>ENSMUSG00000008540,ENSMUSG00000078675,ENSMUSG00000038845,ENSMUSG00000053279,ENSMUSG00000073555,ENSMUSG00000016319,ENSMUSG00000075701,ENSMUSG00000010025,ENSMUSG00000054263,ENSMUSG00000030236,ENSMUSG00000025651,ENSMUSG00000032050,ENSMUSG00000041698,ENSMUSG00000028011,ENSMUSG00000058022,ENSMUSG00000027597,ENSMUSG00000022174,ENSMUSG00000026878,ENSMUSG00000036427,ENSMUSG00000025745,ENSMUSG00000042248,ENSMUSG00000075706,ENSMUSG00000041237,ENSMUSG00000027187,ENSMUSG00000023019,ENSMUSG00000039428,ENSMUSG00000025153,ENSMUSG00000020429,ENSMUSG00000024359,ENSMUSG00000073838,ENSMUSG00000021591,ENSMUSG00000064373,ENSMUSG00000038092,ENSMUSG00000049152,ENSMUSG00000028692,ENSMUSG00000024975,ENSMUSG00000032047,ENSMUSG00000040181,ENSMUSG00000036887,ENSMUSG00000036880,ENSMUSG00000029580,ENSMUSG00000003477,ENSMUSG00000028240,ENSMUSG00000022040,ENSMUSG00000067225,ENSMUSG00000020152,ENSMUSG00000021814,ENSMUSG00000021999,ENSMUSG00000020182,ENSMUSG00000025991,ENSMUSG00000054827,ENSMUSG00000022323,ENSMUSG00000029465,ENSMUSG00000017950,ENSMUSG00000032418,ENSMUSG00000028494,ENSMUSG00000054733,ENSMUSG00000028108,ENSMUSG00000094806,ENSMUSG00000023044,ENSMUSG00000060591,ENSMUSG00000027984,ENSMUSG00000031613,ENSMUSG00000019987,ENSMUSG00000005681,ENSMUSG00000003623,ENSMUSG00000026272,ENSMUSG00000020390,ENSMUSG00000028452,ENSMUSG00000007815,ENSMUSG00000040147,ENSMUSG00000078812,ENSMUSG00000025393,ENSMUSG00000025792,ENSMUSG00000034994,ENSMUSG00000024900,ENSMUSG00000026473,ENSMUSG00000033022,ENSMUSG00000054072,ENSMUSG00000037706,ENSMUSG00000071072</t>
  </si>
  <si>
    <t>purine ribonucleotide metabolic process</t>
  </si>
  <si>
    <t>GO:0009150</t>
  </si>
  <si>
    <t>ENSMUSG00000028603,ENSMUSG00000028011,ENSMUSG00000022853,ENSMUSG00000036427,ENSMUSG00000041237,ENSMUSG00000023019,ENSMUSG00000025153,ENSMUSG00000032047,ENSMUSG00000036880,ENSMUSG00000033533,ENSMUSG00000005683,ENSMUSG00000017950,ENSMUSG00000020664,ENSMUSG00000029695,ENSMUSG00000057228,ENSMUSG00000003623,ENSMUSG00000028452,ENSMUSG00000007815,ENSMUSG00000025393,ENSMUSG00000027875</t>
  </si>
  <si>
    <t>cellular catabolic process</t>
  </si>
  <si>
    <t>GO:0044248</t>
  </si>
  <si>
    <t>ENSMUSG00000074768,ENSMUSG00000020051,ENSMUSG00000024158,ENSMUSG00000021751,ENSMUSG00000024747,ENSMUSG00000068749,ENSMUSG00000075701,ENSMUSG00000062480,ENSMUSG00000032050,ENSMUSG00000028011,ENSMUSG00000022853,ENSMUSG00000058022,ENSMUSG00000027597,ENSMUSG00000036427,ENSMUSG00000025745,ENSMUSG00000037542,ENSMUSG00000042248,ENSMUSG00000014769,ENSMUSG00000027187,ENSMUSG00000007891,ENSMUSG00000023019,ENSMUSG00000040466,ENSMUSG00000024740,ENSMUSG00000036892,ENSMUSG00000028692,ENSMUSG00000027261,ENSMUSG00000032047,ENSMUSG00000036880,ENSMUSG00000019883,ENSMUSG00000027809,ENSMUSG00000028186,ENSMUSG00000026385,ENSMUSG00000022040,ENSMUSG00000067225,ENSMUSG00000021814,ENSMUSG00000037798,ENSMUSG00000025991,ENSMUSG00000054827,ENSMUSG00000056851,ENSMUSG00000026003,ENSMUSG00000029695,ENSMUSG00000057228,ENSMUSG00000094806,ENSMUSG00000023044,ENSMUSG00000027984,ENSMUSG00000021069,ENSMUSG00000019987,ENSMUSG00000005681,ENSMUSG00000003623,ENSMUSG00000026272,ENSMUSG00000020390,ENSMUSG00000028452,ENSMUSG00000020777,ENSMUSG00000040147,ENSMUSG00000024900,ENSMUSG00000033022,ENSMUSG00000054072,ENSMUSG00000033427,ENSMUSG00000037706</t>
  </si>
  <si>
    <t>ribonucleotide metabolic process</t>
  </si>
  <si>
    <t>GO:0009259</t>
  </si>
  <si>
    <t>cellular respiration</t>
  </si>
  <si>
    <t>GO:0045333</t>
  </si>
  <si>
    <t>ENSMUSG00000078675,ENSMUSG00000026526,ENSMUSG00000025651,ENSMUSG00000071014,ENSMUSG00000027187,ENSMUSG00000023019,ENSMUSG00000022477,ENSMUSG00000025968,ENSMUSG00000027809,ENSMUSG00000005683,ENSMUSG00000021520,ENSMUSG00000020664,ENSMUSG00000028452,ENSMUSG00000021577</t>
  </si>
  <si>
    <t>GO:CC (Cellular Compartment)</t>
  </si>
  <si>
    <t>mitochondrion</t>
  </si>
  <si>
    <t>GO:0005739</t>
  </si>
  <si>
    <t>ENSMUSG00000008540,ENSMUSG00000026526,ENSMUSG00000046598,ENSMUSG00000038845,ENSMUSG00000022370,ENSMUSG00000060636,ENSMUSG00000028648,ENSMUSG00000034211,ENSMUSG00000016319,ENSMUSG00000010025,ENSMUSG00000028603,ENSMUSG00000030869,ENSMUSG00000025651,ENSMUSG00000062480,ENSMUSG00000024587,ENSMUSG00000071014,ENSMUSG00000022853,ENSMUSG00000021290,ENSMUSG00000025745,ENSMUSG00000005803,ENSMUSG00000075706,ENSMUSG00000027187,ENSMUSG00000007891,ENSMUSG00000023019,ENSMUSG00000039428,ENSMUSG00000019210,ENSMUSG00000025153,ENSMUSG00000019232,ENSMUSG00000024359,ENSMUSG00000073838,ENSMUSG00000021591,ENSMUSG00000022477,ENSMUSG00000038092,ENSMUSG00000036892,ENSMUSG00000006717,ENSMUSG00000032047,ENSMUSG00000073481,ENSMUSG00000025968,ENSMUSG00000026170,ENSMUSG00000036880,ENSMUSG00000033533,ENSMUSG00000024661,ENSMUSG00000027809,ENSMUSG00000028186,ENSMUSG00000026385,ENSMUSG00000005683,ENSMUSG00000025991,ENSMUSG00000021048,ENSMUSG00000022323,ENSMUSG00000021520,ENSMUSG00000026003,ENSMUSG00000032418,ENSMUSG00000054733,ENSMUSG00000002416,ENSMUSG00000020664,ENSMUSG00000029695,ENSMUSG00000057228,ENSMUSG00000027984,ENSMUSG00000031059,ENSMUSG00000019987,ENSMUSG00000003623,ENSMUSG00000026272,ENSMUSG00000039682,ENSMUSG00000020777,ENSMUSG00000021577,ENSMUSG00000007815,ENSMUSG00000040147,ENSMUSG00000025393,ENSMUSG00000025792,ENSMUSG00000024900,ENSMUSG00000026473,ENSMUSG00000022751,ENSMUSG00000027875</t>
  </si>
  <si>
    <t>mitochondrial inner membrane</t>
  </si>
  <si>
    <t>GO:0005743</t>
  </si>
  <si>
    <t>ENSMUSG00000008540,ENSMUSG00000046598,ENSMUSG00000038845,ENSMUSG00000028648,ENSMUSG00000016319,ENSMUSG00000010025,ENSMUSG00000030869,ENSMUSG00000025651,ENSMUSG00000071014,ENSMUSG00000021290,ENSMUSG00000025745,ENSMUSG00000005803,ENSMUSG00000075706,ENSMUSG00000073838,ENSMUSG00000038092,ENSMUSG00000036892,ENSMUSG00000032047,ENSMUSG00000073481,ENSMUSG00000025968,ENSMUSG00000026170,ENSMUSG00000036880,ENSMUSG00000027809,ENSMUSG00000025991,ENSMUSG00000021520,ENSMUSG00000002416,ENSMUSG00000027984,ENSMUSG00000031059,ENSMUSG00000021577,ENSMUSG00000040147,ENSMUSG00000025393,ENSMUSG00000025792,ENSMUSG00000024900,ENSMUSG00000027875</t>
  </si>
  <si>
    <t>mitochondrial envelope</t>
  </si>
  <si>
    <t>GO:0005740</t>
  </si>
  <si>
    <t>ENSMUSG00000008540,ENSMUSG00000046598,ENSMUSG00000038845,ENSMUSG00000028648,ENSMUSG00000016319,ENSMUSG00000010025,ENSMUSG00000028603,ENSMUSG00000030869,ENSMUSG00000025651,ENSMUSG00000071014,ENSMUSG00000021290,ENSMUSG00000025745,ENSMUSG00000005803,ENSMUSG00000075706,ENSMUSG00000027187,ENSMUSG00000039428,ENSMUSG00000073838,ENSMUSG00000021591,ENSMUSG00000038092,ENSMUSG00000036892,ENSMUSG00000032047,ENSMUSG00000073481,ENSMUSG00000025968,ENSMUSG00000026170,ENSMUSG00000036880,ENSMUSG00000027809,ENSMUSG00000025991,ENSMUSG00000021520,ENSMUSG00000026003,ENSMUSG00000002416,ENSMUSG00000027984,ENSMUSG00000031059,ENSMUSG00000019987,ENSMUSG00000021577,ENSMUSG00000040147,ENSMUSG00000025393,ENSMUSG00000025792,ENSMUSG00000024900,ENSMUSG00000027875</t>
  </si>
  <si>
    <t>mitochondrial part</t>
  </si>
  <si>
    <t>GO:0044429</t>
  </si>
  <si>
    <t>ENSMUSG00000008540,ENSMUSG00000046598,ENSMUSG00000038845,ENSMUSG00000022370,ENSMUSG00000028648,ENSMUSG00000034211,ENSMUSG00000016319,ENSMUSG00000010025,ENSMUSG00000028603,ENSMUSG00000030869,ENSMUSG00000025651,ENSMUSG00000071014,ENSMUSG00000021290,ENSMUSG00000025745,ENSMUSG00000005803,ENSMUSG00000075706,ENSMUSG00000027187,ENSMUSG00000039428,ENSMUSG00000024359,ENSMUSG00000073838,ENSMUSG00000021591,ENSMUSG00000038092,ENSMUSG00000036892,ENSMUSG00000032047,ENSMUSG00000073481,ENSMUSG00000025968,ENSMUSG00000026170,ENSMUSG00000036880,ENSMUSG00000033533,ENSMUSG00000027809,ENSMUSG00000005683,ENSMUSG00000025991,ENSMUSG00000022323,ENSMUSG00000021520,ENSMUSG00000026003,ENSMUSG00000002416,ENSMUSG00000020664,ENSMUSG00000027984,ENSMUSG00000031059,ENSMUSG00000019987,ENSMUSG00000026272,ENSMUSG00000021577,ENSMUSG00000040147,ENSMUSG00000025393,ENSMUSG00000025792,ENSMUSG00000024900,ENSMUSG00000027875</t>
  </si>
  <si>
    <t>organelle inner membrane</t>
  </si>
  <si>
    <t>GO:0019866</t>
  </si>
  <si>
    <t>mitochondrial membrane</t>
  </si>
  <si>
    <t>GO:0031966</t>
  </si>
  <si>
    <t>ENSMUSG00000008540,ENSMUSG00000046598,ENSMUSG00000038845,ENSMUSG00000028648,ENSMUSG00000016319,ENSMUSG00000010025,ENSMUSG00000028603,ENSMUSG00000030869,ENSMUSG00000025651,ENSMUSG00000071014,ENSMUSG00000021290,ENSMUSG00000025745,ENSMUSG00000005803,ENSMUSG00000075706,ENSMUSG00000039428,ENSMUSG00000073838,ENSMUSG00000038092,ENSMUSG00000036892,ENSMUSG00000032047,ENSMUSG00000073481,ENSMUSG00000025968,ENSMUSG00000026170,ENSMUSG00000036880,ENSMUSG00000027809,ENSMUSG00000025991,ENSMUSG00000021520,ENSMUSG00000026003,ENSMUSG00000002416,ENSMUSG00000027984,ENSMUSG00000031059,ENSMUSG00000019987,ENSMUSG00000021577,ENSMUSG00000040147,ENSMUSG00000025393,ENSMUSG00000025792,ENSMUSG00000024900,ENSMUSG00000027875</t>
  </si>
  <si>
    <t>myelin sheath</t>
  </si>
  <si>
    <t>GO:0043209</t>
  </si>
  <si>
    <t>ENSMUSG00000038845,ENSMUSG00000016319,ENSMUSG00000025651,ENSMUSG00000032050,ENSMUSG00000021957,ENSMUSG00000036427,ENSMUSG00000024359,ENSMUSG00000073838,ENSMUSG00000022477,ENSMUSG00000025968,ENSMUSG00000029580,ENSMUSG00000068039,ENSMUSG00000022234,ENSMUSG00000020664,ENSMUSG00000028452,ENSMUSG00000021577,ENSMUSG00000006024,ENSMUSG00000025393,ENSMUSG00000026473</t>
  </si>
  <si>
    <t>cytoplasmic part</t>
  </si>
  <si>
    <t>GO:0044444</t>
  </si>
  <si>
    <t>ENSMUSG00000008540,ENSMUSG00000074768,ENSMUSG00000042682,ENSMUSG00000078675,ENSMUSG00000026526,ENSMUSG00000046598,ENSMUSG00000038845,ENSMUSG00000022370,ENSMUSG00000053279,ENSMUSG00000073555,ENSMUSG00000012848,ENSMUSG00000060636,ENSMUSG00000021751,ENSMUSG00000068749,ENSMUSG00000028648,ENSMUSG00000034211,ENSMUSG00000016319,ENSMUSG00000075701,ENSMUSG00000046949,ENSMUSG00000010025,ENSMUSG00000028603,ENSMUSG00000030869,ENSMUSG00000061825,ENSMUSG00000025651,ENSMUSG00000062480,ENSMUSG00000032050,ENSMUSG00000024587,ENSMUSG00000028479,ENSMUSG00000071014,ENSMUSG00000042073,ENSMUSG00000022853,ENSMUSG00000027597,ENSMUSG00000022174,ENSMUSG00000026878,ENSMUSG00000021957,ENSMUSG00000021290,ENSMUSG00000036427,ENSMUSG00000025745,ENSMUSG00000042248,ENSMUSG00000005803,ENSMUSG00000075706,ENSMUSG00000027195,ENSMUSG00000041237,ENSMUSG00000014769,ENSMUSG00000031320,ENSMUSG00000027187,ENSMUSG00000007891,ENSMUSG00000023019,ENSMUSG00000047459,ENSMUSG00000040466,ENSMUSG00000039428,ENSMUSG00000019210,ENSMUSG00000052595,ENSMUSG00000025153,ENSMUSG00000069922,ENSMUSG00000056035,ENSMUSG00000020429,ENSMUSG00000019232,ENSMUSG00000024359,ENSMUSG00000073838,ENSMUSG00000021591,ENSMUSG00000015932,ENSMUSG00000022477,ENSMUSG00000032249,ENSMUSG00000038092,ENSMUSG00000036892,ENSMUSG00000028692,ENSMUSG00000027261,ENSMUSG00000024975,ENSMUSG00000006717,ENSMUSG00000058546,ENSMUSG00000032047,ENSMUSG00000040181,ENSMUSG00000073481,ENSMUSG00000025968,ENSMUSG00000026170,ENSMUSG00000036880,ENSMUSG00000033533,ENSMUSG00000024661,ENSMUSG00000019883,ENSMUSG00000027809,ENSMUSG00000029580,ENSMUSG00000028186,ENSMUSG00000026385,ENSMUSG00000003477,ENSMUSG00000028240,ENSMUSG00000022040,ENSMUSG00000067225,ENSMUSG00000005683,ENSMUSG00000020152,ENSMUSG00000021814,ENSMUSG00000037798,ENSMUSG00000020182,ENSMUSG00000071650,ENSMUSG00000025991,ENSMUSG00000021048,ENSMUSG00000054827,ENSMUSG00000022323,ENSMUSG00000021520,ENSMUSG00000056851,ENSMUSG00000026003,ENSMUSG00000068039,ENSMUSG00000017950,ENSMUSG00000021660,ENSMUSG00000030057,ENSMUSG00000032418,ENSMUSG00000031168,ENSMUSG00000028494,ENSMUSG00000054733,ENSMUSG00000002416,ENSMUSG00000022234,ENSMUSG00000020664,ENSMUSG00000029695,ENSMUSG00000057228,ENSMUSG00000022235,ENSMUSG00000094806,ENSMUSG00000059070,ENSMUSG00000020571,ENSMUSG00000074656,ENSMUSG00000030738,ENSMUSG00000027984,ENSMUSG00000041355,ENSMUSG00000031059,ENSMUSG00000031613,ENSMUSG00000019987,ENSMUSG00000005681,ENSMUSG00000003623,ENSMUSG00000026272,ENSMUSG00000039682,ENSMUSG00000028452,ENSMUSG00000020777,ENSMUSG00000021577,ENSMUSG00000028517,ENSMUSG00000007815,ENSMUSG00000056629,ENSMUSG00000040147,ENSMUSG00000006024,ENSMUSG00000078812,ENSMUSG00000006333,ENSMUSG00000025393,ENSMUSG00000025792,ENSMUSG00000043716,ENSMUSG00000034994,ENSMUSG00000024900,ENSMUSG00000027184,ENSMUSG00000026473,ENSMUSG00000033022,ENSMUSG00000054072,ENSMUSG00000022751,ENSMUSG00000071072,ENSMUSG00000028081,ENSMUSG00000027875,ENSMUSG00000028684,ENSMUSG00000017404</t>
  </si>
  <si>
    <t>peroxisome</t>
  </si>
  <si>
    <t>GO:0005777</t>
  </si>
  <si>
    <t>ENSMUSG00000008540,ENSMUSG00000021751,ENSMUSG00000010025,ENSMUSG00000028603,ENSMUSG00000022853,ENSMUSG00000021957,ENSMUSG00000027187,ENSMUSG00000039428,ENSMUSG00000027261,ENSMUSG00000073481,ENSMUSG00000028186,ENSMUSG00000022040,ENSMUSG00000022323,ENSMUSG00000003623,ENSMUSG00000026272,ENSMUSG00000020777</t>
  </si>
  <si>
    <t>microbody</t>
  </si>
  <si>
    <t>GO:0042579</t>
  </si>
  <si>
    <t>envelope</t>
  </si>
  <si>
    <t>GO:0031975</t>
  </si>
  <si>
    <t>ENSMUSG00000008540,ENSMUSG00000046598,ENSMUSG00000038845,ENSMUSG00000028648,ENSMUSG00000016319,ENSMUSG00000010025,ENSMUSG00000028603,ENSMUSG00000030869,ENSMUSG00000025651,ENSMUSG00000071014,ENSMUSG00000021290,ENSMUSG00000025745,ENSMUSG00000005803,ENSMUSG00000075706,ENSMUSG00000027187,ENSMUSG00000039428,ENSMUSG00000073838,ENSMUSG00000021591,ENSMUSG00000038092,ENSMUSG00000036892,ENSMUSG00000032047,ENSMUSG00000073481,ENSMUSG00000025968,ENSMUSG00000026170,ENSMUSG00000036880,ENSMUSG00000027809,ENSMUSG00000021814,ENSMUSG00000025991,ENSMUSG00000021520,ENSMUSG00000026003,ENSMUSG00000031168,ENSMUSG00000002416,ENSMUSG00000027984,ENSMUSG00000031059,ENSMUSG00000019987,ENSMUSG00000021577,ENSMUSG00000040147,ENSMUSG00000078812,ENSMUSG00000025393,ENSMUSG00000025792,ENSMUSG00000024900,ENSMUSG00000054072,ENSMUSG00000027875</t>
  </si>
  <si>
    <t>organelle envelope</t>
  </si>
  <si>
    <t>GO:0031967</t>
  </si>
  <si>
    <t>cytoplasm</t>
  </si>
  <si>
    <t>GO:0005737</t>
  </si>
  <si>
    <t>ENSMUSG00000008540,ENSMUSG00000074768,ENSMUSG00000042682,ENSMUSG00000078675,ENSMUSG00000026526,ENSMUSG00000046598,ENSMUSG00000038845,ENSMUSG00000022370,ENSMUSG00000053279,ENSMUSG00000075705,ENSMUSG00000073555,ENSMUSG00000012848,ENSMUSG00000060636,ENSMUSG00000021751,ENSMUSG00000024747,ENSMUSG00000068749,ENSMUSG00000028648,ENSMUSG00000034211,ENSMUSG00000016319,ENSMUSG00000075701,ENSMUSG00000046949,ENSMUSG00000010025,ENSMUSG00000028603,ENSMUSG00000030869,ENSMUSG00000061825,ENSMUSG00000025651,ENSMUSG00000062480,ENSMUSG00000032050,ENSMUSG00000024587,ENSMUSG00000028479,ENSMUSG00000026202,ENSMUSG00000071014,ENSMUSG00000042073,ENSMUSG00000022853,ENSMUSG00000027597,ENSMUSG00000022174,ENSMUSG00000026878,ENSMUSG00000029273,ENSMUSG00000021957,ENSMUSG00000021290,ENSMUSG00000036427,ENSMUSG00000025745,ENSMUSG00000037542,ENSMUSG00000042248,ENSMUSG00000005803,ENSMUSG00000075706,ENSMUSG00000027195,ENSMUSG00000041237,ENSMUSG00000014769,ENSMUSG00000031320,ENSMUSG00000027187,ENSMUSG00000007891,ENSMUSG00000023019,ENSMUSG00000047459,ENSMUSG00000040466,ENSMUSG00000039428,ENSMUSG00000019210,ENSMUSG00000052595,ENSMUSG00000025153,ENSMUSG00000069922,ENSMUSG00000056035,ENSMUSG00000021676,ENSMUSG00000020429,ENSMUSG00000019232,ENSMUSG00000024359,ENSMUSG00000073838,ENSMUSG00000021591,ENSMUSG00000015932,ENSMUSG00000024740,ENSMUSG00000022477,ENSMUSG00000032249,ENSMUSG00000038092,ENSMUSG00000036892,ENSMUSG00000028692,ENSMUSG00000027261,ENSMUSG00000024975,ENSMUSG00000006717,ENSMUSG00000058546,ENSMUSG00000032047,ENSMUSG00000040181,ENSMUSG00000073481,ENSMUSG00000025968,ENSMUSG00000026170,ENSMUSG00000036880,ENSMUSG00000033533,ENSMUSG00000024661,ENSMUSG00000019883,ENSMUSG00000027809,ENSMUSG00000029580,ENSMUSG00000028186,ENSMUSG00000026385,ENSMUSG00000003477,ENSMUSG00000028240,ENSMUSG00000022040,ENSMUSG00000067225,ENSMUSG00000005683,ENSMUSG00000020152,ENSMUSG00000021814,ENSMUSG00000037798,ENSMUSG00000020182,ENSMUSG00000071650,ENSMUSG00000025991,ENSMUSG00000021048,ENSMUSG00000054827,ENSMUSG00000079426,ENSMUSG00000022323,ENSMUSG00000021520,ENSMUSG00000056851,ENSMUSG00000029465,ENSMUSG00000026003,ENSMUSG00000068039,ENSMUSG00000017950,ENSMUSG00000021660,ENSMUSG00000020089,ENSMUSG00000030057,ENSMUSG00000032418,ENSMUSG00000031168,ENSMUSG00000028494,ENSMUSG00000054733,ENSMUSG00000002416,ENSMUSG00000022234,ENSMUSG00000020664,ENSMUSG00000029695,ENSMUSG00000057228,ENSMUSG00000022235,ENSMUSG00000094806,ENSMUSG00000023044,ENSMUSG00000059070,ENSMUSG00000020571,ENSMUSG00000074656,ENSMUSG00000030738,ENSMUSG00000027984,ENSMUSG00000021069,ENSMUSG00000041355,ENSMUSG00000031059,ENSMUSG00000031613,ENSMUSG00000019987,ENSMUSG00000005681,ENSMUSG00000003623,ENSMUSG00000026272,ENSMUSG00000020390,ENSMUSG00000039682,ENSMUSG00000028452,ENSMUSG00000020777,ENSMUSG00000021577,ENSMUSG00000028517,ENSMUSG00000007815,ENSMUSG00000056629,ENSMUSG00000040147,ENSMUSG00000006024,ENSMUSG00000078812,ENSMUSG00000006333,ENSMUSG00000025393,ENSMUSG00000025792,ENSMUSG00000043716,ENSMUSG00000034994,ENSMUSG00000024900,ENSMUSG00000027184,ENSMUSG00000026473,ENSMUSG00000033022,ENSMUSG00000054072,ENSMUSG00000033427,ENSMUSG00000022751,ENSMUSG00000071072,ENSMUSG00000028081,ENSMUSG00000027875,ENSMUSG00000028684,ENSMUSG00000017404</t>
  </si>
  <si>
    <t>oxidoreductase complex</t>
  </si>
  <si>
    <t>GO:1990204</t>
  </si>
  <si>
    <t>ENSMUSG00000028648,ENSMUSG00000030869,ENSMUSG00000025651,ENSMUSG00000071014,ENSMUSG00000023019,ENSMUSG00000025968,ENSMUSG00000027809,ENSMUSG00000021520,ENSMUSG00000002416,ENSMUSG00000020664,ENSMUSG00000031059,ENSMUSG00000021577</t>
  </si>
  <si>
    <t>mitochondrial matrix</t>
  </si>
  <si>
    <t>GO:0005759</t>
  </si>
  <si>
    <t>ENSMUSG00000046598,ENSMUSG00000022370,ENSMUSG00000034211,ENSMUSG00000016319,ENSMUSG00000030869,ENSMUSG00000025745,ENSMUSG00000024359,ENSMUSG00000073838,ENSMUSG00000032047,ENSMUSG00000036880,ENSMUSG00000033533,ENSMUSG00000027809,ENSMUSG00000005683,ENSMUSG00000025991,ENSMUSG00000022323,ENSMUSG00000026003,ENSMUSG00000020664,ENSMUSG00000027984,ENSMUSG00000026272,ENSMUSG00000025393,ENSMUSG00000027875</t>
  </si>
  <si>
    <t>Supplemental Table S3: Transcripts with prominent ('deterministic') disome peaks.</t>
  </si>
  <si>
    <t>Supplemental Table S1: Sequencing and mapping information.</t>
  </si>
  <si>
    <t>Supplemental Table S2: Amino acid enrichment at disome site (by dicodon).</t>
  </si>
  <si>
    <t>dipeptide</t>
  </si>
  <si>
    <t>codons</t>
  </si>
  <si>
    <t>present</t>
  </si>
  <si>
    <t>observed</t>
  </si>
  <si>
    <t>ratio (observed/present)</t>
  </si>
  <si>
    <t>global rank (observed/present)</t>
  </si>
  <si>
    <t>log2_fold enrichment relative to rarest codon usage</t>
  </si>
  <si>
    <t>GI</t>
  </si>
  <si>
    <t>GGTATT</t>
  </si>
  <si>
    <t>GGAATA</t>
  </si>
  <si>
    <t>GGAATT</t>
  </si>
  <si>
    <t>GGAATC</t>
  </si>
  <si>
    <t>GGTATA</t>
  </si>
  <si>
    <t>GGTATC</t>
  </si>
  <si>
    <t>DI</t>
  </si>
  <si>
    <t>GATATT</t>
  </si>
  <si>
    <t>DK</t>
  </si>
  <si>
    <t>GATAAG</t>
  </si>
  <si>
    <t>GATATC</t>
  </si>
  <si>
    <t>GATATA</t>
  </si>
  <si>
    <t>GGGATT</t>
  </si>
  <si>
    <t>GGGATC</t>
  </si>
  <si>
    <t>NI</t>
  </si>
  <si>
    <t>AATATT</t>
  </si>
  <si>
    <t>GD</t>
  </si>
  <si>
    <t>GGAGAC</t>
  </si>
  <si>
    <t>GR</t>
  </si>
  <si>
    <t>GGACGA</t>
  </si>
  <si>
    <t>GK</t>
  </si>
  <si>
    <t>GGAAAG</t>
  </si>
  <si>
    <t>GGCATT</t>
  </si>
  <si>
    <t>GGGATA</t>
  </si>
  <si>
    <t>GGTCGA</t>
  </si>
  <si>
    <t>AATATA</t>
  </si>
  <si>
    <t>AATATC</t>
  </si>
  <si>
    <t>GGAGAT</t>
  </si>
  <si>
    <t>RE</t>
  </si>
  <si>
    <t>CGTGAA</t>
  </si>
  <si>
    <t>GGCATC</t>
  </si>
  <si>
    <t>NK</t>
  </si>
  <si>
    <t>AATAAG</t>
  </si>
  <si>
    <t>GE</t>
  </si>
  <si>
    <t>GGAGAG</t>
  </si>
  <si>
    <t>GGCATA</t>
  </si>
  <si>
    <t>GGAGAA</t>
  </si>
  <si>
    <t>GGAAGG</t>
  </si>
  <si>
    <t>GGACGT</t>
  </si>
  <si>
    <t>GGGAAG</t>
  </si>
  <si>
    <t>GGTGAT</t>
  </si>
  <si>
    <t>GGTGAA</t>
  </si>
  <si>
    <t>RD</t>
  </si>
  <si>
    <t>CGTGAC</t>
  </si>
  <si>
    <t>CGTGAG</t>
  </si>
  <si>
    <t>GGACGG</t>
  </si>
  <si>
    <t>NE</t>
  </si>
  <si>
    <t>AATGAG</t>
  </si>
  <si>
    <t>NP</t>
  </si>
  <si>
    <t>AATCCA</t>
  </si>
  <si>
    <t>GGTAAG</t>
  </si>
  <si>
    <t>GGTGAC</t>
  </si>
  <si>
    <t>AATCCC</t>
  </si>
  <si>
    <t>YI</t>
  </si>
  <si>
    <t>TATATA</t>
  </si>
  <si>
    <t>CI</t>
  </si>
  <si>
    <t>TGTATA</t>
  </si>
  <si>
    <t>AATGAA</t>
  </si>
  <si>
    <t>GGTGAG</t>
  </si>
  <si>
    <t>TATATT</t>
  </si>
  <si>
    <t>GGACGC</t>
  </si>
  <si>
    <t>TGTATC</t>
  </si>
  <si>
    <t>GGTCGG</t>
  </si>
  <si>
    <t>GGGCGA</t>
  </si>
  <si>
    <t>GGGGAC</t>
  </si>
  <si>
    <t>AATCCG</t>
  </si>
  <si>
    <t>GGGGAT</t>
  </si>
  <si>
    <t>CGTGAT</t>
  </si>
  <si>
    <t>AE</t>
  </si>
  <si>
    <t>GCAGAA</t>
  </si>
  <si>
    <t>YK</t>
  </si>
  <si>
    <t>TATAAG</t>
  </si>
  <si>
    <t>GGGGAA</t>
  </si>
  <si>
    <t>ND</t>
  </si>
  <si>
    <t>AATGAT</t>
  </si>
  <si>
    <t>EI</t>
  </si>
  <si>
    <t>GAAATC</t>
  </si>
  <si>
    <t>PD</t>
  </si>
  <si>
    <t>CCTGAT</t>
  </si>
  <si>
    <t>AD</t>
  </si>
  <si>
    <t>GCGGAT</t>
  </si>
  <si>
    <t>GGGGAG</t>
  </si>
  <si>
    <t>GG</t>
  </si>
  <si>
    <t>GGAGGA</t>
  </si>
  <si>
    <t>CCTGAC</t>
  </si>
  <si>
    <t>TGTATT</t>
  </si>
  <si>
    <t>GCAGAG</t>
  </si>
  <si>
    <t>AATCCT</t>
  </si>
  <si>
    <t>CGAGAA</t>
  </si>
  <si>
    <t>GAAATT</t>
  </si>
  <si>
    <t>GN</t>
  </si>
  <si>
    <t>GGAAAT</t>
  </si>
  <si>
    <t>AATGAC</t>
  </si>
  <si>
    <t>GCGGAA</t>
  </si>
  <si>
    <t>TI</t>
  </si>
  <si>
    <t>ACGATT</t>
  </si>
  <si>
    <t>GACAAG</t>
  </si>
  <si>
    <t>GT</t>
  </si>
  <si>
    <t>GGAACC</t>
  </si>
  <si>
    <t>GGCAAG</t>
  </si>
  <si>
    <t>AI</t>
  </si>
  <si>
    <t>GCGATT</t>
  </si>
  <si>
    <t>CGAGAG</t>
  </si>
  <si>
    <t>CGAGAC</t>
  </si>
  <si>
    <t>GACATT</t>
  </si>
  <si>
    <t>TATATC</t>
  </si>
  <si>
    <t>GV</t>
  </si>
  <si>
    <t>GGTGTA</t>
  </si>
  <si>
    <t>GAAATA</t>
  </si>
  <si>
    <t>GGGAGG</t>
  </si>
  <si>
    <t>GGCGAA</t>
  </si>
  <si>
    <t>DN</t>
  </si>
  <si>
    <t>GATAAC</t>
  </si>
  <si>
    <t>GGTCGT</t>
  </si>
  <si>
    <t>GACATC</t>
  </si>
  <si>
    <t>DP</t>
  </si>
  <si>
    <t>GATCCC</t>
  </si>
  <si>
    <t>DD</t>
  </si>
  <si>
    <t>GATGAC</t>
  </si>
  <si>
    <t>EK</t>
  </si>
  <si>
    <t>GAAAAG</t>
  </si>
  <si>
    <t>GGTCGC</t>
  </si>
  <si>
    <t>GACATA</t>
  </si>
  <si>
    <t>GCGATC</t>
  </si>
  <si>
    <t>GCAGAT</t>
  </si>
  <si>
    <t>GGGCGC</t>
  </si>
  <si>
    <t>DW</t>
  </si>
  <si>
    <t>GATTGG</t>
  </si>
  <si>
    <t>GATAAT</t>
  </si>
  <si>
    <t>CCCGAT</t>
  </si>
  <si>
    <t>GGCGAG</t>
  </si>
  <si>
    <t>GL</t>
  </si>
  <si>
    <t>GGTCTT</t>
  </si>
  <si>
    <t>ACGATC</t>
  </si>
  <si>
    <t>CGAGAT</t>
  </si>
  <si>
    <t>NR</t>
  </si>
  <si>
    <t>AATCGG</t>
  </si>
  <si>
    <t>EW</t>
  </si>
  <si>
    <t>GAATGG</t>
  </si>
  <si>
    <t>DM</t>
  </si>
  <si>
    <t>GATATG</t>
  </si>
  <si>
    <t>CCAGAT</t>
  </si>
  <si>
    <t>GGCCGA</t>
  </si>
  <si>
    <t>GGAGTC</t>
  </si>
  <si>
    <t>GCAATT</t>
  </si>
  <si>
    <t>GCAGAC</t>
  </si>
  <si>
    <t>GGAAAC</t>
  </si>
  <si>
    <t>GGAGTA</t>
  </si>
  <si>
    <t>GATCCA</t>
  </si>
  <si>
    <t>GGTGTT</t>
  </si>
  <si>
    <t>AACATT</t>
  </si>
  <si>
    <t>GGGACC</t>
  </si>
  <si>
    <t>GAGATT</t>
  </si>
  <si>
    <t>GGGCGG</t>
  </si>
  <si>
    <t>GATGAT</t>
  </si>
  <si>
    <t>GGTAAT</t>
  </si>
  <si>
    <t>WP</t>
  </si>
  <si>
    <t>TGGCCT</t>
  </si>
  <si>
    <t>YN</t>
  </si>
  <si>
    <t>TATAAT</t>
  </si>
  <si>
    <t>GGCGAC</t>
  </si>
  <si>
    <t>GGGCGT</t>
  </si>
  <si>
    <t>GGGAAT</t>
  </si>
  <si>
    <t>TGGCCA</t>
  </si>
  <si>
    <t>GGTGTC</t>
  </si>
  <si>
    <t>TGGCCG</t>
  </si>
  <si>
    <t>DR</t>
  </si>
  <si>
    <t>GATAGG</t>
  </si>
  <si>
    <t>GGTAGG</t>
  </si>
  <si>
    <t>YG</t>
  </si>
  <si>
    <t>TATGGG</t>
  </si>
  <si>
    <t>PG</t>
  </si>
  <si>
    <t>CCTGGA</t>
  </si>
  <si>
    <t>TATGGA</t>
  </si>
  <si>
    <t>GATCGG</t>
  </si>
  <si>
    <t>GCGGAG</t>
  </si>
  <si>
    <t>TP</t>
  </si>
  <si>
    <t>ACGCCT</t>
  </si>
  <si>
    <t>GGAACG</t>
  </si>
  <si>
    <t>AK</t>
  </si>
  <si>
    <t>GCGAAG</t>
  </si>
  <si>
    <t>GP</t>
  </si>
  <si>
    <t>GGACCG</t>
  </si>
  <si>
    <t>YD</t>
  </si>
  <si>
    <t>TATGAT</t>
  </si>
  <si>
    <t>GATCGA</t>
  </si>
  <si>
    <t>GGTAAC</t>
  </si>
  <si>
    <t>GGCGAT</t>
  </si>
  <si>
    <t>GAGATC</t>
  </si>
  <si>
    <t>ACGATA</t>
  </si>
  <si>
    <t>TK</t>
  </si>
  <si>
    <t>ACGAAG</t>
  </si>
  <si>
    <t>DG</t>
  </si>
  <si>
    <t>GATGGA</t>
  </si>
  <si>
    <t>YE</t>
  </si>
  <si>
    <t>TATGAG</t>
  </si>
  <si>
    <t>GGAGGG</t>
  </si>
  <si>
    <t>CCGGAT</t>
  </si>
  <si>
    <t>GGTGGA</t>
  </si>
  <si>
    <t>CK</t>
  </si>
  <si>
    <t>TGTAAG</t>
  </si>
  <si>
    <t>GGTACC</t>
  </si>
  <si>
    <t>GGGGGA</t>
  </si>
  <si>
    <t>GGCCGG</t>
  </si>
  <si>
    <t>GGAACT</t>
  </si>
  <si>
    <t>GATCCT</t>
  </si>
  <si>
    <t>GGAGTT</t>
  </si>
  <si>
    <t>GCAATC</t>
  </si>
  <si>
    <t>GAGATA</t>
  </si>
  <si>
    <t>CCAGAC</t>
  </si>
  <si>
    <t>TGGCCC</t>
  </si>
  <si>
    <t>TATAAC</t>
  </si>
  <si>
    <t>TATGAC</t>
  </si>
  <si>
    <t>GGAACA</t>
  </si>
  <si>
    <t>AATAGG</t>
  </si>
  <si>
    <t>GGGACG</t>
  </si>
  <si>
    <t>VI</t>
  </si>
  <si>
    <t>GTTATT</t>
  </si>
  <si>
    <t>TD</t>
  </si>
  <si>
    <t>ACGGAT</t>
  </si>
  <si>
    <t>AACATA</t>
  </si>
  <si>
    <t>PI</t>
  </si>
  <si>
    <t>CCGATC</t>
  </si>
  <si>
    <t>GGACCA</t>
  </si>
  <si>
    <t>GGGACT</t>
  </si>
  <si>
    <t>CGCGAG</t>
  </si>
  <si>
    <t>CD</t>
  </si>
  <si>
    <t>TGTGAT</t>
  </si>
  <si>
    <t>GS</t>
  </si>
  <si>
    <t>GGATCC</t>
  </si>
  <si>
    <t>GGACCC</t>
  </si>
  <si>
    <t>AACATC</t>
  </si>
  <si>
    <t>CGCGAA</t>
  </si>
  <si>
    <t>ACGCCC</t>
  </si>
  <si>
    <t>CCGGAC</t>
  </si>
  <si>
    <t>GGACTC</t>
  </si>
  <si>
    <t>RS</t>
  </si>
  <si>
    <t>CGTTCG</t>
  </si>
  <si>
    <t>GGACTT</t>
  </si>
  <si>
    <t>GCAATA</t>
  </si>
  <si>
    <t>GATCGC</t>
  </si>
  <si>
    <t>GGTACT</t>
  </si>
  <si>
    <t>AN</t>
  </si>
  <si>
    <t>GCGAAT</t>
  </si>
  <si>
    <t>TATGAA</t>
  </si>
  <si>
    <t>FG</t>
  </si>
  <si>
    <t>TTTGGA</t>
  </si>
  <si>
    <t>YS</t>
  </si>
  <si>
    <t>TATTCG</t>
  </si>
  <si>
    <t>CCGATT</t>
  </si>
  <si>
    <t>GGGGTA</t>
  </si>
  <si>
    <t>GQ</t>
  </si>
  <si>
    <t>GGACAG</t>
  </si>
  <si>
    <t>GATCCG</t>
  </si>
  <si>
    <t>DY</t>
  </si>
  <si>
    <t>GATTAC</t>
  </si>
  <si>
    <t>ACGCCA</t>
  </si>
  <si>
    <t>AACCCC</t>
  </si>
  <si>
    <t>GGATCG</t>
  </si>
  <si>
    <t>GM</t>
  </si>
  <si>
    <t>GGAATG</t>
  </si>
  <si>
    <t>ED</t>
  </si>
  <si>
    <t>GAAGAC</t>
  </si>
  <si>
    <t>GAGAAG</t>
  </si>
  <si>
    <t>GW</t>
  </si>
  <si>
    <t>GGATGG</t>
  </si>
  <si>
    <t>CGCGAT</t>
  </si>
  <si>
    <t>AS</t>
  </si>
  <si>
    <t>GCGTCT</t>
  </si>
  <si>
    <t>GCAAAG</t>
  </si>
  <si>
    <t>GGGGTC</t>
  </si>
  <si>
    <t>AATCGC</t>
  </si>
  <si>
    <t>ACGGAC</t>
  </si>
  <si>
    <t>GATTAT</t>
  </si>
  <si>
    <t>GGATCT</t>
  </si>
  <si>
    <t>AG</t>
  </si>
  <si>
    <t>GCAGGA</t>
  </si>
  <si>
    <t>DH</t>
  </si>
  <si>
    <t>GATCAC</t>
  </si>
  <si>
    <t>GAGTGG</t>
  </si>
  <si>
    <t>AACAAG</t>
  </si>
  <si>
    <t>DL</t>
  </si>
  <si>
    <t>GATCTT</t>
  </si>
  <si>
    <t>NS</t>
  </si>
  <si>
    <t>AATTCG</t>
  </si>
  <si>
    <t>GGTCTC</t>
  </si>
  <si>
    <t>GGTCCA</t>
  </si>
  <si>
    <t>GATGGG</t>
  </si>
  <si>
    <t>TGCATT</t>
  </si>
  <si>
    <t>GGGGTT</t>
  </si>
  <si>
    <t>GGTCCG</t>
  </si>
  <si>
    <t>AACCCG</t>
  </si>
  <si>
    <t>CGTTCT</t>
  </si>
  <si>
    <t>CP</t>
  </si>
  <si>
    <t>TGTCCA</t>
  </si>
  <si>
    <t>DS</t>
  </si>
  <si>
    <t>GATTCG</t>
  </si>
  <si>
    <t>TGTCCG</t>
  </si>
  <si>
    <t>NL</t>
  </si>
  <si>
    <t>AATCTT</t>
  </si>
  <si>
    <t>CGGGAG</t>
  </si>
  <si>
    <t>GGGAAC</t>
  </si>
  <si>
    <t>DE</t>
  </si>
  <si>
    <t>GATGAA</t>
  </si>
  <si>
    <t>ACGCCG</t>
  </si>
  <si>
    <t>AATCGA</t>
  </si>
  <si>
    <t>EN</t>
  </si>
  <si>
    <t>GAAAAT</t>
  </si>
  <si>
    <t>GCGATA</t>
  </si>
  <si>
    <t>GGGCTT</t>
  </si>
  <si>
    <t>CGATCT</t>
  </si>
  <si>
    <t>GGAGTG</t>
  </si>
  <si>
    <t>GGACCT</t>
  </si>
  <si>
    <t>CGATCC</t>
  </si>
  <si>
    <t>GGGGGG</t>
  </si>
  <si>
    <t>GGTTTA</t>
  </si>
  <si>
    <t>GGTGTG</t>
  </si>
  <si>
    <t>GGTCTA</t>
  </si>
  <si>
    <t>GGACTG</t>
  </si>
  <si>
    <t>VK</t>
  </si>
  <si>
    <t>GTTAAG</t>
  </si>
  <si>
    <t>GGAAGA</t>
  </si>
  <si>
    <t>TW</t>
  </si>
  <si>
    <t>ACGTGG</t>
  </si>
  <si>
    <t>NN</t>
  </si>
  <si>
    <t>AATAAT</t>
  </si>
  <si>
    <t>CCCGAC</t>
  </si>
  <si>
    <t>CGGGAA</t>
  </si>
  <si>
    <t>CCCGGA</t>
  </si>
  <si>
    <t>GATGAG</t>
  </si>
  <si>
    <t>GAAGAT</t>
  </si>
  <si>
    <t>TGCATC</t>
  </si>
  <si>
    <t>CCAGGA</t>
  </si>
  <si>
    <t>CE</t>
  </si>
  <si>
    <t>TGTGAA</t>
  </si>
  <si>
    <t>GATTCC</t>
  </si>
  <si>
    <t>AACGAT</t>
  </si>
  <si>
    <t>GTTATA</t>
  </si>
  <si>
    <t>GGCAGG</t>
  </si>
  <si>
    <t>GGGCTC</t>
  </si>
  <si>
    <t>GATCGT</t>
  </si>
  <si>
    <t>GGGACA</t>
  </si>
  <si>
    <t>PN</t>
  </si>
  <si>
    <t>CCGAAT</t>
  </si>
  <si>
    <t>GTGAAG</t>
  </si>
  <si>
    <t>TGTGAC</t>
  </si>
  <si>
    <t>RI</t>
  </si>
  <si>
    <t>CGTATC</t>
  </si>
  <si>
    <t>GGCGGA</t>
  </si>
  <si>
    <t>GCGGAC</t>
  </si>
  <si>
    <t>ACAATT</t>
  </si>
  <si>
    <t>FI</t>
  </si>
  <si>
    <t>TTTATT</t>
  </si>
  <si>
    <t>GGTTCC</t>
  </si>
  <si>
    <t>GGGAGA</t>
  </si>
  <si>
    <t>GTTATC</t>
  </si>
  <si>
    <t>RG</t>
  </si>
  <si>
    <t>CGTGGA</t>
  </si>
  <si>
    <t>ACAAAG</t>
  </si>
  <si>
    <t>ACAATC</t>
  </si>
  <si>
    <t>GATCTC</t>
  </si>
  <si>
    <t>GAAAAC</t>
  </si>
  <si>
    <t>CCTGGG</t>
  </si>
  <si>
    <t>ER</t>
  </si>
  <si>
    <t>GAACGA</t>
  </si>
  <si>
    <t>GGTTGG</t>
  </si>
  <si>
    <t>QI</t>
  </si>
  <si>
    <t>CAGATT</t>
  </si>
  <si>
    <t>GGTGGG</t>
  </si>
  <si>
    <t>GTCAAG</t>
  </si>
  <si>
    <t>GCATCT</t>
  </si>
  <si>
    <t>TATTCC</t>
  </si>
  <si>
    <t>AACGAG</t>
  </si>
  <si>
    <t>ACAATA</t>
  </si>
  <si>
    <t>CGTATT</t>
  </si>
  <si>
    <t>GACTGG</t>
  </si>
  <si>
    <t>CGGGAC</t>
  </si>
  <si>
    <t>GGACTA</t>
  </si>
  <si>
    <t>GCGGGA</t>
  </si>
  <si>
    <t>GGGATG</t>
  </si>
  <si>
    <t>GGCAAT</t>
  </si>
  <si>
    <t>AACCCA</t>
  </si>
  <si>
    <t>GGTCTG</t>
  </si>
  <si>
    <t>CGGGAT</t>
  </si>
  <si>
    <t>GGGCCC</t>
  </si>
  <si>
    <t>CAAATT</t>
  </si>
  <si>
    <t>WI</t>
  </si>
  <si>
    <t>TGGATC</t>
  </si>
  <si>
    <t>QP</t>
  </si>
  <si>
    <t>CAGCCG</t>
  </si>
  <si>
    <t>EP</t>
  </si>
  <si>
    <t>GAACCT</t>
  </si>
  <si>
    <t>AATTCC</t>
  </si>
  <si>
    <t>AACCCT</t>
  </si>
  <si>
    <t>GAACCC</t>
  </si>
  <si>
    <t>TTTGGG</t>
  </si>
  <si>
    <t>GGTCCC</t>
  </si>
  <si>
    <t>ACCGAT</t>
  </si>
  <si>
    <t>AR</t>
  </si>
  <si>
    <t>GCGCGA</t>
  </si>
  <si>
    <t>GCATCC</t>
  </si>
  <si>
    <t>GGGGTG</t>
  </si>
  <si>
    <t>GTCATT</t>
  </si>
  <si>
    <t>GGTCAG</t>
  </si>
  <si>
    <t>TTTATA</t>
  </si>
  <si>
    <t>GAACGC</t>
  </si>
  <si>
    <t>CGCGAC</t>
  </si>
  <si>
    <t>GGTTTG</t>
  </si>
  <si>
    <t>CCAATT</t>
  </si>
  <si>
    <t>NA</t>
  </si>
  <si>
    <t>AATGCA</t>
  </si>
  <si>
    <t>GGCCGC</t>
  </si>
  <si>
    <t>GGTCAA</t>
  </si>
  <si>
    <t>GGCGTA</t>
  </si>
  <si>
    <t>GAACCA</t>
  </si>
  <si>
    <t>AATAAC</t>
  </si>
  <si>
    <t>GGCCGT</t>
  </si>
  <si>
    <t>PE</t>
  </si>
  <si>
    <t>CCTGAA</t>
  </si>
  <si>
    <t>GCTGAA</t>
  </si>
  <si>
    <t>CGAATT</t>
  </si>
  <si>
    <t>NG</t>
  </si>
  <si>
    <t>AATGGA</t>
  </si>
  <si>
    <t>AACGAA</t>
  </si>
  <si>
    <t>CAGATC</t>
  </si>
  <si>
    <t>NH</t>
  </si>
  <si>
    <t>AATCAC</t>
  </si>
  <si>
    <t>GATCTA</t>
  </si>
  <si>
    <t>ACACCG</t>
  </si>
  <si>
    <t>TGGATT</t>
  </si>
  <si>
    <t>GCGTCA</t>
  </si>
  <si>
    <t>TTCGGA</t>
  </si>
  <si>
    <t>GGATTA</t>
  </si>
  <si>
    <t>CGTTCC</t>
  </si>
  <si>
    <t>RP</t>
  </si>
  <si>
    <t>CGACCG</t>
  </si>
  <si>
    <t>ACACCT</t>
  </si>
  <si>
    <t>CN</t>
  </si>
  <si>
    <t>TGTAAT</t>
  </si>
  <si>
    <t>RN</t>
  </si>
  <si>
    <t>CGAAAT</t>
  </si>
  <si>
    <t>TTTATC</t>
  </si>
  <si>
    <t>ACAGAT</t>
  </si>
  <si>
    <t>ES</t>
  </si>
  <si>
    <t>GAATCC</t>
  </si>
  <si>
    <t>GH</t>
  </si>
  <si>
    <t>GGTCAC</t>
  </si>
  <si>
    <t>CGTAAT</t>
  </si>
  <si>
    <t>GGTACA</t>
  </si>
  <si>
    <t>TGTGAG</t>
  </si>
  <si>
    <t>GCTATT</t>
  </si>
  <si>
    <t>GAACGG</t>
  </si>
  <si>
    <t>CAAATC</t>
  </si>
  <si>
    <t>CAGCCC</t>
  </si>
  <si>
    <t>GGCAAC</t>
  </si>
  <si>
    <t>GCTGAG</t>
  </si>
  <si>
    <t>GGATTG</t>
  </si>
  <si>
    <t>GGCACC</t>
  </si>
  <si>
    <t>NM</t>
  </si>
  <si>
    <t>AATATG</t>
  </si>
  <si>
    <t>GGTTCG</t>
  </si>
  <si>
    <t>SI</t>
  </si>
  <si>
    <t>AGTATA</t>
  </si>
  <si>
    <t>TGTCCC</t>
  </si>
  <si>
    <t>GACCCC</t>
  </si>
  <si>
    <t>CAGCCT</t>
  </si>
  <si>
    <t>YW</t>
  </si>
  <si>
    <t>TATTGG</t>
  </si>
  <si>
    <t>TGTCCT</t>
  </si>
  <si>
    <t>AATCGT</t>
  </si>
  <si>
    <t>GGTATG</t>
  </si>
  <si>
    <t>GAGAAT</t>
  </si>
  <si>
    <t>GGTACG</t>
  </si>
  <si>
    <t>AATTCT</t>
  </si>
  <si>
    <t>GACCCA</t>
  </si>
  <si>
    <t>CCTATT</t>
  </si>
  <si>
    <t>CAGCCA</t>
  </si>
  <si>
    <t>AT</t>
  </si>
  <si>
    <t>GCGACT</t>
  </si>
  <si>
    <t>GACGAT</t>
  </si>
  <si>
    <t>GACCCT</t>
  </si>
  <si>
    <t>GGATCA</t>
  </si>
  <si>
    <t>GACGAC</t>
  </si>
  <si>
    <t>GGTAGA</t>
  </si>
  <si>
    <t>ACAGAC</t>
  </si>
  <si>
    <t>WK</t>
  </si>
  <si>
    <t>TGGAAG</t>
  </si>
  <si>
    <t>NY</t>
  </si>
  <si>
    <t>AATTAC</t>
  </si>
  <si>
    <t>GATCTG</t>
  </si>
  <si>
    <t>ACTATT</t>
  </si>
  <si>
    <t>GGTTCT</t>
  </si>
  <si>
    <t>GGACAC</t>
  </si>
  <si>
    <t>CGTATA</t>
  </si>
  <si>
    <t>GTAATT</t>
  </si>
  <si>
    <t>CAGATA</t>
  </si>
  <si>
    <t>GCAAAT</t>
  </si>
  <si>
    <t>GACCCG</t>
  </si>
  <si>
    <t>TCGATC</t>
  </si>
  <si>
    <t>GAATCT</t>
  </si>
  <si>
    <t>CCTGAG</t>
  </si>
  <si>
    <t>CCTATC</t>
  </si>
  <si>
    <t>WD</t>
  </si>
  <si>
    <t>TGGGAT</t>
  </si>
  <si>
    <t>DA</t>
  </si>
  <si>
    <t>GATGCC</t>
  </si>
  <si>
    <t>GATTCT</t>
  </si>
  <si>
    <t>GCACGA</t>
  </si>
  <si>
    <t>AATCTC</t>
  </si>
  <si>
    <t>GAAAGG</t>
  </si>
  <si>
    <t>TACAAG</t>
  </si>
  <si>
    <t>GGGTCT</t>
  </si>
  <si>
    <t>TCTATC</t>
  </si>
  <si>
    <t>AACCGG</t>
  </si>
  <si>
    <t>CGAAAC</t>
  </si>
  <si>
    <t>GGGTTG</t>
  </si>
  <si>
    <t>GATCAT</t>
  </si>
  <si>
    <t>AGTATT</t>
  </si>
  <si>
    <t>AP</t>
  </si>
  <si>
    <t>GCACCT</t>
  </si>
  <si>
    <t>GGGTCG</t>
  </si>
  <si>
    <t>TT</t>
  </si>
  <si>
    <t>ACGACT</t>
  </si>
  <si>
    <t>GCATCG</t>
  </si>
  <si>
    <t>TACATT</t>
  </si>
  <si>
    <t>GGTCCT</t>
  </si>
  <si>
    <t>GACTAT</t>
  </si>
  <si>
    <t>GCACGG</t>
  </si>
  <si>
    <t>GGGCTA</t>
  </si>
  <si>
    <t>GTAAAG</t>
  </si>
  <si>
    <t>NW</t>
  </si>
  <si>
    <t>AATTGG</t>
  </si>
  <si>
    <t>TACGGA</t>
  </si>
  <si>
    <t>GTGATC</t>
  </si>
  <si>
    <t>GCGACA</t>
  </si>
  <si>
    <t>CG</t>
  </si>
  <si>
    <t>TGTGGA</t>
  </si>
  <si>
    <t>TN</t>
  </si>
  <si>
    <t>ACGAAT</t>
  </si>
  <si>
    <t>AACGAC</t>
  </si>
  <si>
    <t>GC</t>
  </si>
  <si>
    <t>GGTTGT</t>
  </si>
  <si>
    <t>EY</t>
  </si>
  <si>
    <t>GAATAT</t>
  </si>
  <si>
    <t>GACTAC</t>
  </si>
  <si>
    <t>ACGAAC</t>
  </si>
  <si>
    <t>GAACCG</t>
  </si>
  <si>
    <t>GCCGAA</t>
  </si>
  <si>
    <t>GACCGG</t>
  </si>
  <si>
    <t>GGACAA</t>
  </si>
  <si>
    <t>TS</t>
  </si>
  <si>
    <t>ACGTCG</t>
  </si>
  <si>
    <t>GGGTCC</t>
  </si>
  <si>
    <t>CGTGGG</t>
  </si>
  <si>
    <t>VW</t>
  </si>
  <si>
    <t>GTTTGG</t>
  </si>
  <si>
    <t>GACAAT</t>
  </si>
  <si>
    <t>GATGCA</t>
  </si>
  <si>
    <t>TCTATA</t>
  </si>
  <si>
    <t>AACCGA</t>
  </si>
  <si>
    <t>YM</t>
  </si>
  <si>
    <t>TATATG</t>
  </si>
  <si>
    <t>CGTAGT</t>
  </si>
  <si>
    <t>GAGCCG</t>
  </si>
  <si>
    <t>SR</t>
  </si>
  <si>
    <t>TCGCGA</t>
  </si>
  <si>
    <t>GACCGA</t>
  </si>
  <si>
    <t>CCGGGA</t>
  </si>
  <si>
    <t>GCTGAT</t>
  </si>
  <si>
    <t>EL</t>
  </si>
  <si>
    <t>GAACTT</t>
  </si>
  <si>
    <t>GGCTCC</t>
  </si>
  <si>
    <t>TR</t>
  </si>
  <si>
    <t>ACGCGA</t>
  </si>
  <si>
    <t>AGGGAG</t>
  </si>
  <si>
    <t>GCGTCC</t>
  </si>
  <si>
    <t>GGGCTG</t>
  </si>
  <si>
    <t>GTCATC</t>
  </si>
  <si>
    <t>GY</t>
  </si>
  <si>
    <t>GGATAC</t>
  </si>
  <si>
    <t>GGCGTC</t>
  </si>
  <si>
    <t>GATTCA</t>
  </si>
  <si>
    <t>GTGATT</t>
  </si>
  <si>
    <t>DT</t>
  </si>
  <si>
    <t>GATACC</t>
  </si>
  <si>
    <t>GGGTGG</t>
  </si>
  <si>
    <t>GACGAA</t>
  </si>
  <si>
    <t>GCTGAC</t>
  </si>
  <si>
    <t>GATAGA</t>
  </si>
  <si>
    <t>AW</t>
  </si>
  <si>
    <t>GCGTGG</t>
  </si>
  <si>
    <t>GCAAAC</t>
  </si>
  <si>
    <t>TATGGC</t>
  </si>
  <si>
    <t>GCCGAT</t>
  </si>
  <si>
    <t>TE</t>
  </si>
  <si>
    <t>ACGGAA</t>
  </si>
  <si>
    <t>SD</t>
  </si>
  <si>
    <t>TCGGAT</t>
  </si>
  <si>
    <t>EH</t>
  </si>
  <si>
    <t>GAACAC</t>
  </si>
  <si>
    <t>ACTGAC</t>
  </si>
  <si>
    <t>ACACCA</t>
  </si>
  <si>
    <t>FP</t>
  </si>
  <si>
    <t>TTTCCG</t>
  </si>
  <si>
    <t>GA</t>
  </si>
  <si>
    <t>GGAGCA</t>
  </si>
  <si>
    <t>DV</t>
  </si>
  <si>
    <t>GATGTA</t>
  </si>
  <si>
    <t>GCCATA</t>
  </si>
  <si>
    <t>EE</t>
  </si>
  <si>
    <t>GAAGAA</t>
  </si>
  <si>
    <t>GGTTGC</t>
  </si>
  <si>
    <t>GCACCG</t>
  </si>
  <si>
    <t>GACAAC</t>
  </si>
  <si>
    <t>GGGCAG</t>
  </si>
  <si>
    <t>GGCACT</t>
  </si>
  <si>
    <t>CCCGAA</t>
  </si>
  <si>
    <t>GTGATA</t>
  </si>
  <si>
    <t>CCAGGG</t>
  </si>
  <si>
    <t>CCTATA</t>
  </si>
  <si>
    <t>GACATG</t>
  </si>
  <si>
    <t>GAACGT</t>
  </si>
  <si>
    <t>CCAGAG</t>
  </si>
  <si>
    <t>TGCATA</t>
  </si>
  <si>
    <t>ACGGAG</t>
  </si>
  <si>
    <t>GAGAAC</t>
  </si>
  <si>
    <t>AATGGG</t>
  </si>
  <si>
    <t>PK</t>
  </si>
  <si>
    <t>CCGAAG</t>
  </si>
  <si>
    <t>GATTTG</t>
  </si>
  <si>
    <t>VP</t>
  </si>
  <si>
    <t>GTACCG</t>
  </si>
  <si>
    <t>CAACCG</t>
  </si>
  <si>
    <t>TCCGAT</t>
  </si>
  <si>
    <t>ACTATA</t>
  </si>
  <si>
    <t>GGTCAT</t>
  </si>
  <si>
    <t>CGCATT</t>
  </si>
  <si>
    <t>VD</t>
  </si>
  <si>
    <t>GTTGAC</t>
  </si>
  <si>
    <t>GCATGG</t>
  </si>
  <si>
    <t>TTCGGG</t>
  </si>
  <si>
    <t>CGAATC</t>
  </si>
  <si>
    <t>QD</t>
  </si>
  <si>
    <t>CAGGAT</t>
  </si>
  <si>
    <t>GGCGTT</t>
  </si>
  <si>
    <t>GAGCCT</t>
  </si>
  <si>
    <t>GTTCCG</t>
  </si>
  <si>
    <t>GAGTAT</t>
  </si>
  <si>
    <t>GGGCCT</t>
  </si>
  <si>
    <t>TCCATT</t>
  </si>
  <si>
    <t>ACTGAT</t>
  </si>
  <si>
    <t>AGAGAC</t>
  </si>
  <si>
    <t>GAATCG</t>
  </si>
  <si>
    <t>GTACCC</t>
  </si>
  <si>
    <t>CGGATT</t>
  </si>
  <si>
    <t>CCTAAC</t>
  </si>
  <si>
    <t>GGCCTC</t>
  </si>
  <si>
    <t>DC</t>
  </si>
  <si>
    <t>GATTGC</t>
  </si>
  <si>
    <t>GAGGAC</t>
  </si>
  <si>
    <t>GAATAC</t>
  </si>
  <si>
    <t>GGATGC</t>
  </si>
  <si>
    <t>GCACGC</t>
  </si>
  <si>
    <t>GGAGGC</t>
  </si>
  <si>
    <t>GCACCA</t>
  </si>
  <si>
    <t>GCAGGG</t>
  </si>
  <si>
    <t>TGCCCC</t>
  </si>
  <si>
    <t>GATGTT</t>
  </si>
  <si>
    <t>GATGCG</t>
  </si>
  <si>
    <t>GGCGTG</t>
  </si>
  <si>
    <t>YR</t>
  </si>
  <si>
    <t>TATCGA</t>
  </si>
  <si>
    <t>GGCTCT</t>
  </si>
  <si>
    <t>TTTCCC</t>
  </si>
  <si>
    <t>GATGTC</t>
  </si>
  <si>
    <t>TATTCT</t>
  </si>
  <si>
    <t>EA</t>
  </si>
  <si>
    <t>GAAGCA</t>
  </si>
  <si>
    <t>YT</t>
  </si>
  <si>
    <t>TATACC</t>
  </si>
  <si>
    <t>AATCTG</t>
  </si>
  <si>
    <t>GGCACA</t>
  </si>
  <si>
    <t>GACGGA</t>
  </si>
  <si>
    <t>FK</t>
  </si>
  <si>
    <t>TTTAAG</t>
  </si>
  <si>
    <t>ACTCCA</t>
  </si>
  <si>
    <t>GAGCCC</t>
  </si>
  <si>
    <t>CAACCA</t>
  </si>
  <si>
    <t>GCGGGG</t>
  </si>
  <si>
    <t>TATAGG</t>
  </si>
  <si>
    <t>CAAGAT</t>
  </si>
  <si>
    <t>YL</t>
  </si>
  <si>
    <t>TATCTT</t>
  </si>
  <si>
    <t>TACATA</t>
  </si>
  <si>
    <t>GCAACC</t>
  </si>
  <si>
    <t>TACATC</t>
  </si>
  <si>
    <t>GAGGAT</t>
  </si>
  <si>
    <t>AGTATC</t>
  </si>
  <si>
    <t>GGCTGG</t>
  </si>
  <si>
    <t>II</t>
  </si>
  <si>
    <t>ATAATT</t>
  </si>
  <si>
    <t>GACGAG</t>
  </si>
  <si>
    <t>CGATCA</t>
  </si>
  <si>
    <t>CGAGGA</t>
  </si>
  <si>
    <t>TL</t>
  </si>
  <si>
    <t>ACGCTT</t>
  </si>
  <si>
    <t>TTCATT</t>
  </si>
  <si>
    <t>GGCCTT</t>
  </si>
  <si>
    <t>ACACCC</t>
  </si>
  <si>
    <t>GGAAGT</t>
  </si>
  <si>
    <t>GCTATA</t>
  </si>
  <si>
    <t>CCCGGG</t>
  </si>
  <si>
    <t>AGGGAA</t>
  </si>
  <si>
    <t>AACTCG</t>
  </si>
  <si>
    <t>GGAGCG</t>
  </si>
  <si>
    <t>GCCGAG</t>
  </si>
  <si>
    <t>GGCTCG</t>
  </si>
  <si>
    <t>AGGGAC</t>
  </si>
  <si>
    <t>CAAGAC</t>
  </si>
  <si>
    <t>TCTGAT</t>
  </si>
  <si>
    <t>GTTCCA</t>
  </si>
  <si>
    <t>GACAGG</t>
  </si>
  <si>
    <t>GGTAGT</t>
  </si>
  <si>
    <t>GTTGAT</t>
  </si>
  <si>
    <t>CCAATC</t>
  </si>
  <si>
    <t>AGAGAA</t>
  </si>
  <si>
    <t>GAGTAC</t>
  </si>
  <si>
    <t>SK</t>
  </si>
  <si>
    <t>AGTAAG</t>
  </si>
  <si>
    <t>CGCATC</t>
  </si>
  <si>
    <t>GGGCCA</t>
  </si>
  <si>
    <t>CAAATA</t>
  </si>
  <si>
    <t>GTGCCC</t>
  </si>
  <si>
    <t>GACGGG</t>
  </si>
  <si>
    <t>GCGCCC</t>
  </si>
  <si>
    <t>TGCGAT</t>
  </si>
  <si>
    <t>GATACT</t>
  </si>
  <si>
    <t>GATTTA</t>
  </si>
  <si>
    <t>GCGCCT</t>
  </si>
  <si>
    <t>TATTCA</t>
  </si>
  <si>
    <t>AATTAT</t>
  </si>
  <si>
    <t>GAAGAG</t>
  </si>
  <si>
    <t>GAACTC</t>
  </si>
  <si>
    <t>CGACCA</t>
  </si>
  <si>
    <t>GGATAT</t>
  </si>
  <si>
    <t>QK</t>
  </si>
  <si>
    <t>CAGAAG</t>
  </si>
  <si>
    <t>GCGCCA</t>
  </si>
  <si>
    <t>PS</t>
  </si>
  <si>
    <t>CCTTCG</t>
  </si>
  <si>
    <t>GGCAGA</t>
  </si>
  <si>
    <t>GTACCT</t>
  </si>
  <si>
    <t>GGTGCG</t>
  </si>
  <si>
    <t>CAGGAC</t>
  </si>
  <si>
    <t>YA</t>
  </si>
  <si>
    <t>TATGCA</t>
  </si>
  <si>
    <t>CH</t>
  </si>
  <si>
    <t>TGTCAC</t>
  </si>
  <si>
    <t>AC</t>
  </si>
  <si>
    <t>GCGTGT</t>
  </si>
  <si>
    <t>GGGCCG</t>
  </si>
  <si>
    <t>TCTAAG</t>
  </si>
  <si>
    <t>CAACCC</t>
  </si>
  <si>
    <t>GCGAGG</t>
  </si>
  <si>
    <t>WR</t>
  </si>
  <si>
    <t>TGGCGA</t>
  </si>
  <si>
    <t>TCGGAC</t>
  </si>
  <si>
    <t>CGTCCA</t>
  </si>
  <si>
    <t>AGAGAG</t>
  </si>
  <si>
    <t>TCTATT</t>
  </si>
  <si>
    <t>AATAGA</t>
  </si>
  <si>
    <t>GCAAGG</t>
  </si>
  <si>
    <t>GGTGCA</t>
  </si>
  <si>
    <t>AGGGAT</t>
  </si>
  <si>
    <t>HD</t>
  </si>
  <si>
    <t>CATGAT</t>
  </si>
  <si>
    <t>TATGCG</t>
  </si>
  <si>
    <t>EM</t>
  </si>
  <si>
    <t>GAAATG</t>
  </si>
  <si>
    <t>CGAATA</t>
  </si>
  <si>
    <t>RK</t>
  </si>
  <si>
    <t>CGAAAG</t>
  </si>
  <si>
    <t>CCTAAT</t>
  </si>
  <si>
    <t>GCGAGT</t>
  </si>
  <si>
    <t>TV</t>
  </si>
  <si>
    <t>ACGGTA</t>
  </si>
  <si>
    <t>NV</t>
  </si>
  <si>
    <t>AATGTA</t>
  </si>
  <si>
    <t>GGACAT</t>
  </si>
  <si>
    <t>TCGATT</t>
  </si>
  <si>
    <t>GCCATT</t>
  </si>
  <si>
    <t>GCACCC</t>
  </si>
  <si>
    <t>CGGATA</t>
  </si>
  <si>
    <t>CATGAC</t>
  </si>
  <si>
    <t>GAAGCT</t>
  </si>
  <si>
    <t>GCGAAC</t>
  </si>
  <si>
    <t>GGCATG</t>
  </si>
  <si>
    <t>GGGCAC</t>
  </si>
  <si>
    <t>ACTATC</t>
  </si>
  <si>
    <t>GCGTCG</t>
  </si>
  <si>
    <t>VN</t>
  </si>
  <si>
    <t>GTTAAC</t>
  </si>
  <si>
    <t>GGTGGC</t>
  </si>
  <si>
    <t>GCAACT</t>
  </si>
  <si>
    <t>CCTTCC</t>
  </si>
  <si>
    <t>TGGGAC</t>
  </si>
  <si>
    <t>CR</t>
  </si>
  <si>
    <t>TGTCGG</t>
  </si>
  <si>
    <t>TGCCCG</t>
  </si>
  <si>
    <t>CCCATC</t>
  </si>
  <si>
    <t>IK</t>
  </si>
  <si>
    <t>ATAAAG</t>
  </si>
  <si>
    <t>GGAGCC</t>
  </si>
  <si>
    <t>GCGACC</t>
  </si>
  <si>
    <t>GTTCCT</t>
  </si>
  <si>
    <t>HI</t>
  </si>
  <si>
    <t>CATATT</t>
  </si>
  <si>
    <t>GGCCCT</t>
  </si>
  <si>
    <t>LI</t>
  </si>
  <si>
    <t>CTAATT</t>
  </si>
  <si>
    <t>AGTGAC</t>
  </si>
  <si>
    <t>TCTGAC</t>
  </si>
  <si>
    <t>GGCCCC</t>
  </si>
  <si>
    <t>CGATCG</t>
  </si>
  <si>
    <t>AM</t>
  </si>
  <si>
    <t>GCGATG</t>
  </si>
  <si>
    <t>GTAATC</t>
  </si>
  <si>
    <t>GATGCT</t>
  </si>
  <si>
    <t>AATGCC</t>
  </si>
  <si>
    <t>ACTCCT</t>
  </si>
  <si>
    <t>CCAGAA</t>
  </si>
  <si>
    <t>GAAGCC</t>
  </si>
  <si>
    <t>ACTCCC</t>
  </si>
  <si>
    <t>GACTCC</t>
  </si>
  <si>
    <t>GCTAAG</t>
  </si>
  <si>
    <t>CCAAAT</t>
  </si>
  <si>
    <t>EG</t>
  </si>
  <si>
    <t>GAAGGA</t>
  </si>
  <si>
    <t>ET</t>
  </si>
  <si>
    <t>GAAACT</t>
  </si>
  <si>
    <t>NT</t>
  </si>
  <si>
    <t>AATACC</t>
  </si>
  <si>
    <t>CAACCT</t>
  </si>
  <si>
    <t>CGGATC</t>
  </si>
  <si>
    <t>GTTCCC</t>
  </si>
  <si>
    <t>FD</t>
  </si>
  <si>
    <t>TTTGAT</t>
  </si>
  <si>
    <t>ACGACG</t>
  </si>
  <si>
    <t>ACCGAC</t>
  </si>
  <si>
    <t>CCAAAG</t>
  </si>
  <si>
    <t>QW</t>
  </si>
  <si>
    <t>CAATGG</t>
  </si>
  <si>
    <t>GTGCCT</t>
  </si>
  <si>
    <t>TGCAAG</t>
  </si>
  <si>
    <t>TCCGAC</t>
  </si>
  <si>
    <t>GCTTCC</t>
  </si>
  <si>
    <t>GCCGAC</t>
  </si>
  <si>
    <t>GAAGCG</t>
  </si>
  <si>
    <t>TCCATC</t>
  </si>
  <si>
    <t>CAAAAG</t>
  </si>
  <si>
    <t>GTAGAC</t>
  </si>
  <si>
    <t>GGATGT</t>
  </si>
  <si>
    <t>GAGCCA</t>
  </si>
  <si>
    <t>GTGCCA</t>
  </si>
  <si>
    <t>GAATTA</t>
  </si>
  <si>
    <t>GCGAGA</t>
  </si>
  <si>
    <t>AATAGT</t>
  </si>
  <si>
    <t>MP</t>
  </si>
  <si>
    <t>ATGCCA</t>
  </si>
  <si>
    <t>GAGCGA</t>
  </si>
  <si>
    <t>CCCGAG</t>
  </si>
  <si>
    <t>GACGTA</t>
  </si>
  <si>
    <t>GCTATC</t>
  </si>
  <si>
    <t>CATATC</t>
  </si>
  <si>
    <t>HP</t>
  </si>
  <si>
    <t>CATCCC</t>
  </si>
  <si>
    <t>GATGTG</t>
  </si>
  <si>
    <t>CCGGGG</t>
  </si>
  <si>
    <t>CGCTCG</t>
  </si>
  <si>
    <t>GGTGCC</t>
  </si>
  <si>
    <t>TATTTA</t>
  </si>
  <si>
    <t>GAATTG</t>
  </si>
  <si>
    <t>TGCGAC</t>
  </si>
  <si>
    <t>GAACTG</t>
  </si>
  <si>
    <t>HG</t>
  </si>
  <si>
    <t>CATGGA</t>
  </si>
  <si>
    <t>FE</t>
  </si>
  <si>
    <t>TTTGAA</t>
  </si>
  <si>
    <t>VS</t>
  </si>
  <si>
    <t>GTTTCC</t>
  </si>
  <si>
    <t>GTTAAT</t>
  </si>
  <si>
    <t>QE</t>
  </si>
  <si>
    <t>CAGGAA</t>
  </si>
  <si>
    <t>RA</t>
  </si>
  <si>
    <t>CGTGCA</t>
  </si>
  <si>
    <t>CCCATT</t>
  </si>
  <si>
    <t>AACAGG</t>
  </si>
  <si>
    <t>PT</t>
  </si>
  <si>
    <t>CCGACT</t>
  </si>
  <si>
    <t>GCATCA</t>
  </si>
  <si>
    <t>GGAAAA</t>
  </si>
  <si>
    <t>RV</t>
  </si>
  <si>
    <t>CGCGTA</t>
  </si>
  <si>
    <t>TCCAAG</t>
  </si>
  <si>
    <t>CCATCT</t>
  </si>
  <si>
    <t>PR</t>
  </si>
  <si>
    <t>CCACGA</t>
  </si>
  <si>
    <t>TACGAT</t>
  </si>
  <si>
    <t>TTTCCA</t>
  </si>
  <si>
    <t>CV</t>
  </si>
  <si>
    <t>TGTGTT</t>
  </si>
  <si>
    <t>CCTAAG</t>
  </si>
  <si>
    <t>TY</t>
  </si>
  <si>
    <t>ACGTAT</t>
  </si>
  <si>
    <t>GGAGGT</t>
  </si>
  <si>
    <t>ACGACA</t>
  </si>
  <si>
    <t>TATCGG</t>
  </si>
  <si>
    <t>CGCTCC</t>
  </si>
  <si>
    <t>ATGCCC</t>
  </si>
  <si>
    <t>GAACTA</t>
  </si>
  <si>
    <t>CAGTGG</t>
  </si>
  <si>
    <t>VE</t>
  </si>
  <si>
    <t>GTCGAA</t>
  </si>
  <si>
    <t>TGCGAA</t>
  </si>
  <si>
    <t>ATGCCT</t>
  </si>
  <si>
    <t>GATTGT</t>
  </si>
  <si>
    <t>GTGGAT</t>
  </si>
  <si>
    <t>GCAACA</t>
  </si>
  <si>
    <t>AGTGAT</t>
  </si>
  <si>
    <t>CGACCT</t>
  </si>
  <si>
    <t>CCCAAT</t>
  </si>
  <si>
    <t>GAGACT</t>
  </si>
  <si>
    <t>TGTCAT</t>
  </si>
  <si>
    <t>CGGAAT</t>
  </si>
  <si>
    <t>ACCATT</t>
  </si>
  <si>
    <t>TACAAT</t>
  </si>
  <si>
    <t>ACGGTT</t>
  </si>
  <si>
    <t>CCCAAG</t>
  </si>
  <si>
    <t>GGCCCA</t>
  </si>
  <si>
    <t>TCGATA</t>
  </si>
  <si>
    <t>CCGGAA</t>
  </si>
  <si>
    <t>AATGCT</t>
  </si>
  <si>
    <t>ACTCCG</t>
  </si>
  <si>
    <t>GAGTCG</t>
  </si>
  <si>
    <t>GCGAGC</t>
  </si>
  <si>
    <t>AATGCG</t>
  </si>
  <si>
    <t>RR</t>
  </si>
  <si>
    <t>CGACGA</t>
  </si>
  <si>
    <t>TCCATA</t>
  </si>
  <si>
    <t>AA</t>
  </si>
  <si>
    <t>GCAGCA</t>
  </si>
  <si>
    <t>CGTAAG</t>
  </si>
  <si>
    <t>AATGTT</t>
  </si>
  <si>
    <t>SE</t>
  </si>
  <si>
    <t>TCTGAA</t>
  </si>
  <si>
    <t>HE</t>
  </si>
  <si>
    <t>CATGAG</t>
  </si>
  <si>
    <t>AGGATT</t>
  </si>
  <si>
    <t>GCTGGA</t>
  </si>
  <si>
    <t>GAATCA</t>
  </si>
  <si>
    <t>DQ</t>
  </si>
  <si>
    <t>GATCAG</t>
  </si>
  <si>
    <t>AATCTA</t>
  </si>
  <si>
    <t>TACGAC</t>
  </si>
  <si>
    <t>TTCATC</t>
  </si>
  <si>
    <t>AATACT</t>
  </si>
  <si>
    <t>CGTAGC</t>
  </si>
  <si>
    <t>AGAGAT</t>
  </si>
  <si>
    <t>ID</t>
  </si>
  <si>
    <t>ATAGAC</t>
  </si>
  <si>
    <t>GAGCGG</t>
  </si>
  <si>
    <t>GTACCA</t>
  </si>
  <si>
    <t>GCTTCG</t>
  </si>
  <si>
    <t>MI</t>
  </si>
  <si>
    <t>ATGATT</t>
  </si>
  <si>
    <t>QN</t>
  </si>
  <si>
    <t>CAGAAT</t>
  </si>
  <si>
    <t>GCCAAG</t>
  </si>
  <si>
    <t>GGTAGC</t>
  </si>
  <si>
    <t>EV</t>
  </si>
  <si>
    <t>GAAGTA</t>
  </si>
  <si>
    <t>KD</t>
  </si>
  <si>
    <t>AAAGAC</t>
  </si>
  <si>
    <t>TTCATA</t>
  </si>
  <si>
    <t>CCGATA</t>
  </si>
  <si>
    <t>CGAGGG</t>
  </si>
  <si>
    <t>YH</t>
  </si>
  <si>
    <t>TATCAC</t>
  </si>
  <si>
    <t>ACGAGG</t>
  </si>
  <si>
    <t>CS</t>
  </si>
  <si>
    <t>TGTTCC</t>
  </si>
  <si>
    <t>GGTGCT</t>
  </si>
  <si>
    <t>CCTTCT</t>
  </si>
  <si>
    <t>ATGCCG</t>
  </si>
  <si>
    <t>VG</t>
  </si>
  <si>
    <t>GTGGGA</t>
  </si>
  <si>
    <t>GGGAAA</t>
  </si>
  <si>
    <t>SP</t>
  </si>
  <si>
    <t>TCTCCC</t>
  </si>
  <si>
    <t>TCCGAA</t>
  </si>
  <si>
    <t>AGTGAA</t>
  </si>
  <si>
    <t>GATGGC</t>
  </si>
  <si>
    <t>TCTCCA</t>
  </si>
  <si>
    <t>GCCATC</t>
  </si>
  <si>
    <t>GACCTT</t>
  </si>
  <si>
    <t>GTATGG</t>
  </si>
  <si>
    <t>QG</t>
  </si>
  <si>
    <t>CAGGGA</t>
  </si>
  <si>
    <t>CGAGCG</t>
  </si>
  <si>
    <t>WG</t>
  </si>
  <si>
    <t>TGGGGA</t>
  </si>
  <si>
    <t>GGAAGC</t>
  </si>
  <si>
    <t>TGTGTA</t>
  </si>
  <si>
    <t>GGCCTA</t>
  </si>
  <si>
    <t>LD</t>
  </si>
  <si>
    <t>TTAGAC</t>
  </si>
  <si>
    <t>GTCATA</t>
  </si>
  <si>
    <t>CCAATA</t>
  </si>
  <si>
    <t>GACGTT</t>
  </si>
  <si>
    <t>AGGATC</t>
  </si>
  <si>
    <t>TTAATC</t>
  </si>
  <si>
    <t>ATAATA</t>
  </si>
  <si>
    <t>LP</t>
  </si>
  <si>
    <t>CTTCCG</t>
  </si>
  <si>
    <t>TCAGAC</t>
  </si>
  <si>
    <t>CGCGGA</t>
  </si>
  <si>
    <t>GTGGAC</t>
  </si>
  <si>
    <t>TATTTG</t>
  </si>
  <si>
    <t>GGGTTA</t>
  </si>
  <si>
    <t>TATGCC</t>
  </si>
  <si>
    <t>GAAGTT</t>
  </si>
  <si>
    <t>TACAAC</t>
  </si>
  <si>
    <t>TGCCCT</t>
  </si>
  <si>
    <t>WM</t>
  </si>
  <si>
    <t>TGGATG</t>
  </si>
  <si>
    <t>GGTTCA</t>
  </si>
  <si>
    <t>TATGGT</t>
  </si>
  <si>
    <t>TTTGAC</t>
  </si>
  <si>
    <t>CAAGGA</t>
  </si>
  <si>
    <t>TCAGAT</t>
  </si>
  <si>
    <t>ACCCCG</t>
  </si>
  <si>
    <t>CCTCGA</t>
  </si>
  <si>
    <t>EC</t>
  </si>
  <si>
    <t>GAATGC</t>
  </si>
  <si>
    <t>TACTGG</t>
  </si>
  <si>
    <t>AATCAT</t>
  </si>
  <si>
    <t>GAGCTT</t>
  </si>
  <si>
    <t>GTTGAA</t>
  </si>
  <si>
    <t>CGTGCC</t>
  </si>
  <si>
    <t>GCTCGG</t>
  </si>
  <si>
    <t>GAGAGG</t>
  </si>
  <si>
    <t>CL</t>
  </si>
  <si>
    <t>TGTCTT</t>
  </si>
  <si>
    <t>GTCGAC</t>
  </si>
  <si>
    <t>CGTGCG</t>
  </si>
  <si>
    <t>CCTGGC</t>
  </si>
  <si>
    <t>WN</t>
  </si>
  <si>
    <t>TGGAAT</t>
  </si>
  <si>
    <t>GCGCCG</t>
  </si>
  <si>
    <t>GACCGC</t>
  </si>
  <si>
    <t>CGCTCT</t>
  </si>
  <si>
    <t>TATACA</t>
  </si>
  <si>
    <t>TTCAAG</t>
  </si>
  <si>
    <t>TGGATA</t>
  </si>
  <si>
    <t>GGTGGT</t>
  </si>
  <si>
    <t>CGAGCA</t>
  </si>
  <si>
    <t>YV</t>
  </si>
  <si>
    <t>TATGTA</t>
  </si>
  <si>
    <t>GCAAGT</t>
  </si>
  <si>
    <t>GAGCGT</t>
  </si>
  <si>
    <t>AACTGG</t>
  </si>
  <si>
    <t>AAAGAT</t>
  </si>
  <si>
    <t>CGTCCT</t>
  </si>
  <si>
    <t>GTGCCG</t>
  </si>
  <si>
    <t>AGCATT</t>
  </si>
  <si>
    <t>GAGCGC</t>
  </si>
  <si>
    <t>GAGTCT</t>
  </si>
  <si>
    <t>AACCGC</t>
  </si>
  <si>
    <t>CCTGGT</t>
  </si>
  <si>
    <t>CGTTCA</t>
  </si>
  <si>
    <t>GGAGCT</t>
  </si>
  <si>
    <t>AACTCC</t>
  </si>
  <si>
    <t>KE</t>
  </si>
  <si>
    <t>AAAGAG</t>
  </si>
  <si>
    <t>ACCATC</t>
  </si>
  <si>
    <t>LG</t>
  </si>
  <si>
    <t>TTAGGA</t>
  </si>
  <si>
    <t>GAAAGA</t>
  </si>
  <si>
    <t>AATTTG</t>
  </si>
  <si>
    <t>YP</t>
  </si>
  <si>
    <t>TATCCC</t>
  </si>
  <si>
    <t>TGGCGT</t>
  </si>
  <si>
    <t>GGGGGC</t>
  </si>
  <si>
    <t>GGCTTA</t>
  </si>
  <si>
    <t>GAAACC</t>
  </si>
  <si>
    <t>GATAAA</t>
  </si>
  <si>
    <t>GTGTGG</t>
  </si>
  <si>
    <t>CCGTCG</t>
  </si>
  <si>
    <t>TGTAAC</t>
  </si>
  <si>
    <t>CCGACC</t>
  </si>
  <si>
    <t>CATCCG</t>
  </si>
  <si>
    <t>ACATGG</t>
  </si>
  <si>
    <t>GCAATG</t>
  </si>
  <si>
    <t>TATAGT</t>
  </si>
  <si>
    <t>GTCGAT</t>
  </si>
  <si>
    <t>CGCTCA</t>
  </si>
  <si>
    <t>AATTCA</t>
  </si>
  <si>
    <t>ACGACC</t>
  </si>
  <si>
    <t>GAGTCC</t>
  </si>
  <si>
    <t>WE</t>
  </si>
  <si>
    <t>TGGGAA</t>
  </si>
  <si>
    <t>GGCCAG</t>
  </si>
  <si>
    <t>ATGATC</t>
  </si>
  <si>
    <t>AATGTC</t>
  </si>
  <si>
    <t>GTTGAG</t>
  </si>
  <si>
    <t>GCAGCT</t>
  </si>
  <si>
    <t>GGTTAC</t>
  </si>
  <si>
    <t>ACCAAG</t>
  </si>
  <si>
    <t>GCCGGA</t>
  </si>
  <si>
    <t>AACTAT</t>
  </si>
  <si>
    <t>GTAGAT</t>
  </si>
  <si>
    <t>GAGATG</t>
  </si>
  <si>
    <t>WW</t>
  </si>
  <si>
    <t>TGGTGG</t>
  </si>
  <si>
    <t>GCGGCA</t>
  </si>
  <si>
    <t>CCAAAC</t>
  </si>
  <si>
    <t>GACTCT</t>
  </si>
  <si>
    <t>GAAGTC</t>
  </si>
  <si>
    <t>ACTAAG</t>
  </si>
  <si>
    <t>TCTGAG</t>
  </si>
  <si>
    <t>CGTCCC</t>
  </si>
  <si>
    <t>VR</t>
  </si>
  <si>
    <t>GTTAGG</t>
  </si>
  <si>
    <t>AAAGAA</t>
  </si>
  <si>
    <t>TCAATC</t>
  </si>
  <si>
    <t>GGGCAA</t>
  </si>
  <si>
    <t>CGGTCT</t>
  </si>
  <si>
    <t>GGCACG</t>
  </si>
  <si>
    <t>GCTCGA</t>
  </si>
  <si>
    <t>TCGAAG</t>
  </si>
  <si>
    <t>TTTGGT</t>
  </si>
  <si>
    <t>AGACGT</t>
  </si>
  <si>
    <t>AGTGAG</t>
  </si>
  <si>
    <t>GTGCGA</t>
  </si>
  <si>
    <t>TACTCC</t>
  </si>
  <si>
    <t>ATAGAT</t>
  </si>
  <si>
    <t>AH</t>
  </si>
  <si>
    <t>GCGCAC</t>
  </si>
  <si>
    <t>GGGTCA</t>
  </si>
  <si>
    <t>CCATCG</t>
  </si>
  <si>
    <t>GAGCAC</t>
  </si>
  <si>
    <t>TTCCCG</t>
  </si>
  <si>
    <t>GTGAAT</t>
  </si>
  <si>
    <t>ATGATA</t>
  </si>
  <si>
    <t>CCGCGG</t>
  </si>
  <si>
    <t>CCCTCT</t>
  </si>
  <si>
    <t>GGGAGT</t>
  </si>
  <si>
    <t>TACGAG</t>
  </si>
  <si>
    <t>AAGGAC</t>
  </si>
  <si>
    <t>YQ</t>
  </si>
  <si>
    <t>TATCAG</t>
  </si>
  <si>
    <t>CC</t>
  </si>
  <si>
    <t>TGTTGC</t>
  </si>
  <si>
    <t>AATAGC</t>
  </si>
  <si>
    <t>GATACG</t>
  </si>
  <si>
    <t>LW</t>
  </si>
  <si>
    <t>TTATGG</t>
  </si>
  <si>
    <t>TC</t>
  </si>
  <si>
    <t>ACGTGT</t>
  </si>
  <si>
    <t>GATGGT</t>
  </si>
  <si>
    <t>GCTTCT</t>
  </si>
  <si>
    <t>GTTCGC</t>
  </si>
  <si>
    <t>TACTCT</t>
  </si>
  <si>
    <t>AACTCT</t>
  </si>
  <si>
    <t>ACCCCC</t>
  </si>
  <si>
    <t>TCAATT</t>
  </si>
  <si>
    <t>GGGGCA</t>
  </si>
  <si>
    <t>TTAGAT</t>
  </si>
  <si>
    <t>AACCGT</t>
  </si>
  <si>
    <t>AL</t>
  </si>
  <si>
    <t>GCGCTT</t>
  </si>
  <si>
    <t>GATCAA</t>
  </si>
  <si>
    <t>CCGGAG</t>
  </si>
  <si>
    <t>CTAATC</t>
  </si>
  <si>
    <t>GGTAAA</t>
  </si>
  <si>
    <t>TTCGAA</t>
  </si>
  <si>
    <t>GTGGAA</t>
  </si>
  <si>
    <t>ACGTTA</t>
  </si>
  <si>
    <t>YC</t>
  </si>
  <si>
    <t>TATTGC</t>
  </si>
  <si>
    <t>CATGAA</t>
  </si>
  <si>
    <t>ACACGG</t>
  </si>
  <si>
    <t>HK</t>
  </si>
  <si>
    <t>CATAAG</t>
  </si>
  <si>
    <t>CA</t>
  </si>
  <si>
    <t>TGTGCA</t>
  </si>
  <si>
    <t>GGCTCA</t>
  </si>
  <si>
    <t>TTAATT</t>
  </si>
  <si>
    <t>CGCATA</t>
  </si>
  <si>
    <t>GGGGCT</t>
  </si>
  <si>
    <t>GTGTCC</t>
  </si>
  <si>
    <t>GACTTA</t>
  </si>
  <si>
    <t>GACGTG</t>
  </si>
  <si>
    <t>AV</t>
  </si>
  <si>
    <t>GCAGTC</t>
  </si>
  <si>
    <t>QR</t>
  </si>
  <si>
    <t>CAGCGA</t>
  </si>
  <si>
    <t>GCACGT</t>
  </si>
  <si>
    <t>GAGCTC</t>
  </si>
  <si>
    <t>TGCCCA</t>
  </si>
  <si>
    <t>ACGTGC</t>
  </si>
  <si>
    <t>TCTCCG</t>
  </si>
  <si>
    <t>TCGCGT</t>
  </si>
  <si>
    <t>GTCAAT</t>
  </si>
  <si>
    <t>AGCATA</t>
  </si>
  <si>
    <t>AACTAC</t>
  </si>
  <si>
    <t>TGTTCT</t>
  </si>
  <si>
    <t>AGGAAT</t>
  </si>
  <si>
    <t>CCCAAC</t>
  </si>
  <si>
    <t>TATCCG</t>
  </si>
  <si>
    <t>GACTCG</t>
  </si>
  <si>
    <t>TGCGAG</t>
  </si>
  <si>
    <t>GTTGGA</t>
  </si>
  <si>
    <t>GCAACG</t>
  </si>
  <si>
    <t>WC</t>
  </si>
  <si>
    <t>TGGTGC</t>
  </si>
  <si>
    <t>GGGGGT</t>
  </si>
  <si>
    <t>TTTCCT</t>
  </si>
  <si>
    <t>TATGCT</t>
  </si>
  <si>
    <t>GGCTTG</t>
  </si>
  <si>
    <t>TTAATA</t>
  </si>
  <si>
    <t>CCTCGG</t>
  </si>
  <si>
    <t>TATCTC</t>
  </si>
  <si>
    <t>GGTTAT</t>
  </si>
  <si>
    <t>GGCGGG</t>
  </si>
  <si>
    <t>GCTAAT</t>
  </si>
  <si>
    <t>GTCCCC</t>
  </si>
  <si>
    <t>RW</t>
  </si>
  <si>
    <t>CGATGG</t>
  </si>
  <si>
    <t>ACAAAT</t>
  </si>
  <si>
    <t>AGTCCC</t>
  </si>
  <si>
    <t>ACCCCA</t>
  </si>
  <si>
    <t>CGGTCC</t>
  </si>
  <si>
    <t>CAAGAA</t>
  </si>
  <si>
    <t>TACGAA</t>
  </si>
  <si>
    <t>TTTGAG</t>
  </si>
  <si>
    <t>GTGTCG</t>
  </si>
  <si>
    <t>FW</t>
  </si>
  <si>
    <t>TTTTGG</t>
  </si>
  <si>
    <t>GTCAAC</t>
  </si>
  <si>
    <t>GATAGT</t>
  </si>
  <si>
    <t>NQ</t>
  </si>
  <si>
    <t>AATCAG</t>
  </si>
  <si>
    <t>ACGCGT</t>
  </si>
  <si>
    <t>AAGGAT</t>
  </si>
  <si>
    <t>GGCTAT</t>
  </si>
  <si>
    <t>CCAGGT</t>
  </si>
  <si>
    <t>VM</t>
  </si>
  <si>
    <t>GTTATG</t>
  </si>
  <si>
    <t>GAGTTA</t>
  </si>
  <si>
    <t>TATTGT</t>
  </si>
  <si>
    <t>GCGCGC</t>
  </si>
  <si>
    <t>TTCGAT</t>
  </si>
  <si>
    <t>TATCTA</t>
  </si>
  <si>
    <t>KG</t>
  </si>
  <si>
    <t>AAGGGA</t>
  </si>
  <si>
    <t>FR</t>
  </si>
  <si>
    <t>TTTCGA</t>
  </si>
  <si>
    <t>GTCTGG</t>
  </si>
  <si>
    <t>TTACCG</t>
  </si>
  <si>
    <t>CGTGGC</t>
  </si>
  <si>
    <t>AGCGAA</t>
  </si>
  <si>
    <t>GCTCCC</t>
  </si>
  <si>
    <t>CCCTCG</t>
  </si>
  <si>
    <t>TA</t>
  </si>
  <si>
    <t>ACGGCA</t>
  </si>
  <si>
    <t>AGATCG</t>
  </si>
  <si>
    <t>GCGAAA</t>
  </si>
  <si>
    <t>GGGTAT</t>
  </si>
  <si>
    <t>MD</t>
  </si>
  <si>
    <t>ATGGAT</t>
  </si>
  <si>
    <t>CATCCA</t>
  </si>
  <si>
    <t>TATCCT</t>
  </si>
  <si>
    <t>ACAGAA</t>
  </si>
  <si>
    <t>LS</t>
  </si>
  <si>
    <t>CTATCG</t>
  </si>
  <si>
    <t>PW</t>
  </si>
  <si>
    <t>CCTTGG</t>
  </si>
  <si>
    <t>WY</t>
  </si>
  <si>
    <t>TGGTAT</t>
  </si>
  <si>
    <t>TTTGGC</t>
  </si>
  <si>
    <t>AGCATC</t>
  </si>
  <si>
    <t>MG</t>
  </si>
  <si>
    <t>ATGGGA</t>
  </si>
  <si>
    <t>GAAGGG</t>
  </si>
  <si>
    <t>HW</t>
  </si>
  <si>
    <t>CATTGG</t>
  </si>
  <si>
    <t>ACGCGG</t>
  </si>
  <si>
    <t>GCGGCT</t>
  </si>
  <si>
    <t>GAGACC</t>
  </si>
  <si>
    <t>GAACAT</t>
  </si>
  <si>
    <t>TATCCA</t>
  </si>
  <si>
    <t>GTCCCT</t>
  </si>
  <si>
    <t>ATAATC</t>
  </si>
  <si>
    <t>GAGCTA</t>
  </si>
  <si>
    <t>CGGTCA</t>
  </si>
  <si>
    <t>TTCCCC</t>
  </si>
  <si>
    <t>CAGAAC</t>
  </si>
  <si>
    <t>AGTCCA</t>
  </si>
  <si>
    <t>ACTTGG</t>
  </si>
  <si>
    <t>GGCAAA</t>
  </si>
  <si>
    <t>CAGGAG</t>
  </si>
  <si>
    <t>TCGCCA</t>
  </si>
  <si>
    <t>AGCGAT</t>
  </si>
  <si>
    <t>TATCGC</t>
  </si>
  <si>
    <t>TCCGAG</t>
  </si>
  <si>
    <t>GATACA</t>
  </si>
  <si>
    <t>GTTCGG</t>
  </si>
  <si>
    <t>GCAGCG</t>
  </si>
  <si>
    <t>ACCCCT</t>
  </si>
  <si>
    <t>AAGGAG</t>
  </si>
  <si>
    <t>CCTTCA</t>
  </si>
  <si>
    <t>TGTCGA</t>
  </si>
  <si>
    <t>CGTGCT</t>
  </si>
  <si>
    <t>SG</t>
  </si>
  <si>
    <t>TCCGGT</t>
  </si>
  <si>
    <t>GAAGTG</t>
  </si>
  <si>
    <t>GCTCCA</t>
  </si>
  <si>
    <t>IP</t>
  </si>
  <si>
    <t>ATACCC</t>
  </si>
  <si>
    <t>MK</t>
  </si>
  <si>
    <t>ATGAAG</t>
  </si>
  <si>
    <t>PV</t>
  </si>
  <si>
    <t>CCGGTA</t>
  </si>
  <si>
    <t>GTACGC</t>
  </si>
  <si>
    <t>TATGTT</t>
  </si>
  <si>
    <t>AACGGA</t>
  </si>
  <si>
    <t>SN</t>
  </si>
  <si>
    <t>TCTAAT</t>
  </si>
  <si>
    <t>ACAGAG</t>
  </si>
  <si>
    <t>GTAAAT</t>
  </si>
  <si>
    <t>IE</t>
  </si>
  <si>
    <t>ATAGAA</t>
  </si>
  <si>
    <t>CTGATC</t>
  </si>
  <si>
    <t>GGCCTG</t>
  </si>
  <si>
    <t>GAGTGC</t>
  </si>
  <si>
    <t>IG</t>
  </si>
  <si>
    <t>ATAGGA</t>
  </si>
  <si>
    <t>CGCAAC</t>
  </si>
  <si>
    <t>ACCATA</t>
  </si>
  <si>
    <t>CCGAGA</t>
  </si>
  <si>
    <t>GTGAAC</t>
  </si>
  <si>
    <t>TGTAGG</t>
  </si>
  <si>
    <t>CCTAAA</t>
  </si>
  <si>
    <t>GGGGCC</t>
  </si>
  <si>
    <t>TM</t>
  </si>
  <si>
    <t>ACGATG</t>
  </si>
  <si>
    <t>GAGGCG</t>
  </si>
  <si>
    <t>RT</t>
  </si>
  <si>
    <t>CGAACG</t>
  </si>
  <si>
    <t>ACGGCC</t>
  </si>
  <si>
    <t>TATCAT</t>
  </si>
  <si>
    <t>GAAACA</t>
  </si>
  <si>
    <t>GCAGCC</t>
  </si>
  <si>
    <t>CGGAAC</t>
  </si>
  <si>
    <t>GCCTGG</t>
  </si>
  <si>
    <t>GGGCAT</t>
  </si>
  <si>
    <t>CCTGTA</t>
  </si>
  <si>
    <t>TG</t>
  </si>
  <si>
    <t>ACGGGG</t>
  </si>
  <si>
    <t>CCATCC</t>
  </si>
  <si>
    <t>AGGATA</t>
  </si>
  <si>
    <t>TGGGAG</t>
  </si>
  <si>
    <t>GGGAGC</t>
  </si>
  <si>
    <t>GTTTCT</t>
  </si>
  <si>
    <t>ACTCGA</t>
  </si>
  <si>
    <t>AAAGGA</t>
  </si>
  <si>
    <t>GTTTCA</t>
  </si>
  <si>
    <t>TGTTTG</t>
  </si>
  <si>
    <t>GGCCCG</t>
  </si>
  <si>
    <t>GCCAAT</t>
  </si>
  <si>
    <t>CGGCCA</t>
  </si>
  <si>
    <t>QY</t>
  </si>
  <si>
    <t>CAGTAC</t>
  </si>
  <si>
    <t>GCGGTA</t>
  </si>
  <si>
    <t>TATACT</t>
  </si>
  <si>
    <t>GAGGCA</t>
  </si>
  <si>
    <t>GCCTCG</t>
  </si>
  <si>
    <t>RH</t>
  </si>
  <si>
    <t>CGACAC</t>
  </si>
  <si>
    <t>TACTCG</t>
  </si>
  <si>
    <t>CACGGA</t>
  </si>
  <si>
    <t>CAAGAG</t>
  </si>
  <si>
    <t>LR</t>
  </si>
  <si>
    <t>TTACGT</t>
  </si>
  <si>
    <t>GF</t>
  </si>
  <si>
    <t>GGATTC</t>
  </si>
  <si>
    <t>AGCAAG</t>
  </si>
  <si>
    <t>TCGGAA</t>
  </si>
  <si>
    <t>AACAAT</t>
  </si>
  <si>
    <t>GTAGGA</t>
  </si>
  <si>
    <t>CCGAAC</t>
  </si>
  <si>
    <t>CGTAAC</t>
  </si>
  <si>
    <t>TATGTC</t>
  </si>
  <si>
    <t>CAAAAT</t>
  </si>
  <si>
    <t>VH</t>
  </si>
  <si>
    <t>GTTCAC</t>
  </si>
  <si>
    <t>ACGGCT</t>
  </si>
  <si>
    <t>CGACCC</t>
  </si>
  <si>
    <t>CAATAT</t>
  </si>
  <si>
    <t>AY</t>
  </si>
  <si>
    <t>GCGTAT</t>
  </si>
  <si>
    <t>GTAGAA</t>
  </si>
  <si>
    <t>CGTGGT</t>
  </si>
  <si>
    <t>PL</t>
  </si>
  <si>
    <t>CCGCTA</t>
  </si>
  <si>
    <t>CCCTCC</t>
  </si>
  <si>
    <t>GAGCTG</t>
  </si>
  <si>
    <t>GCTTGG</t>
  </si>
  <si>
    <t>GAGACG</t>
  </si>
  <si>
    <t>AGTCCT</t>
  </si>
  <si>
    <t>TGTGTC</t>
  </si>
  <si>
    <t>GCTAAC</t>
  </si>
  <si>
    <t>AGTAGG</t>
  </si>
  <si>
    <t>TGTCTC</t>
  </si>
  <si>
    <t>GAGGAA</t>
  </si>
  <si>
    <t>GACACT</t>
  </si>
  <si>
    <t>GTTCGA</t>
  </si>
  <si>
    <t>GAGTGT</t>
  </si>
  <si>
    <t>GCAAGC</t>
  </si>
  <si>
    <t>AATAAA</t>
  </si>
  <si>
    <t>GACCAC</t>
  </si>
  <si>
    <t>ATACCT</t>
  </si>
  <si>
    <t>TATGTG</t>
  </si>
  <si>
    <t>CGGAAG</t>
  </si>
  <si>
    <t>QM</t>
  </si>
  <si>
    <t>CAGATG</t>
  </si>
  <si>
    <t>ACAGGA</t>
  </si>
  <si>
    <t>GTCCCA</t>
  </si>
  <si>
    <t>QS</t>
  </si>
  <si>
    <t>CAGTCT</t>
  </si>
  <si>
    <t>CGAAGT</t>
  </si>
  <si>
    <t>GATAGC</t>
  </si>
  <si>
    <t>TGCGTT</t>
  </si>
  <si>
    <t>TCGAAT</t>
  </si>
  <si>
    <t>CAAATG</t>
  </si>
  <si>
    <t>AATGGC</t>
  </si>
  <si>
    <t>FN</t>
  </si>
  <si>
    <t>TTTAAT</t>
  </si>
  <si>
    <t>AACAAC</t>
  </si>
  <si>
    <t>ATCGGA</t>
  </si>
  <si>
    <t>RY</t>
  </si>
  <si>
    <t>CGATAT</t>
  </si>
  <si>
    <t>CAATCA</t>
  </si>
  <si>
    <t>CTGATT</t>
  </si>
  <si>
    <t>TTCCGA</t>
  </si>
  <si>
    <t>TCGGAG</t>
  </si>
  <si>
    <t>CCTCTT</t>
  </si>
  <si>
    <t>CGACAT</t>
  </si>
  <si>
    <t>GCGCGG</t>
  </si>
  <si>
    <t>GACCTC</t>
  </si>
  <si>
    <t>GGGTAC</t>
  </si>
  <si>
    <t>TATCTG</t>
  </si>
  <si>
    <t>CT</t>
  </si>
  <si>
    <t>TGTACC</t>
  </si>
  <si>
    <t>TTCTGG</t>
  </si>
  <si>
    <t>GACTGC</t>
  </si>
  <si>
    <t>CGTCCG</t>
  </si>
  <si>
    <t>GCAAGA</t>
  </si>
  <si>
    <t>GTAATA</t>
  </si>
  <si>
    <t>CGTTAT</t>
  </si>
  <si>
    <t>ACTGAG</t>
  </si>
  <si>
    <t>GCGCGT</t>
  </si>
  <si>
    <t>AATACG</t>
  </si>
  <si>
    <t>AAGGAA</t>
  </si>
  <si>
    <t>GAAACG</t>
  </si>
  <si>
    <t>CW</t>
  </si>
  <si>
    <t>TGTTGG</t>
  </si>
  <si>
    <t>TGGAAC</t>
  </si>
  <si>
    <t>TGTGGG</t>
  </si>
  <si>
    <t>CCGTCC</t>
  </si>
  <si>
    <t>ACACGA</t>
  </si>
  <si>
    <t>TCTGGA</t>
  </si>
  <si>
    <t>ACGAGA</t>
  </si>
  <si>
    <t>ACTGAA</t>
  </si>
  <si>
    <t>AATTTA</t>
  </si>
  <si>
    <t>GACCTA</t>
  </si>
  <si>
    <t>GCCTCT</t>
  </si>
  <si>
    <t>GAGTCA</t>
  </si>
  <si>
    <t>GAGACA</t>
  </si>
  <si>
    <t>GCGGTC</t>
  </si>
  <si>
    <t>GTAGAG</t>
  </si>
  <si>
    <t>TGTCGC</t>
  </si>
  <si>
    <t>LA</t>
  </si>
  <si>
    <t>CTAGCG</t>
  </si>
  <si>
    <t>GTGTCT</t>
  </si>
  <si>
    <t>GGCTAC</t>
  </si>
  <si>
    <t>TCACGA</t>
  </si>
  <si>
    <t>ACGCTG</t>
  </si>
  <si>
    <t>GTGCGC</t>
  </si>
  <si>
    <t>TCAAAG</t>
  </si>
  <si>
    <t>GGCGCA</t>
  </si>
  <si>
    <t>GGCTGC</t>
  </si>
  <si>
    <t>ACGGTC</t>
  </si>
  <si>
    <t>GACGCC</t>
  </si>
  <si>
    <t>VT</t>
  </si>
  <si>
    <t>GTGACC</t>
  </si>
  <si>
    <t>TTCGAG</t>
  </si>
  <si>
    <t>ACCGAG</t>
  </si>
  <si>
    <t>TGCAAT</t>
  </si>
  <si>
    <t>GGCCAA</t>
  </si>
  <si>
    <t>ATAGGG</t>
  </si>
  <si>
    <t>AGGTCT</t>
  </si>
  <si>
    <t>GTTTCG</t>
  </si>
  <si>
    <t>WL</t>
  </si>
  <si>
    <t>TGGCTT</t>
  </si>
  <si>
    <t>CCCCGA</t>
  </si>
  <si>
    <t>AGCGGA</t>
  </si>
  <si>
    <t>TCCGGA</t>
  </si>
  <si>
    <t>TGTGTG</t>
  </si>
  <si>
    <t>CGATAC</t>
  </si>
  <si>
    <t>GTAAAC</t>
  </si>
  <si>
    <t>AQ</t>
  </si>
  <si>
    <t>GCGCAG</t>
  </si>
  <si>
    <t>CTAGGA</t>
  </si>
  <si>
    <t>CACGAT</t>
  </si>
  <si>
    <t>CAACGA</t>
  </si>
  <si>
    <t>TCTCCT</t>
  </si>
  <si>
    <t>AGATCC</t>
  </si>
  <si>
    <t>CCACGC</t>
  </si>
  <si>
    <t>GCAGTT</t>
  </si>
  <si>
    <t>CAGTAT</t>
  </si>
  <si>
    <t>CCGTGG</t>
  </si>
  <si>
    <t>GTCCCG</t>
  </si>
  <si>
    <t>CGAGCT</t>
  </si>
  <si>
    <t>GCGGGC</t>
  </si>
  <si>
    <t>GCACAG</t>
  </si>
  <si>
    <t>VC</t>
  </si>
  <si>
    <t>GTGTGC</t>
  </si>
  <si>
    <t>GTGATG</t>
  </si>
  <si>
    <t>TGTACA</t>
  </si>
  <si>
    <t>CCCTGG</t>
  </si>
  <si>
    <t>TGGAGG</t>
  </si>
  <si>
    <t>GGTTTC</t>
  </si>
  <si>
    <t>GTATCT</t>
  </si>
  <si>
    <t>AGGGGA</t>
  </si>
  <si>
    <t>ACGCTC</t>
  </si>
  <si>
    <t>AACGCA</t>
  </si>
  <si>
    <t>GCTGGG</t>
  </si>
  <si>
    <t>ACCCGA</t>
  </si>
  <si>
    <t>GCACAC</t>
  </si>
  <si>
    <t>ACAGTA</t>
  </si>
  <si>
    <t>VA</t>
  </si>
  <si>
    <t>GTTGCG</t>
  </si>
  <si>
    <t>GCAGGC</t>
  </si>
  <si>
    <t>GCTTCA</t>
  </si>
  <si>
    <t>GTATGC</t>
  </si>
  <si>
    <t>ACGAAA</t>
  </si>
  <si>
    <t>ACAAAC</t>
  </si>
  <si>
    <t>TGGTAC</t>
  </si>
  <si>
    <t>SA</t>
  </si>
  <si>
    <t>TCCGCA</t>
  </si>
  <si>
    <t>TTCGGC</t>
  </si>
  <si>
    <t>CAATCC</t>
  </si>
  <si>
    <t>CGGGGA</t>
  </si>
  <si>
    <t>GGGGCG</t>
  </si>
  <si>
    <t>TTTAAC</t>
  </si>
  <si>
    <t>GACACC</t>
  </si>
  <si>
    <t>GGGTGT</t>
  </si>
  <si>
    <t>PY</t>
  </si>
  <si>
    <t>CCATAC</t>
  </si>
  <si>
    <t>VL</t>
  </si>
  <si>
    <t>GTTCTT</t>
  </si>
  <si>
    <t>CTTGGA</t>
  </si>
  <si>
    <t>TGTAGA</t>
  </si>
  <si>
    <t>CGGTAT</t>
  </si>
  <si>
    <t>EF</t>
  </si>
  <si>
    <t>GAATTC</t>
  </si>
  <si>
    <t>CCAACC</t>
  </si>
  <si>
    <t>TH</t>
  </si>
  <si>
    <t>ACGCAC</t>
  </si>
  <si>
    <t>CAATCT</t>
  </si>
  <si>
    <t>KN</t>
  </si>
  <si>
    <t>AAGAAT</t>
  </si>
  <si>
    <t>CAGAGG</t>
  </si>
  <si>
    <t>AGTGGA</t>
  </si>
  <si>
    <t>GCAGTG</t>
  </si>
  <si>
    <t>NC</t>
  </si>
  <si>
    <t>AATTGC</t>
  </si>
  <si>
    <t>CAACGG</t>
  </si>
  <si>
    <t>IR</t>
  </si>
  <si>
    <t>ATACGG</t>
  </si>
  <si>
    <t>ATCGAT</t>
  </si>
  <si>
    <t>TTCCCT</t>
  </si>
  <si>
    <t>AATGGT</t>
  </si>
  <si>
    <t>CCAACT</t>
  </si>
  <si>
    <t>AACCAC</t>
  </si>
  <si>
    <t>ACACTT</t>
  </si>
  <si>
    <t>GCACTT</t>
  </si>
  <si>
    <t>CTAGAT</t>
  </si>
  <si>
    <t>TGTTCG</t>
  </si>
  <si>
    <t>GTCGGA</t>
  </si>
  <si>
    <t>GGCCAC</t>
  </si>
  <si>
    <t>GCACTC</t>
  </si>
  <si>
    <t>CCCATA</t>
  </si>
  <si>
    <t>GAGGAG</t>
  </si>
  <si>
    <t>GCTCGT</t>
  </si>
  <si>
    <t>GACCGT</t>
  </si>
  <si>
    <t>TF</t>
  </si>
  <si>
    <t>ACGTTC</t>
  </si>
  <si>
    <t>YY</t>
  </si>
  <si>
    <t>TATTAT</t>
  </si>
  <si>
    <t>TATAGC</t>
  </si>
  <si>
    <t>TGTAGT</t>
  </si>
  <si>
    <t>TCAGAA</t>
  </si>
  <si>
    <t>CCGCTT</t>
  </si>
  <si>
    <t>FM</t>
  </si>
  <si>
    <t>TTTATG</t>
  </si>
  <si>
    <t>AGCGAC</t>
  </si>
  <si>
    <t>CGCGCT</t>
  </si>
  <si>
    <t>CGGCCT</t>
  </si>
  <si>
    <t>IL</t>
  </si>
  <si>
    <t>ATACTT</t>
  </si>
  <si>
    <t>CCAAGG</t>
  </si>
  <si>
    <t>AGTCGA</t>
  </si>
  <si>
    <t>GCTCCT</t>
  </si>
  <si>
    <t>CCGTCT</t>
  </si>
  <si>
    <t>CATATA</t>
  </si>
  <si>
    <t>TCACCG</t>
  </si>
  <si>
    <t>GAGGGA</t>
  </si>
  <si>
    <t>ATAAAA</t>
  </si>
  <si>
    <t>CY</t>
  </si>
  <si>
    <t>TGTTAT</t>
  </si>
  <si>
    <t>CTGGAT</t>
  </si>
  <si>
    <t>TCCCGA</t>
  </si>
  <si>
    <t>SW</t>
  </si>
  <si>
    <t>AGTTGG</t>
  </si>
  <si>
    <t>CTCGCA</t>
  </si>
  <si>
    <t>TACGGG</t>
  </si>
  <si>
    <t>TTACGA</t>
  </si>
  <si>
    <t>QA</t>
  </si>
  <si>
    <t>CAAGCA</t>
  </si>
  <si>
    <t>CGTCGG</t>
  </si>
  <si>
    <t>GACAGA</t>
  </si>
  <si>
    <t>ATTATT</t>
  </si>
  <si>
    <t>ACGTCC</t>
  </si>
  <si>
    <t>IM</t>
  </si>
  <si>
    <t>ATAATG</t>
  </si>
  <si>
    <t>CATGGG</t>
  </si>
  <si>
    <t>GACGGC</t>
  </si>
  <si>
    <t>TGCCGA</t>
  </si>
  <si>
    <t>TGCAAC</t>
  </si>
  <si>
    <t>GTGCGG</t>
  </si>
  <si>
    <t>GCAGGT</t>
  </si>
  <si>
    <t>IS</t>
  </si>
  <si>
    <t>ATATCC</t>
  </si>
  <si>
    <t>TTATCC</t>
  </si>
  <si>
    <t>CGAGGT</t>
  </si>
  <si>
    <t>AATGTG</t>
  </si>
  <si>
    <t>GTTACT</t>
  </si>
  <si>
    <t>GAAAAA</t>
  </si>
  <si>
    <t>GACCTG</t>
  </si>
  <si>
    <t>ATAGAG</t>
  </si>
  <si>
    <t>LE</t>
  </si>
  <si>
    <t>CTCGAG</t>
  </si>
  <si>
    <t>GCATTG</t>
  </si>
  <si>
    <t>ATGGAC</t>
  </si>
  <si>
    <t>ATATCT</t>
  </si>
  <si>
    <t>CCTCGT</t>
  </si>
  <si>
    <t>CAGGCG</t>
  </si>
  <si>
    <t>AGTAAC</t>
  </si>
  <si>
    <t>GACTCA</t>
  </si>
  <si>
    <t>GACGTC</t>
  </si>
  <si>
    <t>ACGTTG</t>
  </si>
  <si>
    <t>GTGTGT</t>
  </si>
  <si>
    <t>GAATGT</t>
  </si>
  <si>
    <t>GCTCTT</t>
  </si>
  <si>
    <t>GTGCTC</t>
  </si>
  <si>
    <t>GTGTTA</t>
  </si>
  <si>
    <t>TGTGCG</t>
  </si>
  <si>
    <t>CCGAAA</t>
  </si>
  <si>
    <t>CGCAAG</t>
  </si>
  <si>
    <t>TCAATA</t>
  </si>
  <si>
    <t>ACACGC</t>
  </si>
  <si>
    <t>ACGTCA</t>
  </si>
  <si>
    <t>TCACCA</t>
  </si>
  <si>
    <t>TGTCGT</t>
  </si>
  <si>
    <t>ACGCTA</t>
  </si>
  <si>
    <t>GTACGA</t>
  </si>
  <si>
    <t>CTCGAT</t>
  </si>
  <si>
    <t>ACGCGC</t>
  </si>
  <si>
    <t>GCGGTT</t>
  </si>
  <si>
    <t>TTCAAC</t>
  </si>
  <si>
    <t>GACAAA</t>
  </si>
  <si>
    <t>CTTATT</t>
  </si>
  <si>
    <t>GGCTGT</t>
  </si>
  <si>
    <t>CTGGGA</t>
  </si>
  <si>
    <t>GTCGAG</t>
  </si>
  <si>
    <t>CTTATC</t>
  </si>
  <si>
    <t>GTGCTT</t>
  </si>
  <si>
    <t>CCCGGC</t>
  </si>
  <si>
    <t>GCATGC</t>
  </si>
  <si>
    <t>GCATAT</t>
  </si>
  <si>
    <t>TGGCTC</t>
  </si>
  <si>
    <t>AGGCCA</t>
  </si>
  <si>
    <t>CAGGCA</t>
  </si>
  <si>
    <t>ACGGTG</t>
  </si>
  <si>
    <t>GCATAC</t>
  </si>
  <si>
    <t>AGAGGA</t>
  </si>
  <si>
    <t>CCAGGC</t>
  </si>
  <si>
    <t>GTCCGA</t>
  </si>
  <si>
    <t>AATACA</t>
  </si>
  <si>
    <t>GCACTA</t>
  </si>
  <si>
    <t>ATACCA</t>
  </si>
  <si>
    <t>CATCCT</t>
  </si>
  <si>
    <t>CAAAAC</t>
  </si>
  <si>
    <t>QH</t>
  </si>
  <si>
    <t>CAGCAC</t>
  </si>
  <si>
    <t>ACGTTT</t>
  </si>
  <si>
    <t>TTGGAT</t>
  </si>
  <si>
    <t>AACATG</t>
  </si>
  <si>
    <t>ACGTCT</t>
  </si>
  <si>
    <t>TACCGA</t>
  </si>
  <si>
    <t>CGGCCG</t>
  </si>
  <si>
    <t>CAGGGG</t>
  </si>
  <si>
    <t>GACTTG</t>
  </si>
  <si>
    <t>GACGCG</t>
  </si>
  <si>
    <t>GCAAAA</t>
  </si>
  <si>
    <t>GTTTTA</t>
  </si>
  <si>
    <t>TTGATC</t>
  </si>
  <si>
    <t>GCGTAC</t>
  </si>
  <si>
    <t>RL</t>
  </si>
  <si>
    <t>CGTCTC</t>
  </si>
  <si>
    <t>TTCAAT</t>
  </si>
  <si>
    <t>CGTGTA</t>
  </si>
  <si>
    <t>GTCTCC</t>
  </si>
  <si>
    <t>CAATCG</t>
  </si>
  <si>
    <t>CAGCGT</t>
  </si>
  <si>
    <t>TGGAGA</t>
  </si>
  <si>
    <t>CCGTAT</t>
  </si>
  <si>
    <t>CTCATC</t>
  </si>
  <si>
    <t>GCCAAC</t>
  </si>
  <si>
    <t>CTTGAT</t>
  </si>
  <si>
    <t>CTTCCC</t>
  </si>
  <si>
    <t>CCAGTA</t>
  </si>
  <si>
    <t>CAAGGG</t>
  </si>
  <si>
    <t>CCGACG</t>
  </si>
  <si>
    <t>ACACAC</t>
  </si>
  <si>
    <t>CACATT</t>
  </si>
  <si>
    <t>TCTCGA</t>
  </si>
  <si>
    <t>GTTCTC</t>
  </si>
  <si>
    <t>CTAGAC</t>
  </si>
  <si>
    <t>WS</t>
  </si>
  <si>
    <t>TGGTCG</t>
  </si>
  <si>
    <t>GCTACA</t>
  </si>
  <si>
    <t>TATTAC</t>
  </si>
  <si>
    <t>CAGTCC</t>
  </si>
  <si>
    <t>GGGTTC</t>
  </si>
  <si>
    <t>CCCGGT</t>
  </si>
  <si>
    <t>TCACCT</t>
  </si>
  <si>
    <t>GAAAGC</t>
  </si>
  <si>
    <t>ATTTCG</t>
  </si>
  <si>
    <t>TCACGT</t>
  </si>
  <si>
    <t>GTGACT</t>
  </si>
  <si>
    <t>GCAGTA</t>
  </si>
  <si>
    <t>GTCTTA</t>
  </si>
  <si>
    <t>GAATTT</t>
  </si>
  <si>
    <t>ACGGGA</t>
  </si>
  <si>
    <t>ACAATG</t>
  </si>
  <si>
    <t>GTTTGT</t>
  </si>
  <si>
    <t>EQ</t>
  </si>
  <si>
    <t>GAACAG</t>
  </si>
  <si>
    <t>GACTGT</t>
  </si>
  <si>
    <t>CGATTG</t>
  </si>
  <si>
    <t>CCATGG</t>
  </si>
  <si>
    <t>LK</t>
  </si>
  <si>
    <t>TTAAAG</t>
  </si>
  <si>
    <t>TTCCCA</t>
  </si>
  <si>
    <t>GTAGCG</t>
  </si>
  <si>
    <t>ACAAGG</t>
  </si>
  <si>
    <t>NF</t>
  </si>
  <si>
    <t>AATTTC</t>
  </si>
  <si>
    <t>CCACGG</t>
  </si>
  <si>
    <t>TGCCGG</t>
  </si>
  <si>
    <t>CCTCTA</t>
  </si>
  <si>
    <t>GCCCGA</t>
  </si>
  <si>
    <t>GAGGCT</t>
  </si>
  <si>
    <t>TTGGGA</t>
  </si>
  <si>
    <t>TGCTGG</t>
  </si>
  <si>
    <t>RM</t>
  </si>
  <si>
    <t>CGGATG</t>
  </si>
  <si>
    <t>LN</t>
  </si>
  <si>
    <t>TTAAAT</t>
  </si>
  <si>
    <t>CM</t>
  </si>
  <si>
    <t>TGTATG</t>
  </si>
  <si>
    <t>WF</t>
  </si>
  <si>
    <t>TGGTTC</t>
  </si>
  <si>
    <t>ACTAAC</t>
  </si>
  <si>
    <t>AGCCCA</t>
  </si>
  <si>
    <t>CCGTTA</t>
  </si>
  <si>
    <t>GAGTTG</t>
  </si>
  <si>
    <t>TGCCGT</t>
  </si>
  <si>
    <t>GCATGT</t>
  </si>
  <si>
    <t>CCATCA</t>
  </si>
  <si>
    <t>TCATGG</t>
  </si>
  <si>
    <t>GTGGAG</t>
  </si>
  <si>
    <t>GTATCC</t>
  </si>
  <si>
    <t>AAAGGG</t>
  </si>
  <si>
    <t>QV</t>
  </si>
  <si>
    <t>CAAGTA</t>
  </si>
  <si>
    <t>CGTATG</t>
  </si>
  <si>
    <t>GCCTCC</t>
  </si>
  <si>
    <t>MW</t>
  </si>
  <si>
    <t>ATGTGG</t>
  </si>
  <si>
    <t>TGGTCC</t>
  </si>
  <si>
    <t>CGCAGC</t>
  </si>
  <si>
    <t>DF</t>
  </si>
  <si>
    <t>GACTTC</t>
  </si>
  <si>
    <t>TACTCA</t>
  </si>
  <si>
    <t>GCTCCG</t>
  </si>
  <si>
    <t>TGCGGA</t>
  </si>
  <si>
    <t>CTCATT</t>
  </si>
  <si>
    <t>GCGCAA</t>
  </si>
  <si>
    <t>CTATCT</t>
  </si>
  <si>
    <t>TGCTCC</t>
  </si>
  <si>
    <t>TTGATA</t>
  </si>
  <si>
    <t>AACGGT</t>
  </si>
  <si>
    <t>GAGAGA</t>
  </si>
  <si>
    <t>TACCGG</t>
  </si>
  <si>
    <t>TTGGAC</t>
  </si>
  <si>
    <t>AGCGAG</t>
  </si>
  <si>
    <t>AGGAAC</t>
  </si>
  <si>
    <t>TGCTAC</t>
  </si>
  <si>
    <t>PP</t>
  </si>
  <si>
    <t>CCGCCT</t>
  </si>
  <si>
    <t>GGTTTT</t>
  </si>
  <si>
    <t>CCGAGC</t>
  </si>
  <si>
    <t>CAATAC</t>
  </si>
  <si>
    <t>GTGGCA</t>
  </si>
  <si>
    <t>WH</t>
  </si>
  <si>
    <t>TGGCAC</t>
  </si>
  <si>
    <t>GAGGTT</t>
  </si>
  <si>
    <t>ACCTGG</t>
  </si>
  <si>
    <t>CTGGAC</t>
  </si>
  <si>
    <t>MA</t>
  </si>
  <si>
    <t>ATGGCG</t>
  </si>
  <si>
    <t>AACGCT</t>
  </si>
  <si>
    <t>TATCAA</t>
  </si>
  <si>
    <t>AAGGGG</t>
  </si>
  <si>
    <t>AGGCCC</t>
  </si>
  <si>
    <t>IN</t>
  </si>
  <si>
    <t>ATAAAT</t>
  </si>
  <si>
    <t>AGGTCC</t>
  </si>
  <si>
    <t>GGCGCC</t>
  </si>
  <si>
    <t>ATTGAT</t>
  </si>
  <si>
    <t>ATAGGC</t>
  </si>
  <si>
    <t>CAGCGG</t>
  </si>
  <si>
    <t>CCGGGC</t>
  </si>
  <si>
    <t>GTGCAC</t>
  </si>
  <si>
    <t>GAGGTA</t>
  </si>
  <si>
    <t>GAGGCC</t>
  </si>
  <si>
    <t>CCAAGT</t>
  </si>
  <si>
    <t>TGTGCC</t>
  </si>
  <si>
    <t>VV</t>
  </si>
  <si>
    <t>GTTGTT</t>
  </si>
  <si>
    <t>TGTAGC</t>
  </si>
  <si>
    <t>ATACTA</t>
  </si>
  <si>
    <t>ACGAGT</t>
  </si>
  <si>
    <t>RQ</t>
  </si>
  <si>
    <t>CGACAG</t>
  </si>
  <si>
    <t>TCCCCC</t>
  </si>
  <si>
    <t>TGGCTA</t>
  </si>
  <si>
    <t>ACTATG</t>
  </si>
  <si>
    <t>AGATCT</t>
  </si>
  <si>
    <t>WT</t>
  </si>
  <si>
    <t>TGGACC</t>
  </si>
  <si>
    <t>GCCCGG</t>
  </si>
  <si>
    <t>SS</t>
  </si>
  <si>
    <t>AGTTCC</t>
  </si>
  <si>
    <t>CGCCCA</t>
  </si>
  <si>
    <t>GAGGTC</t>
  </si>
  <si>
    <t>ACCGGA</t>
  </si>
  <si>
    <t>IA</t>
  </si>
  <si>
    <t>ATCGCG</t>
  </si>
  <si>
    <t>TGGTGT</t>
  </si>
  <si>
    <t>PM</t>
  </si>
  <si>
    <t>CCTATG</t>
  </si>
  <si>
    <t>TGCACC</t>
  </si>
  <si>
    <t>GCGTGC</t>
  </si>
  <si>
    <t>CGCTGG</t>
  </si>
  <si>
    <t>AATCAA</t>
  </si>
  <si>
    <t>CGTCGA</t>
  </si>
  <si>
    <t>CCACTT</t>
  </si>
  <si>
    <t>MR</t>
  </si>
  <si>
    <t>ATGCGC</t>
  </si>
  <si>
    <t>KI</t>
  </si>
  <si>
    <t>AAGATC</t>
  </si>
  <si>
    <t>ATGCGG</t>
  </si>
  <si>
    <t>TCTGCA</t>
  </si>
  <si>
    <t>AGACCC</t>
  </si>
  <si>
    <t>TGCGTC</t>
  </si>
  <si>
    <t>TTCAGG</t>
  </si>
  <si>
    <t>AACGTC</t>
  </si>
  <si>
    <t>CCGGGT</t>
  </si>
  <si>
    <t>AF</t>
  </si>
  <si>
    <t>GCGTTT</t>
  </si>
  <si>
    <t>GCTCGC</t>
  </si>
  <si>
    <t>GTTGCA</t>
  </si>
  <si>
    <t>ACATCC</t>
  </si>
  <si>
    <t>AGGAAG</t>
  </si>
  <si>
    <t>TCGCCT</t>
  </si>
  <si>
    <t>TGGCGG</t>
  </si>
  <si>
    <t>ACGGCG</t>
  </si>
  <si>
    <t>CGGCCC</t>
  </si>
  <si>
    <t>CCGATG</t>
  </si>
  <si>
    <t>TGTCTG</t>
  </si>
  <si>
    <t>CGTCAG</t>
  </si>
  <si>
    <t>GCACTG</t>
  </si>
  <si>
    <t>HN</t>
  </si>
  <si>
    <t>CATAAC</t>
  </si>
  <si>
    <t>GCGGCC</t>
  </si>
  <si>
    <t>CAGTCG</t>
  </si>
  <si>
    <t>GTCTCA</t>
  </si>
  <si>
    <t>PC</t>
  </si>
  <si>
    <t>CCGTGT</t>
  </si>
  <si>
    <t>CGACTT</t>
  </si>
  <si>
    <t>HS</t>
  </si>
  <si>
    <t>CATTCC</t>
  </si>
  <si>
    <t>ATGGGG</t>
  </si>
  <si>
    <t>TCCCCG</t>
  </si>
  <si>
    <t>GAAAGT</t>
  </si>
  <si>
    <t>TGTCTA</t>
  </si>
  <si>
    <t>QT</t>
  </si>
  <si>
    <t>CAGACG</t>
  </si>
  <si>
    <t>GTCGCA</t>
  </si>
  <si>
    <t>CCTCCA</t>
  </si>
  <si>
    <t>CGCGGG</t>
  </si>
  <si>
    <t>GCGCTG</t>
  </si>
  <si>
    <t>CGCGGT</t>
  </si>
  <si>
    <t>TGGCAT</t>
  </si>
  <si>
    <t>CAGCGC</t>
  </si>
  <si>
    <t>ACAGGG</t>
  </si>
  <si>
    <t>GTGTCA</t>
  </si>
  <si>
    <t>ATATTG</t>
  </si>
  <si>
    <t>SM</t>
  </si>
  <si>
    <t>TCTATG</t>
  </si>
  <si>
    <t>TATCGT</t>
  </si>
  <si>
    <t>KS</t>
  </si>
  <si>
    <t>AAATCG</t>
  </si>
  <si>
    <t>IT</t>
  </si>
  <si>
    <t>ATAACC</t>
  </si>
  <si>
    <t>TTAGCG</t>
  </si>
  <si>
    <t>WA</t>
  </si>
  <si>
    <t>TGGGCT</t>
  </si>
  <si>
    <t>CTTCCA</t>
  </si>
  <si>
    <t>CGTAGG</t>
  </si>
  <si>
    <t>GGATTT</t>
  </si>
  <si>
    <t>AGGCCT</t>
  </si>
  <si>
    <t>GCGCTC</t>
  </si>
  <si>
    <t>PA</t>
  </si>
  <si>
    <t>CCTGCG</t>
  </si>
  <si>
    <t>TCTCGT</t>
  </si>
  <si>
    <t>HT</t>
  </si>
  <si>
    <t>CATACC</t>
  </si>
  <si>
    <t>ATAACA</t>
  </si>
  <si>
    <t>ACCCGG</t>
  </si>
  <si>
    <t>CCTCCG</t>
  </si>
  <si>
    <t>ACAGTC</t>
  </si>
  <si>
    <t>GCGGGT</t>
  </si>
  <si>
    <t>TTCGGT</t>
  </si>
  <si>
    <t>HR</t>
  </si>
  <si>
    <t>CATCGA</t>
  </si>
  <si>
    <t>FA</t>
  </si>
  <si>
    <t>TTCGCA</t>
  </si>
  <si>
    <t>AGTAAT</t>
  </si>
  <si>
    <t>CCTCGC</t>
  </si>
  <si>
    <t>TGTGCT</t>
  </si>
  <si>
    <t>AACGTG</t>
  </si>
  <si>
    <t>TGGACT</t>
  </si>
  <si>
    <t>GACGCT</t>
  </si>
  <si>
    <t>TGGTCT</t>
  </si>
  <si>
    <t>GCACAA</t>
  </si>
  <si>
    <t>GGCGCT</t>
  </si>
  <si>
    <t>AACGCC</t>
  </si>
  <si>
    <t>GAACAA</t>
  </si>
  <si>
    <t>TCTTCG</t>
  </si>
  <si>
    <t>TCCTGG</t>
  </si>
  <si>
    <t>CCAACG</t>
  </si>
  <si>
    <t>CCAATG</t>
  </si>
  <si>
    <t>CGGGCT</t>
  </si>
  <si>
    <t>HA</t>
  </si>
  <si>
    <t>CATGCA</t>
  </si>
  <si>
    <t>CTTTCG</t>
  </si>
  <si>
    <t>AACGGG</t>
  </si>
  <si>
    <t>GGGTGC</t>
  </si>
  <si>
    <t>CGAGCC</t>
  </si>
  <si>
    <t>TACCCC</t>
  </si>
  <si>
    <t>GTCTCT</t>
  </si>
  <si>
    <t>CCATAT</t>
  </si>
  <si>
    <t>GCATTA</t>
  </si>
  <si>
    <t>CCTAGA</t>
  </si>
  <si>
    <t>CGCGCA</t>
  </si>
  <si>
    <t>TCAGAG</t>
  </si>
  <si>
    <t>AGTCCG</t>
  </si>
  <si>
    <t>ATCCCG</t>
  </si>
  <si>
    <t>CGTCGT</t>
  </si>
  <si>
    <t>ACATCG</t>
  </si>
  <si>
    <t>GATTTC</t>
  </si>
  <si>
    <t>CCCGCA</t>
  </si>
  <si>
    <t>AACGTA</t>
  </si>
  <si>
    <t>CCAGTG</t>
  </si>
  <si>
    <t>GCGACG</t>
  </si>
  <si>
    <t>SY</t>
  </si>
  <si>
    <t>TCGTAT</t>
  </si>
  <si>
    <t>GCCTCA</t>
  </si>
  <si>
    <t>CCGTAC</t>
  </si>
  <si>
    <t>ACAACC</t>
  </si>
  <si>
    <t>GCGTTG</t>
  </si>
  <si>
    <t>CGGGGG</t>
  </si>
  <si>
    <t>CCTGTT</t>
  </si>
  <si>
    <t>ATTCCT</t>
  </si>
  <si>
    <t>TGGGGG</t>
  </si>
  <si>
    <t>GTTTGC</t>
  </si>
  <si>
    <t>GCGGTG</t>
  </si>
  <si>
    <t>GCCGTT</t>
  </si>
  <si>
    <t>TGCGCG</t>
  </si>
  <si>
    <t>TTACCA</t>
  </si>
  <si>
    <t>CCACGT</t>
  </si>
  <si>
    <t>CGTTAC</t>
  </si>
  <si>
    <t>TCCCCA</t>
  </si>
  <si>
    <t>TCCCCT</t>
  </si>
  <si>
    <t>AACCTC</t>
  </si>
  <si>
    <t>TGCAGG</t>
  </si>
  <si>
    <t>QL</t>
  </si>
  <si>
    <t>CAGCTA</t>
  </si>
  <si>
    <t>AACCTT</t>
  </si>
  <si>
    <t>TTACCT</t>
  </si>
  <si>
    <t>TGTTGT</t>
  </si>
  <si>
    <t>TGCATG</t>
  </si>
  <si>
    <t>GTGAGG</t>
  </si>
  <si>
    <t>CTTGAC</t>
  </si>
  <si>
    <t>CGACGC</t>
  </si>
  <si>
    <t>CCACCG</t>
  </si>
  <si>
    <t>TCTGCG</t>
  </si>
  <si>
    <t>ACTGGA</t>
  </si>
  <si>
    <t>CGCGTT</t>
  </si>
  <si>
    <t>CCCCGG</t>
  </si>
  <si>
    <t>ME</t>
  </si>
  <si>
    <t>ATGGAA</t>
  </si>
  <si>
    <t>CTGAAG</t>
  </si>
  <si>
    <t>TTGAAT</t>
  </si>
  <si>
    <t>CGACGG</t>
  </si>
  <si>
    <t>CGAATG</t>
  </si>
  <si>
    <t>ATCATC</t>
  </si>
  <si>
    <t>ACTCTT</t>
  </si>
  <si>
    <t>AGGTCG</t>
  </si>
  <si>
    <t>CGGTGG</t>
  </si>
  <si>
    <t>ACTTCG</t>
  </si>
  <si>
    <t>TTAGAA</t>
  </si>
  <si>
    <t>TTAGAG</t>
  </si>
  <si>
    <t>ATGGAG</t>
  </si>
  <si>
    <t>CGTGTC</t>
  </si>
  <si>
    <t>CTGATA</t>
  </si>
  <si>
    <t>CGGTCG</t>
  </si>
  <si>
    <t>AAGAAC</t>
  </si>
  <si>
    <t>CGTCTT</t>
  </si>
  <si>
    <t>ATAACT</t>
  </si>
  <si>
    <t>GCTGCA</t>
  </si>
  <si>
    <t>CGTCAC</t>
  </si>
  <si>
    <t>GTGCTA</t>
  </si>
  <si>
    <t>CGAGGC</t>
  </si>
  <si>
    <t>CCCATG</t>
  </si>
  <si>
    <t>CAAGCG</t>
  </si>
  <si>
    <t>CGCAAT</t>
  </si>
  <si>
    <t>GTAATG</t>
  </si>
  <si>
    <t>CCTACC</t>
  </si>
  <si>
    <t>AACAGA</t>
  </si>
  <si>
    <t>CGGCTT</t>
  </si>
  <si>
    <t>TACGCA</t>
  </si>
  <si>
    <t>IV</t>
  </si>
  <si>
    <t>ATAGTA</t>
  </si>
  <si>
    <t>GTCGGT</t>
  </si>
  <si>
    <t>CCTGTG</t>
  </si>
  <si>
    <t>GGCAGT</t>
  </si>
  <si>
    <t>CCCAAA</t>
  </si>
  <si>
    <t>ATCGAC</t>
  </si>
  <si>
    <t>TTACCC</t>
  </si>
  <si>
    <t>CGACTC</t>
  </si>
  <si>
    <t>CCAAAA</t>
  </si>
  <si>
    <t>GTTCAT</t>
  </si>
  <si>
    <t>CGAACT</t>
  </si>
  <si>
    <t>ATAAAC</t>
  </si>
  <si>
    <t>TACAGG</t>
  </si>
  <si>
    <t>AGGTCA</t>
  </si>
  <si>
    <t>TACCCT</t>
  </si>
  <si>
    <t>TCTTCC</t>
  </si>
  <si>
    <t>GTTTTG</t>
  </si>
  <si>
    <t>CAGACT</t>
  </si>
  <si>
    <t>LM</t>
  </si>
  <si>
    <t>TTAATG</t>
  </si>
  <si>
    <t>GCTCTC</t>
  </si>
  <si>
    <t>TCAGGA</t>
  </si>
  <si>
    <t>ACAACG</t>
  </si>
  <si>
    <t>ACCGTA</t>
  </si>
  <si>
    <t>ATTATC</t>
  </si>
  <si>
    <t>GTGACA</t>
  </si>
  <si>
    <t>CCTACA</t>
  </si>
  <si>
    <t>GTCACC</t>
  </si>
  <si>
    <t>SC</t>
  </si>
  <si>
    <t>TCGTGT</t>
  </si>
  <si>
    <t>AACACT</t>
  </si>
  <si>
    <t>ACCGAA</t>
  </si>
  <si>
    <t>ACCCGT</t>
  </si>
  <si>
    <t>TGTACT</t>
  </si>
  <si>
    <t>TGCTCT</t>
  </si>
  <si>
    <t>SL</t>
  </si>
  <si>
    <t>TCGTTA</t>
  </si>
  <si>
    <t>GACGCA</t>
  </si>
  <si>
    <t>TCTTCT</t>
  </si>
  <si>
    <t>ACTGCA</t>
  </si>
  <si>
    <t>CAGCAT</t>
  </si>
  <si>
    <t>ATTCCG</t>
  </si>
  <si>
    <t>TGTTCA</t>
  </si>
  <si>
    <t>ACAAGA</t>
  </si>
  <si>
    <t>CATAGG</t>
  </si>
  <si>
    <t>TGGGCA</t>
  </si>
  <si>
    <t>TCTCTT</t>
  </si>
  <si>
    <t>ACTTGC</t>
  </si>
  <si>
    <t>AACCTA</t>
  </si>
  <si>
    <t>TACATG</t>
  </si>
  <si>
    <t>CCCCGT</t>
  </si>
  <si>
    <t>CCTAGG</t>
  </si>
  <si>
    <t>GTTACC</t>
  </si>
  <si>
    <t>HH</t>
  </si>
  <si>
    <t>CATCAC</t>
  </si>
  <si>
    <t>TGTAAA</t>
  </si>
  <si>
    <t>ACTTCC</t>
  </si>
  <si>
    <t>SV</t>
  </si>
  <si>
    <t>AGCGTA</t>
  </si>
  <si>
    <t>ATAGTC</t>
  </si>
  <si>
    <t>CGGAGT</t>
  </si>
  <si>
    <t>TATAAA</t>
  </si>
  <si>
    <t>TTGATT</t>
  </si>
  <si>
    <t>TTATCG</t>
  </si>
  <si>
    <t>ACAGCA</t>
  </si>
  <si>
    <t>GAGTTC</t>
  </si>
  <si>
    <t>TGCCAC</t>
  </si>
  <si>
    <t>AGTGTG</t>
  </si>
  <si>
    <t>GTGCAT</t>
  </si>
  <si>
    <t>CAAGCC</t>
  </si>
  <si>
    <t>RC</t>
  </si>
  <si>
    <t>CGATGC</t>
  </si>
  <si>
    <t>TTAGCA</t>
  </si>
  <si>
    <t>GACCAT</t>
  </si>
  <si>
    <t>GCTGTA</t>
  </si>
  <si>
    <t>AAGTCG</t>
  </si>
  <si>
    <t>CCTTAT</t>
  </si>
  <si>
    <t>TGGAAA</t>
  </si>
  <si>
    <t>ATCGCA</t>
  </si>
  <si>
    <t>CGCATG</t>
  </si>
  <si>
    <t>TTCGAC</t>
  </si>
  <si>
    <t>CCAGCG</t>
  </si>
  <si>
    <t>AATTGT</t>
  </si>
  <si>
    <t>CAGGCC</t>
  </si>
  <si>
    <t>CCTCCT</t>
  </si>
  <si>
    <t>ACACTC</t>
  </si>
  <si>
    <t>TCCGTC</t>
  </si>
  <si>
    <t>CCTACG</t>
  </si>
  <si>
    <t>CAGACC</t>
  </si>
  <si>
    <t>GTCAGG</t>
  </si>
  <si>
    <t>CCAACA</t>
  </si>
  <si>
    <t>ST</t>
  </si>
  <si>
    <t>TCTACC</t>
  </si>
  <si>
    <t>GTGACG</t>
  </si>
  <si>
    <t>ACAGTG</t>
  </si>
  <si>
    <t>CGATGT</t>
  </si>
  <si>
    <t>CCGGCA</t>
  </si>
  <si>
    <t>GTGCTG</t>
  </si>
  <si>
    <t>ACAGCT</t>
  </si>
  <si>
    <t>CGCCCT</t>
  </si>
  <si>
    <t>QC</t>
  </si>
  <si>
    <t>CAGTGC</t>
  </si>
  <si>
    <t>CCCAGG</t>
  </si>
  <si>
    <t>ATCCGA</t>
  </si>
  <si>
    <t>TGGGCG</t>
  </si>
  <si>
    <t>TTCCGG</t>
  </si>
  <si>
    <t>GGCAGC</t>
  </si>
  <si>
    <t>ATGCGT</t>
  </si>
  <si>
    <t>CCGAGG</t>
  </si>
  <si>
    <t>CTCGGA</t>
  </si>
  <si>
    <t>AGACAA</t>
  </si>
  <si>
    <t>CATCGG</t>
  </si>
  <si>
    <t>CCTCTC</t>
  </si>
  <si>
    <t>CGTTGT</t>
  </si>
  <si>
    <t>TCTTGG</t>
  </si>
  <si>
    <t>CGGGCC</t>
  </si>
  <si>
    <t>AGTCGG</t>
  </si>
  <si>
    <t>GTAGTA</t>
  </si>
  <si>
    <t>AATTTT</t>
  </si>
  <si>
    <t>CACTGG</t>
  </si>
  <si>
    <t>CATAAT</t>
  </si>
  <si>
    <t>TCCAAT</t>
  </si>
  <si>
    <t>TGGGCC</t>
  </si>
  <si>
    <t>GTCACT</t>
  </si>
  <si>
    <t>CAAACC</t>
  </si>
  <si>
    <t>TACCCG</t>
  </si>
  <si>
    <t>AAGTCT</t>
  </si>
  <si>
    <t>TGCTGC</t>
  </si>
  <si>
    <t>VY</t>
  </si>
  <si>
    <t>GTGTAC</t>
  </si>
  <si>
    <t>CGACGT</t>
  </si>
  <si>
    <t>AGCCCC</t>
  </si>
  <si>
    <t>AACAGT</t>
  </si>
  <si>
    <t>AACCAT</t>
  </si>
  <si>
    <t>CTTCCT</t>
  </si>
  <si>
    <t>GTCCGG</t>
  </si>
  <si>
    <t>KK</t>
  </si>
  <si>
    <t>AAGAAG</t>
  </si>
  <si>
    <t>TCTAAC</t>
  </si>
  <si>
    <t>PF</t>
  </si>
  <si>
    <t>CCTTTC</t>
  </si>
  <si>
    <t>GAGCAT</t>
  </si>
  <si>
    <t>GTAACG</t>
  </si>
  <si>
    <t>FS</t>
  </si>
  <si>
    <t>TTTTCC</t>
  </si>
  <si>
    <t>CTTGGG</t>
  </si>
  <si>
    <t>GTGGGG</t>
  </si>
  <si>
    <t>ACAGCG</t>
  </si>
  <si>
    <t>AGCCCT</t>
  </si>
  <si>
    <t>GTGTAT</t>
  </si>
  <si>
    <t>GTATCG</t>
  </si>
  <si>
    <t>GTGGCG</t>
  </si>
  <si>
    <t>TACTGC</t>
  </si>
  <si>
    <t>TTCATG</t>
  </si>
  <si>
    <t>TGGCGC</t>
  </si>
  <si>
    <t>GAGAGT</t>
  </si>
  <si>
    <t>TTTGCG</t>
  </si>
  <si>
    <t>ATATTA</t>
  </si>
  <si>
    <t>ATAACG</t>
  </si>
  <si>
    <t>GTAAAA</t>
  </si>
  <si>
    <t>CCTCTG</t>
  </si>
  <si>
    <t>GACAGC</t>
  </si>
  <si>
    <t>CCGACA</t>
  </si>
  <si>
    <t>TGCGGT</t>
  </si>
  <si>
    <t>AAGTCC</t>
  </si>
  <si>
    <t>GCTTTA</t>
  </si>
  <si>
    <t>GCTGTT</t>
  </si>
  <si>
    <t>TGTGGC</t>
  </si>
  <si>
    <t>CGTCTG</t>
  </si>
  <si>
    <t>CTTGAA</t>
  </si>
  <si>
    <t>CAGGCT</t>
  </si>
  <si>
    <t>CGAAGG</t>
  </si>
  <si>
    <t>CQ</t>
  </si>
  <si>
    <t>TGTCAG</t>
  </si>
  <si>
    <t>TTTTCG</t>
  </si>
  <si>
    <t>GTCTCG</t>
  </si>
  <si>
    <t>TGCAGA</t>
  </si>
  <si>
    <t>GAGAAA</t>
  </si>
  <si>
    <t>GCCCCT</t>
  </si>
  <si>
    <t>CCAAGC</t>
  </si>
  <si>
    <t>AACGCG</t>
  </si>
  <si>
    <t>TQ</t>
  </si>
  <si>
    <t>ACGCAA</t>
  </si>
  <si>
    <t>VQ</t>
  </si>
  <si>
    <t>GTTCAG</t>
  </si>
  <si>
    <t>AACTCA</t>
  </si>
  <si>
    <t>ACTGTT</t>
  </si>
  <si>
    <t>CTCGAC</t>
  </si>
  <si>
    <t>CACGAA</t>
  </si>
  <si>
    <t>KA</t>
  </si>
  <si>
    <t>AAGGCG</t>
  </si>
  <si>
    <t>ATATCG</t>
  </si>
  <si>
    <t>CCGTGC</t>
  </si>
  <si>
    <t>CCGCGT</t>
  </si>
  <si>
    <t>CCAGTT</t>
  </si>
  <si>
    <t>ACTGCG</t>
  </si>
  <si>
    <t>GTATTA</t>
  </si>
  <si>
    <t>GTAACT</t>
  </si>
  <si>
    <t>GTTACG</t>
  </si>
  <si>
    <t>GAGGTG</t>
  </si>
  <si>
    <t>FH</t>
  </si>
  <si>
    <t>TTTCAC</t>
  </si>
  <si>
    <t>MN</t>
  </si>
  <si>
    <t>ATGAAT</t>
  </si>
  <si>
    <t>TCGTCG</t>
  </si>
  <si>
    <t>CTCAAT</t>
  </si>
  <si>
    <t>ATACTC</t>
  </si>
  <si>
    <t>CGTGTG</t>
  </si>
  <si>
    <t>TTATCT</t>
  </si>
  <si>
    <t>AGATCA</t>
  </si>
  <si>
    <t>AGTTAC</t>
  </si>
  <si>
    <t>TCGAGG</t>
  </si>
  <si>
    <t>CTGTGG</t>
  </si>
  <si>
    <t>ACAACA</t>
  </si>
  <si>
    <t>CTTATA</t>
  </si>
  <si>
    <t>TCAAAT</t>
  </si>
  <si>
    <t>AGACCA</t>
  </si>
  <si>
    <t>CCGCGA</t>
  </si>
  <si>
    <t>TCGCCC</t>
  </si>
  <si>
    <t>MM</t>
  </si>
  <si>
    <t>ATGATG</t>
  </si>
  <si>
    <t>CTTATG</t>
  </si>
  <si>
    <t>GTACAC</t>
  </si>
  <si>
    <t>CCCAGA</t>
  </si>
  <si>
    <t>GACACA</t>
  </si>
  <si>
    <t>CAGACA</t>
  </si>
  <si>
    <t>TCCGTG</t>
  </si>
  <si>
    <t>CCAGCA</t>
  </si>
  <si>
    <t>IF</t>
  </si>
  <si>
    <t>ATATTT</t>
  </si>
  <si>
    <t>ACACTA</t>
  </si>
  <si>
    <t>CGAAGC</t>
  </si>
  <si>
    <t>CGGTTG</t>
  </si>
  <si>
    <t>CCTGTC</t>
  </si>
  <si>
    <t>TACTTA</t>
  </si>
  <si>
    <t>CCGGTG</t>
  </si>
  <si>
    <t>GCCCCC</t>
  </si>
  <si>
    <t>TCGGGA</t>
  </si>
  <si>
    <t>TGTTAC</t>
  </si>
  <si>
    <t>CGCGCC</t>
  </si>
  <si>
    <t>TACACC</t>
  </si>
  <si>
    <t>AAATCT</t>
  </si>
  <si>
    <t>ACGCAG</t>
  </si>
  <si>
    <t>ATCGGG</t>
  </si>
  <si>
    <t>CCACTA</t>
  </si>
  <si>
    <t>CGGACT</t>
  </si>
  <si>
    <t>GCACAT</t>
  </si>
  <si>
    <t>TCCAAC</t>
  </si>
  <si>
    <t>AACGTT</t>
  </si>
  <si>
    <t>CGTACC</t>
  </si>
  <si>
    <t>CTAAAT</t>
  </si>
  <si>
    <t>CTGGAA</t>
  </si>
  <si>
    <t>TCTGTA</t>
  </si>
  <si>
    <t>AGAATT</t>
  </si>
  <si>
    <t>ACATCT</t>
  </si>
  <si>
    <t>ACAGTT</t>
  </si>
  <si>
    <t>GCATTT</t>
  </si>
  <si>
    <t>AGTCTT</t>
  </si>
  <si>
    <t>TCTTAC</t>
  </si>
  <si>
    <t>GAGAGC</t>
  </si>
  <si>
    <t>GACCAG</t>
  </si>
  <si>
    <t>ATAGCA</t>
  </si>
  <si>
    <t>TGCCTT</t>
  </si>
  <si>
    <t>GTTGCT</t>
  </si>
  <si>
    <t>LV</t>
  </si>
  <si>
    <t>CTAGTA</t>
  </si>
  <si>
    <t>AAGATT</t>
  </si>
  <si>
    <t>CCCCCG</t>
  </si>
  <si>
    <t>CCCACC</t>
  </si>
  <si>
    <t>GGGTTT</t>
  </si>
  <si>
    <t>CATTCT</t>
  </si>
  <si>
    <t>IW</t>
  </si>
  <si>
    <t>ATTTGG</t>
  </si>
  <si>
    <t>ACCGGG</t>
  </si>
  <si>
    <t>GTCGTA</t>
  </si>
  <si>
    <t>AGCCGA</t>
  </si>
  <si>
    <t>GGCTTC</t>
  </si>
  <si>
    <t>AGTGTT</t>
  </si>
  <si>
    <t>CCATGT</t>
  </si>
  <si>
    <t>GCTAGG</t>
  </si>
  <si>
    <t>AACACC</t>
  </si>
  <si>
    <t>GCCCGT</t>
  </si>
  <si>
    <t>CGCTAT</t>
  </si>
  <si>
    <t>CCTGCA</t>
  </si>
  <si>
    <t>AGTGTC</t>
  </si>
  <si>
    <t>PQ</t>
  </si>
  <si>
    <t>CCTCAA</t>
  </si>
  <si>
    <t>AGCCCG</t>
  </si>
  <si>
    <t>GACGGT</t>
  </si>
  <si>
    <t>CTCAAG</t>
  </si>
  <si>
    <t>TTTGCA</t>
  </si>
  <si>
    <t>CAACAC</t>
  </si>
  <si>
    <t>AAAGCA</t>
  </si>
  <si>
    <t>GTTCGT</t>
  </si>
  <si>
    <t>CCCACG</t>
  </si>
  <si>
    <t>TTGAAG</t>
  </si>
  <si>
    <t>ACCAAC</t>
  </si>
  <si>
    <t>TTTCGG</t>
  </si>
  <si>
    <t>CGTTGC</t>
  </si>
  <si>
    <t>CCTAGT</t>
  </si>
  <si>
    <t>TGCGCA</t>
  </si>
  <si>
    <t>CGCAGT</t>
  </si>
  <si>
    <t>TTCTCC</t>
  </si>
  <si>
    <t>GCTCAC</t>
  </si>
  <si>
    <t>CACCGA</t>
  </si>
  <si>
    <t>TACGCG</t>
  </si>
  <si>
    <t>CCCCTT</t>
  </si>
  <si>
    <t>TCTGTC</t>
  </si>
  <si>
    <t>GAGGGG</t>
  </si>
  <si>
    <t>TGGTTA</t>
  </si>
  <si>
    <t>IY</t>
  </si>
  <si>
    <t>ATATAC</t>
  </si>
  <si>
    <t>TGCGGG</t>
  </si>
  <si>
    <t>ATTGAC</t>
  </si>
  <si>
    <t>CGATTA</t>
  </si>
  <si>
    <t>ACAAAA</t>
  </si>
  <si>
    <t>CCTTAC</t>
  </si>
  <si>
    <t>ACTCAC</t>
  </si>
  <si>
    <t>TCGCCG</t>
  </si>
  <si>
    <t>TCTTAT</t>
  </si>
  <si>
    <t>ACTGTA</t>
  </si>
  <si>
    <t>ATAGGT</t>
  </si>
  <si>
    <t>CGACAA</t>
  </si>
  <si>
    <t>TCGACC</t>
  </si>
  <si>
    <t>GTGGTA</t>
  </si>
  <si>
    <t>AGTGCG</t>
  </si>
  <si>
    <t>TACAGT</t>
  </si>
  <si>
    <t>TCTGTG</t>
  </si>
  <si>
    <t>CGTTGG</t>
  </si>
  <si>
    <t>CCCTCA</t>
  </si>
  <si>
    <t>KT</t>
  </si>
  <si>
    <t>AAGACG</t>
  </si>
  <si>
    <t>ATGGCA</t>
  </si>
  <si>
    <t>CGGAAA</t>
  </si>
  <si>
    <t>CTTAAT</t>
  </si>
  <si>
    <t>GTTCAA</t>
  </si>
  <si>
    <t>ATTATA</t>
  </si>
  <si>
    <t>TCGTGG</t>
  </si>
  <si>
    <t>CACCCC</t>
  </si>
  <si>
    <t>AGGATG</t>
  </si>
  <si>
    <t>TGCTCG</t>
  </si>
  <si>
    <t>CTGAAT</t>
  </si>
  <si>
    <t>AACCTG</t>
  </si>
  <si>
    <t>AAGGGT</t>
  </si>
  <si>
    <t>TTAAAC</t>
  </si>
  <si>
    <t>CCCGTA</t>
  </si>
  <si>
    <t>GTAACC</t>
  </si>
  <si>
    <t>AGCAAC</t>
  </si>
  <si>
    <t>CAGTGT</t>
  </si>
  <si>
    <t>GCTGTG</t>
  </si>
  <si>
    <t>TTGGAA</t>
  </si>
  <si>
    <t>GTTGTA</t>
  </si>
  <si>
    <t>LF</t>
  </si>
  <si>
    <t>CTATTC</t>
  </si>
  <si>
    <t>ATGCGA</t>
  </si>
  <si>
    <t>MS</t>
  </si>
  <si>
    <t>ATGTCG</t>
  </si>
  <si>
    <t>CGTAAA</t>
  </si>
  <si>
    <t>TACGCC</t>
  </si>
  <si>
    <t>GTCTGC</t>
  </si>
  <si>
    <t>CGCTAC</t>
  </si>
  <si>
    <t>TTCTCG</t>
  </si>
  <si>
    <t>GTACAG</t>
  </si>
  <si>
    <t>TTCGCT</t>
  </si>
  <si>
    <t>AGCAAT</t>
  </si>
  <si>
    <t>CCCTAC</t>
  </si>
  <si>
    <t>CCATTT</t>
  </si>
  <si>
    <t>GTTACA</t>
  </si>
  <si>
    <t>CCCACT</t>
  </si>
  <si>
    <t>ATAGTG</t>
  </si>
  <si>
    <t>ATTGGG</t>
  </si>
  <si>
    <t>CGCCGA</t>
  </si>
  <si>
    <t>GTGCGT</t>
  </si>
  <si>
    <t>ACTGGG</t>
  </si>
  <si>
    <t>ATCGGT</t>
  </si>
  <si>
    <t>GACAGT</t>
  </si>
  <si>
    <t>TGTCAA</t>
  </si>
  <si>
    <t>GCTACG</t>
  </si>
  <si>
    <t>AACGGC</t>
  </si>
  <si>
    <t>AACAAA</t>
  </si>
  <si>
    <t>ATACGC</t>
  </si>
  <si>
    <t>CGACTG</t>
  </si>
  <si>
    <t>TCAGCG</t>
  </si>
  <si>
    <t>AGTACG</t>
  </si>
  <si>
    <t>GTGGCC</t>
  </si>
  <si>
    <t>CTAAAG</t>
  </si>
  <si>
    <t>CTTCGA</t>
  </si>
  <si>
    <t>GTTGGG</t>
  </si>
  <si>
    <t>GTATCA</t>
  </si>
  <si>
    <t>TACCCA</t>
  </si>
  <si>
    <t>TTGGGG</t>
  </si>
  <si>
    <t>TCACCC</t>
  </si>
  <si>
    <t>ACTAAT</t>
  </si>
  <si>
    <t>CGCAAA</t>
  </si>
  <si>
    <t>GTCAGA</t>
  </si>
  <si>
    <t>CCTTTA</t>
  </si>
  <si>
    <t>AAGTCA</t>
  </si>
  <si>
    <t>CAGAAA</t>
  </si>
  <si>
    <t>MY</t>
  </si>
  <si>
    <t>ATGTAT</t>
  </si>
  <si>
    <t>CCTTTT</t>
  </si>
  <si>
    <t>GCGGCG</t>
  </si>
  <si>
    <t>AGAAAT</t>
  </si>
  <si>
    <t>TTCCAC</t>
  </si>
  <si>
    <t>CCCAGT</t>
  </si>
  <si>
    <t>CCGGTT</t>
  </si>
  <si>
    <t>ATACGA</t>
  </si>
  <si>
    <t>CGAGTA</t>
  </si>
  <si>
    <t>GTCGGC</t>
  </si>
  <si>
    <t>CGGTAC</t>
  </si>
  <si>
    <t>TCTCTG</t>
  </si>
  <si>
    <t>TACCGC</t>
  </si>
  <si>
    <t>GCTACC</t>
  </si>
  <si>
    <t>GCTGCC</t>
  </si>
  <si>
    <t>TGTTTA</t>
  </si>
  <si>
    <t>GTAGGC</t>
  </si>
  <si>
    <t>GTGAAA</t>
  </si>
  <si>
    <t>ATCATT</t>
  </si>
  <si>
    <t>ACGGGT</t>
  </si>
  <si>
    <t>GCCACC</t>
  </si>
  <si>
    <t>AAGATA</t>
  </si>
  <si>
    <t>GTAACA</t>
  </si>
  <si>
    <t>CCGCTC</t>
  </si>
  <si>
    <t>CATTCG</t>
  </si>
  <si>
    <t>TCAAAA</t>
  </si>
  <si>
    <t>CTACCT</t>
  </si>
  <si>
    <t>ATGAGA</t>
  </si>
  <si>
    <t>ACTTTG</t>
  </si>
  <si>
    <t>TCTCGG</t>
  </si>
  <si>
    <t>GCTAGC</t>
  </si>
  <si>
    <t>ATTCGA</t>
  </si>
  <si>
    <t>CGGGCG</t>
  </si>
  <si>
    <t>GACTTT</t>
  </si>
  <si>
    <t>AGCGCT</t>
  </si>
  <si>
    <t>GTCATG</t>
  </si>
  <si>
    <t>GTTGCC</t>
  </si>
  <si>
    <t>GAGCAG</t>
  </si>
  <si>
    <t>TGCTAT</t>
  </si>
  <si>
    <t>TTACGG</t>
  </si>
  <si>
    <t>CGCCCC</t>
  </si>
  <si>
    <t>TCTTTA</t>
  </si>
  <si>
    <t>ATCCCA</t>
  </si>
  <si>
    <t>ATCAAG</t>
  </si>
  <si>
    <t>TCTCTC</t>
  </si>
  <si>
    <t>ATCTTA</t>
  </si>
  <si>
    <t>CTAGAG</t>
  </si>
  <si>
    <t>ATTAAG</t>
  </si>
  <si>
    <t>GCTTGC</t>
  </si>
  <si>
    <t>TCTCGC</t>
  </si>
  <si>
    <t>AGAATA</t>
  </si>
  <si>
    <t>TCGCGC</t>
  </si>
  <si>
    <t>GTGTTG</t>
  </si>
  <si>
    <t>AGATTA</t>
  </si>
  <si>
    <t>SH</t>
  </si>
  <si>
    <t>TCGCAT</t>
  </si>
  <si>
    <t>TCTACA</t>
  </si>
  <si>
    <t>GAAGGC</t>
  </si>
  <si>
    <t>GTCGTG</t>
  </si>
  <si>
    <t>CCGCGC</t>
  </si>
  <si>
    <t>TCCAAA</t>
  </si>
  <si>
    <t>GGCGGT</t>
  </si>
  <si>
    <t>ATGAGG</t>
  </si>
  <si>
    <t>CGTCGC</t>
  </si>
  <si>
    <t>TCGAAC</t>
  </si>
  <si>
    <t>GTCCTA</t>
  </si>
  <si>
    <t>GTGCAG</t>
  </si>
  <si>
    <t>CCGTTC</t>
  </si>
  <si>
    <t>TGGCTG</t>
  </si>
  <si>
    <t>ATAGTT</t>
  </si>
  <si>
    <t>GTCCGC</t>
  </si>
  <si>
    <t>CGTGTT</t>
  </si>
  <si>
    <t>ACCGTT</t>
  </si>
  <si>
    <t>TACCGT</t>
  </si>
  <si>
    <t>CGGGCA</t>
  </si>
  <si>
    <t>CATCAT</t>
  </si>
  <si>
    <t>CAAGCT</t>
  </si>
  <si>
    <t>CTTGAG</t>
  </si>
  <si>
    <t>CCCACA</t>
  </si>
  <si>
    <t>CGACTA</t>
  </si>
  <si>
    <t>CAAAAA</t>
  </si>
  <si>
    <t>GTTCTA</t>
  </si>
  <si>
    <t>GTCACA</t>
  </si>
  <si>
    <t>AGTTTA</t>
  </si>
  <si>
    <t>CATGCT</t>
  </si>
  <si>
    <t>TGCGTA</t>
  </si>
  <si>
    <t>CTAGGG</t>
  </si>
  <si>
    <t>PH</t>
  </si>
  <si>
    <t>CCTCAT</t>
  </si>
  <si>
    <t>FC</t>
  </si>
  <si>
    <t>TTCTGC</t>
  </si>
  <si>
    <t>CCGTCA</t>
  </si>
  <si>
    <t>ATTTCC</t>
  </si>
  <si>
    <t>CTAATG</t>
  </si>
  <si>
    <t>ATGAAC</t>
  </si>
  <si>
    <t>TACGTG</t>
  </si>
  <si>
    <t>AACACG</t>
  </si>
  <si>
    <t>ATTGAA</t>
  </si>
  <si>
    <t>RF</t>
  </si>
  <si>
    <t>CGATTT</t>
  </si>
  <si>
    <t>CGTTTA</t>
  </si>
  <si>
    <t>TCCAGG</t>
  </si>
  <si>
    <t>ATTGGA</t>
  </si>
  <si>
    <t>CCACCT</t>
  </si>
  <si>
    <t>GTTCTG</t>
  </si>
  <si>
    <t>TCGAAA</t>
  </si>
  <si>
    <t>AGTTAT</t>
  </si>
  <si>
    <t>AGTGCA</t>
  </si>
  <si>
    <t>FQ</t>
  </si>
  <si>
    <t>TTCCAA</t>
  </si>
  <si>
    <t>TCAAAC</t>
  </si>
  <si>
    <t>CAGGTT</t>
  </si>
  <si>
    <t>ACATGT</t>
  </si>
  <si>
    <t>GCTACT</t>
  </si>
  <si>
    <t>CCACCA</t>
  </si>
  <si>
    <t>ATATGG</t>
  </si>
  <si>
    <t>LY</t>
  </si>
  <si>
    <t>TTATAT</t>
  </si>
  <si>
    <t>CGGACG</t>
  </si>
  <si>
    <t>AACTTC</t>
  </si>
  <si>
    <t>TTTAGG</t>
  </si>
  <si>
    <t>CAGGGC</t>
  </si>
  <si>
    <t>ACTCGC</t>
  </si>
  <si>
    <t>GTACGG</t>
  </si>
  <si>
    <t>TACTGT</t>
  </si>
  <si>
    <t>TGCCTC</t>
  </si>
  <si>
    <t>TCGAGT</t>
  </si>
  <si>
    <t>CTGAAC</t>
  </si>
  <si>
    <t>ACTACA</t>
  </si>
  <si>
    <t>GCGTTC</t>
  </si>
  <si>
    <t>CGGAGC</t>
  </si>
  <si>
    <t>ACAGCC</t>
  </si>
  <si>
    <t>CACATC</t>
  </si>
  <si>
    <t>TGGACG</t>
  </si>
  <si>
    <t>CTAGAA</t>
  </si>
  <si>
    <t>CAAGTT</t>
  </si>
  <si>
    <t>TGTGGT</t>
  </si>
  <si>
    <t>TTTGCC</t>
  </si>
  <si>
    <t>TCCATG</t>
  </si>
  <si>
    <t>ACCTAT</t>
  </si>
  <si>
    <t>CACGGG</t>
  </si>
  <si>
    <t>AAAGCG</t>
  </si>
  <si>
    <t>KW</t>
  </si>
  <si>
    <t>AAGTGG</t>
  </si>
  <si>
    <t>LT</t>
  </si>
  <si>
    <t>CTTACG</t>
  </si>
  <si>
    <t>GTGGTT</t>
  </si>
  <si>
    <t>TCCTCG</t>
  </si>
  <si>
    <t>CGGCGA</t>
  </si>
  <si>
    <t>CGGCAG</t>
  </si>
  <si>
    <t>CAGCTT</t>
  </si>
  <si>
    <t>CGAGTT</t>
  </si>
  <si>
    <t>CTTCGC</t>
  </si>
  <si>
    <t>GCCATG</t>
  </si>
  <si>
    <t>KP</t>
  </si>
  <si>
    <t>AAGCCG</t>
  </si>
  <si>
    <t>AGGTAC</t>
  </si>
  <si>
    <t>CCCTTC</t>
  </si>
  <si>
    <t>TCGACT</t>
  </si>
  <si>
    <t>CCTACT</t>
  </si>
  <si>
    <t>CAAGTC</t>
  </si>
  <si>
    <t>AGTTCA</t>
  </si>
  <si>
    <t>TTGCCA</t>
  </si>
  <si>
    <t>CAGCTC</t>
  </si>
  <si>
    <t>TGCTCA</t>
  </si>
  <si>
    <t>TGGTTT</t>
  </si>
  <si>
    <t>CTCTCG</t>
  </si>
  <si>
    <t>CGTACT</t>
  </si>
  <si>
    <t>CCTCCC</t>
  </si>
  <si>
    <t>FL</t>
  </si>
  <si>
    <t>TTTCTC</t>
  </si>
  <si>
    <t>LH</t>
  </si>
  <si>
    <t>CTTCAT</t>
  </si>
  <si>
    <t>ACCGCA</t>
  </si>
  <si>
    <t>CCATTG</t>
  </si>
  <si>
    <t>CTGTCG</t>
  </si>
  <si>
    <t>AACTTG</t>
  </si>
  <si>
    <t>AGAGCG</t>
  </si>
  <si>
    <t>CGCCAG</t>
  </si>
  <si>
    <t>GTGCAA</t>
  </si>
  <si>
    <t>AACTGC</t>
  </si>
  <si>
    <t>GGCGGC</t>
  </si>
  <si>
    <t>CAACAT</t>
  </si>
  <si>
    <t>CCCCTG</t>
  </si>
  <si>
    <t>CGTTTG</t>
  </si>
  <si>
    <t>AGGCGA</t>
  </si>
  <si>
    <t>CTTGTA</t>
  </si>
  <si>
    <t>AGTGTA</t>
  </si>
  <si>
    <t>GCTCAT</t>
  </si>
  <si>
    <t>TCGGTT</t>
  </si>
  <si>
    <t>AGAGTG</t>
  </si>
  <si>
    <t>CF</t>
  </si>
  <si>
    <t>TGTTTC</t>
  </si>
  <si>
    <t>WV</t>
  </si>
  <si>
    <t>TGGGTG</t>
  </si>
  <si>
    <t>ACACAG</t>
  </si>
  <si>
    <t>GAGCAA</t>
  </si>
  <si>
    <t>TTTCTT</t>
  </si>
  <si>
    <t>CGCGTG</t>
  </si>
  <si>
    <t>AAATCC</t>
  </si>
  <si>
    <t>ATTCTC</t>
  </si>
  <si>
    <t>WQ</t>
  </si>
  <si>
    <t>TGGCAG</t>
  </si>
  <si>
    <t>GCCGTG</t>
  </si>
  <si>
    <t>CCGGTC</t>
  </si>
  <si>
    <t>CCTTTG</t>
  </si>
  <si>
    <t>GTTAAA</t>
  </si>
  <si>
    <t>ATCGCC</t>
  </si>
  <si>
    <t>CTCGGT</t>
  </si>
  <si>
    <t>CTTAAG</t>
  </si>
  <si>
    <t>AACCAG</t>
  </si>
  <si>
    <t>GTCGCC</t>
  </si>
  <si>
    <t>TGGACA</t>
  </si>
  <si>
    <t>CAGTCA</t>
  </si>
  <si>
    <t>ACTAGG</t>
  </si>
  <si>
    <t>AAGCCA</t>
  </si>
  <si>
    <t>CACGAC</t>
  </si>
  <si>
    <t>GCTTTG</t>
  </si>
  <si>
    <t>TCCCGG</t>
  </si>
  <si>
    <t>CCTCAG</t>
  </si>
  <si>
    <t>GTGGGC</t>
  </si>
  <si>
    <t>ATGTCT</t>
  </si>
  <si>
    <t>CCGGCT</t>
  </si>
  <si>
    <t>AACAGC</t>
  </si>
  <si>
    <t>TCGCTG</t>
  </si>
  <si>
    <t>ACATCA</t>
  </si>
  <si>
    <t>GCTTGT</t>
  </si>
  <si>
    <t>GCTGTC</t>
  </si>
  <si>
    <t>AAACCG</t>
  </si>
  <si>
    <t>AAATGG</t>
  </si>
  <si>
    <t>CACATA</t>
  </si>
  <si>
    <t>CCCAGC</t>
  </si>
  <si>
    <t>CGAACC</t>
  </si>
  <si>
    <t>AACTTT</t>
  </si>
  <si>
    <t>TCGTCC</t>
  </si>
  <si>
    <t>GTAGGG</t>
  </si>
  <si>
    <t>CTCATA</t>
  </si>
  <si>
    <t>LL</t>
  </si>
  <si>
    <t>CTACTG</t>
  </si>
  <si>
    <t>CTGGAG</t>
  </si>
  <si>
    <t>ATACTG</t>
  </si>
  <si>
    <t>CTCCGA</t>
  </si>
  <si>
    <t>TTCGCC</t>
  </si>
  <si>
    <t>GCTGGT</t>
  </si>
  <si>
    <t>GTGAGA</t>
  </si>
  <si>
    <t>GTACGT</t>
  </si>
  <si>
    <t>ATGTCC</t>
  </si>
  <si>
    <t>AGGGGT</t>
  </si>
  <si>
    <t>ACTCGG</t>
  </si>
  <si>
    <t>GTTTAT</t>
  </si>
  <si>
    <t>AAGGCA</t>
  </si>
  <si>
    <t>AGGCCG</t>
  </si>
  <si>
    <t>GCATTC</t>
  </si>
  <si>
    <t>TCTTCA</t>
  </si>
  <si>
    <t>IH</t>
  </si>
  <si>
    <t>ATACAC</t>
  </si>
  <si>
    <t>TTGATG</t>
  </si>
  <si>
    <t>CCACAT</t>
  </si>
  <si>
    <t>ACATTA</t>
  </si>
  <si>
    <t>MH</t>
  </si>
  <si>
    <t>ATGCAC</t>
  </si>
  <si>
    <t>GTTGTG</t>
  </si>
  <si>
    <t>AGAAGT</t>
  </si>
  <si>
    <t>AGGACA</t>
  </si>
  <si>
    <t>ATACGT</t>
  </si>
  <si>
    <t>CTAATA</t>
  </si>
  <si>
    <t>TTCCAT</t>
  </si>
  <si>
    <t>AGAGGT</t>
  </si>
  <si>
    <t>CGCCTT</t>
  </si>
  <si>
    <t>ATCGTC</t>
  </si>
  <si>
    <t>CCATTA</t>
  </si>
  <si>
    <t>TACGCT</t>
  </si>
  <si>
    <t>ACTGTG</t>
  </si>
  <si>
    <t>CTATGG</t>
  </si>
  <si>
    <t>CACAAT</t>
  </si>
  <si>
    <t>TCGCTT</t>
  </si>
  <si>
    <t>ACTGTC</t>
  </si>
  <si>
    <t>GCTTAT</t>
  </si>
  <si>
    <t>TCCCGC</t>
  </si>
  <si>
    <t>CTCAAC</t>
  </si>
  <si>
    <t>ACTCTG</t>
  </si>
  <si>
    <t>TCAATG</t>
  </si>
  <si>
    <t>GCTATG</t>
  </si>
  <si>
    <t>KM</t>
  </si>
  <si>
    <t>AAGATG</t>
  </si>
  <si>
    <t>CGGAGA</t>
  </si>
  <si>
    <t>GTCGTC</t>
  </si>
  <si>
    <t>ATCGAG</t>
  </si>
  <si>
    <t>CTTTGG</t>
  </si>
  <si>
    <t>GCCCCA</t>
  </si>
  <si>
    <t>GGCCAT</t>
  </si>
  <si>
    <t>CGGGGT</t>
  </si>
  <si>
    <t>ACAACT</t>
  </si>
  <si>
    <t>MT</t>
  </si>
  <si>
    <t>ATGACT</t>
  </si>
  <si>
    <t>HY</t>
  </si>
  <si>
    <t>CATTAC</t>
  </si>
  <si>
    <t>ACCAAT</t>
  </si>
  <si>
    <t>ACCACT</t>
  </si>
  <si>
    <t>TCCTTA</t>
  </si>
  <si>
    <t>KC</t>
  </si>
  <si>
    <t>AAGTGC</t>
  </si>
  <si>
    <t>LC</t>
  </si>
  <si>
    <t>CTGTGT</t>
  </si>
  <si>
    <t>CTACCA</t>
  </si>
  <si>
    <t>AGTTCT</t>
  </si>
  <si>
    <t>TTGTAT</t>
  </si>
  <si>
    <t>GCGTTA</t>
  </si>
  <si>
    <t>AGGCGT</t>
  </si>
  <si>
    <t>GTCGTT</t>
  </si>
  <si>
    <t>CGGCAC</t>
  </si>
  <si>
    <t>TGCTGT</t>
  </si>
  <si>
    <t>CATCGT</t>
  </si>
  <si>
    <t>CTCCCG</t>
  </si>
  <si>
    <t>ATGACC</t>
  </si>
  <si>
    <t>ML</t>
  </si>
  <si>
    <t>ATGCTC</t>
  </si>
  <si>
    <t>AACACA</t>
  </si>
  <si>
    <t>CAAACG</t>
  </si>
  <si>
    <t>ATCCCC</t>
  </si>
  <si>
    <t>IQ</t>
  </si>
  <si>
    <t>ATACAA</t>
  </si>
  <si>
    <t>TCATGC</t>
  </si>
  <si>
    <t>SQ</t>
  </si>
  <si>
    <t>TCGCAA</t>
  </si>
  <si>
    <t>FY</t>
  </si>
  <si>
    <t>TTTTAC</t>
  </si>
  <si>
    <t>ATCATA</t>
  </si>
  <si>
    <t>TACCTT</t>
  </si>
  <si>
    <t>TTTAGA</t>
  </si>
  <si>
    <t>ACCATG</t>
  </si>
  <si>
    <t>ACTTAT</t>
  </si>
  <si>
    <t>CTGATG</t>
  </si>
  <si>
    <t>AGACCT</t>
  </si>
  <si>
    <t>GCTCTG</t>
  </si>
  <si>
    <t>AAGAGC</t>
  </si>
  <si>
    <t>TCTGGG</t>
  </si>
  <si>
    <t>GCCACT</t>
  </si>
  <si>
    <t>ATATCA</t>
  </si>
  <si>
    <t>AAGCCC</t>
  </si>
  <si>
    <t>ATCGTA</t>
  </si>
  <si>
    <t>CACGAG</t>
  </si>
  <si>
    <t>GTGGCT</t>
  </si>
  <si>
    <t>ACTTGT</t>
  </si>
  <si>
    <t>HC</t>
  </si>
  <si>
    <t>CATTGC</t>
  </si>
  <si>
    <t>CGATTC</t>
  </si>
  <si>
    <t>ATCCGG</t>
  </si>
  <si>
    <t>MC</t>
  </si>
  <si>
    <t>ATGTGC</t>
  </si>
  <si>
    <t>AGCGTC</t>
  </si>
  <si>
    <t>CCCTTG</t>
  </si>
  <si>
    <t>ATCGAA</t>
  </si>
  <si>
    <t>TGGAGT</t>
  </si>
  <si>
    <t>TTATAC</t>
  </si>
  <si>
    <t>GCGCTA</t>
  </si>
  <si>
    <t>AGGCAT</t>
  </si>
  <si>
    <t>CGCCCG</t>
  </si>
  <si>
    <t>CCAGTC</t>
  </si>
  <si>
    <t>GTAGCC</t>
  </si>
  <si>
    <t>TCCCGT</t>
  </si>
  <si>
    <t>ATAAGC</t>
  </si>
  <si>
    <t>GAAGGT</t>
  </si>
  <si>
    <t>ACCTTA</t>
  </si>
  <si>
    <t>CCAGCT</t>
  </si>
  <si>
    <t>CCCCCT</t>
  </si>
  <si>
    <t>TTCCGT</t>
  </si>
  <si>
    <t>CCCGTC</t>
  </si>
  <si>
    <t>CAACGT</t>
  </si>
  <si>
    <t>AGACGA</t>
  </si>
  <si>
    <t>GTACAT</t>
  </si>
  <si>
    <t>AAAAAG</t>
  </si>
  <si>
    <t>CACAAG</t>
  </si>
  <si>
    <t>ACCCAC</t>
  </si>
  <si>
    <t>CCCCGC</t>
  </si>
  <si>
    <t>CGAAGA</t>
  </si>
  <si>
    <t>AGCTAC</t>
  </si>
  <si>
    <t>AGCGTG</t>
  </si>
  <si>
    <t>KQ</t>
  </si>
  <si>
    <t>AAGCAA</t>
  </si>
  <si>
    <t>CACGCG</t>
  </si>
  <si>
    <t>AGTCAC</t>
  </si>
  <si>
    <t>AGGAGC</t>
  </si>
  <si>
    <t>CTCTGG</t>
  </si>
  <si>
    <t>AGGTGG</t>
  </si>
  <si>
    <t>AGTCTG</t>
  </si>
  <si>
    <t>CATTCA</t>
  </si>
  <si>
    <t>GCTAAA</t>
  </si>
  <si>
    <t>TGTTTT</t>
  </si>
  <si>
    <t>CGCGGC</t>
  </si>
  <si>
    <t>ATATTC</t>
  </si>
  <si>
    <t>CACGCA</t>
  </si>
  <si>
    <t>CTTTAC</t>
  </si>
  <si>
    <t>CACCCT</t>
  </si>
  <si>
    <t>KF</t>
  </si>
  <si>
    <t>AAGTTC</t>
  </si>
  <si>
    <t>CCCGTT</t>
  </si>
  <si>
    <t>AAAAAT</t>
  </si>
  <si>
    <t>ACATAT</t>
  </si>
  <si>
    <t>TCCGGG</t>
  </si>
  <si>
    <t>AGGAGA</t>
  </si>
  <si>
    <t>TCGTTG</t>
  </si>
  <si>
    <t>CTACGT</t>
  </si>
  <si>
    <t>CAAAGA</t>
  </si>
  <si>
    <t>GTCGCG</t>
  </si>
  <si>
    <t>GCCGTC</t>
  </si>
  <si>
    <t>AAGCCT</t>
  </si>
  <si>
    <t>TATACG</t>
  </si>
  <si>
    <t>GAGTTT</t>
  </si>
  <si>
    <t>LQ</t>
  </si>
  <si>
    <t>CTACAG</t>
  </si>
  <si>
    <t>SF</t>
  </si>
  <si>
    <t>TCGTTC</t>
  </si>
  <si>
    <t>TGCTTG</t>
  </si>
  <si>
    <t>CCACTC</t>
  </si>
  <si>
    <t>AGAGGC</t>
  </si>
  <si>
    <t>CGGCTA</t>
  </si>
  <si>
    <t>ACGTAC</t>
  </si>
  <si>
    <t>AGAGCA</t>
  </si>
  <si>
    <t>AGTGGG</t>
  </si>
  <si>
    <t>CCCGTG</t>
  </si>
  <si>
    <t>HL</t>
  </si>
  <si>
    <t>CATTTA</t>
  </si>
  <si>
    <t>GCTGCG</t>
  </si>
  <si>
    <t>AGGTTC</t>
  </si>
  <si>
    <t>ACACTG</t>
  </si>
  <si>
    <t>CTGTGC</t>
  </si>
  <si>
    <t>TCCGTT</t>
  </si>
  <si>
    <t>ACACGT</t>
  </si>
  <si>
    <t>CTTGCA</t>
  </si>
  <si>
    <t>AGGTTT</t>
  </si>
  <si>
    <t>CCCTTT</t>
  </si>
  <si>
    <t>TGGTCA</t>
  </si>
  <si>
    <t>GTACTA</t>
  </si>
  <si>
    <t>GTCCTC</t>
  </si>
  <si>
    <t>AGAAAC</t>
  </si>
  <si>
    <t>ACTCTC</t>
  </si>
  <si>
    <t>AGGGCA</t>
  </si>
  <si>
    <t>CAAAGG</t>
  </si>
  <si>
    <t>ACTACC</t>
  </si>
  <si>
    <t>TGCCAT</t>
  </si>
  <si>
    <t>TCATCG</t>
  </si>
  <si>
    <t>TTGCCC</t>
  </si>
  <si>
    <t>TGCCGC</t>
  </si>
  <si>
    <t>CGTCTA</t>
  </si>
  <si>
    <t>CTGAAA</t>
  </si>
  <si>
    <t>ACCGTG</t>
  </si>
  <si>
    <t>TTGTGT</t>
  </si>
  <si>
    <t>GATTTT</t>
  </si>
  <si>
    <t>ATTACT</t>
  </si>
  <si>
    <t>GCTGCT</t>
  </si>
  <si>
    <t>AGCATG</t>
  </si>
  <si>
    <t>CAGGTA</t>
  </si>
  <si>
    <t>ATCATG</t>
  </si>
  <si>
    <t>CTTGCG</t>
  </si>
  <si>
    <t>CTAGGC</t>
  </si>
  <si>
    <t>ACACAT</t>
  </si>
  <si>
    <t>AAAGGC</t>
  </si>
  <si>
    <t>CCAGCC</t>
  </si>
  <si>
    <t>TACTTG</t>
  </si>
  <si>
    <t>TGCCTA</t>
  </si>
  <si>
    <t>ATTCCA</t>
  </si>
  <si>
    <t>ACGGGC</t>
  </si>
  <si>
    <t>CGTCAT</t>
  </si>
  <si>
    <t>TGGCAA</t>
  </si>
  <si>
    <t>GTCGGG</t>
  </si>
  <si>
    <t>GCCTGC</t>
  </si>
  <si>
    <t>ATCAAC</t>
  </si>
  <si>
    <t>CCAAGA</t>
  </si>
  <si>
    <t>TCTCAC</t>
  </si>
  <si>
    <t>CGGACA</t>
  </si>
  <si>
    <t>GTGGTC</t>
  </si>
  <si>
    <t>AGCTCC</t>
  </si>
  <si>
    <t>GCTCAG</t>
  </si>
  <si>
    <t>CTAGGT</t>
  </si>
  <si>
    <t>GCCAGG</t>
  </si>
  <si>
    <t>CCGTTG</t>
  </si>
  <si>
    <t>CTGTCC</t>
  </si>
  <si>
    <t>CCCTAT</t>
  </si>
  <si>
    <t>TTTCAT</t>
  </si>
  <si>
    <t>VF</t>
  </si>
  <si>
    <t>GTGTTC</t>
  </si>
  <si>
    <t>GTCCAT</t>
  </si>
  <si>
    <t>ATAGCT</t>
  </si>
  <si>
    <t>CTTTCT</t>
  </si>
  <si>
    <t>CAACTT</t>
  </si>
  <si>
    <t>AGACTA</t>
  </si>
  <si>
    <t>TTCCTA</t>
  </si>
  <si>
    <t>TCGGTG</t>
  </si>
  <si>
    <t>CGCCAC</t>
  </si>
  <si>
    <t>TACTAT</t>
  </si>
  <si>
    <t>GTACTG</t>
  </si>
  <si>
    <t>ATCTGG</t>
  </si>
  <si>
    <t>AGTATG</t>
  </si>
  <si>
    <t>TTCTAT</t>
  </si>
  <si>
    <t>TACCTG</t>
  </si>
  <si>
    <t>QF</t>
  </si>
  <si>
    <t>CAGTTC</t>
  </si>
  <si>
    <t>CAGTTA</t>
  </si>
  <si>
    <t>TTGCCG</t>
  </si>
  <si>
    <t>GCCAGA</t>
  </si>
  <si>
    <t>CAGTTT</t>
  </si>
  <si>
    <t>CTTCTT</t>
  </si>
  <si>
    <t>TCGGGG</t>
  </si>
  <si>
    <t>TTTGCT</t>
  </si>
  <si>
    <t>CTCGGG</t>
  </si>
  <si>
    <t>AGCTGG</t>
  </si>
  <si>
    <t>CATTAT</t>
  </si>
  <si>
    <t>CTTCTA</t>
  </si>
  <si>
    <t>TCACGG</t>
  </si>
  <si>
    <t>TGGAGC</t>
  </si>
  <si>
    <t>QQ</t>
  </si>
  <si>
    <t>CAACAG</t>
  </si>
  <si>
    <t>TCCTAT</t>
  </si>
  <si>
    <t>GCTGGC</t>
  </si>
  <si>
    <t>ATCTAC</t>
  </si>
  <si>
    <t>ATCCCT</t>
  </si>
  <si>
    <t>GTATTG</t>
  </si>
  <si>
    <t>AGTTTC</t>
  </si>
  <si>
    <t>AAGGGC</t>
  </si>
  <si>
    <t>CTAACT</t>
  </si>
  <si>
    <t>CTGCCC</t>
  </si>
  <si>
    <t>AGGAGT</t>
  </si>
  <si>
    <t>CTGCCT</t>
  </si>
  <si>
    <t>CAAGGC</t>
  </si>
  <si>
    <t>TCGGGT</t>
  </si>
  <si>
    <t>TTCTCA</t>
  </si>
  <si>
    <t>CTTCGT</t>
  </si>
  <si>
    <t>GTTGTC</t>
  </si>
  <si>
    <t>CTATCC</t>
  </si>
  <si>
    <t>TTTTCA</t>
  </si>
  <si>
    <t>GGCGCG</t>
  </si>
  <si>
    <t>TCATAT</t>
  </si>
  <si>
    <t>CAGAGA</t>
  </si>
  <si>
    <t>GGCTTT</t>
  </si>
  <si>
    <t>CTTTCA</t>
  </si>
  <si>
    <t>CCTAGC</t>
  </si>
  <si>
    <t>ATGGGT</t>
  </si>
  <si>
    <t>AGGCTG</t>
  </si>
  <si>
    <t>TTATTC</t>
  </si>
  <si>
    <t>AGATGG</t>
  </si>
  <si>
    <t>HV</t>
  </si>
  <si>
    <t>CACGTT</t>
  </si>
  <si>
    <t>TACTAC</t>
  </si>
  <si>
    <t>KY</t>
  </si>
  <si>
    <t>AAGTAC</t>
  </si>
  <si>
    <t>AAGACT</t>
  </si>
  <si>
    <t>FV</t>
  </si>
  <si>
    <t>TTCGTC</t>
  </si>
  <si>
    <t>TTTCAG</t>
  </si>
  <si>
    <t>AACTGT</t>
  </si>
  <si>
    <t>TTCAAA</t>
  </si>
  <si>
    <t>ATGGCT</t>
  </si>
  <si>
    <t>CTTACA</t>
  </si>
  <si>
    <t>CTGCCA</t>
  </si>
  <si>
    <t>TCTAAA</t>
  </si>
  <si>
    <t>TGCACA</t>
  </si>
  <si>
    <t>ACATGC</t>
  </si>
  <si>
    <t>IC</t>
  </si>
  <si>
    <t>ATCTGC</t>
  </si>
  <si>
    <t>AGACGC</t>
  </si>
  <si>
    <t>GTACTC</t>
  </si>
  <si>
    <t>CGGTGC</t>
  </si>
  <si>
    <t>CTGCGA</t>
  </si>
  <si>
    <t>ATTCTT</t>
  </si>
  <si>
    <t>CGCCAT</t>
  </si>
  <si>
    <t>CTTTCC</t>
  </si>
  <si>
    <t>CGCGCG</t>
  </si>
  <si>
    <t>AAGTGT</t>
  </si>
  <si>
    <t>CTCTTC</t>
  </si>
  <si>
    <t>AGTCTC</t>
  </si>
  <si>
    <t>TGGGTT</t>
  </si>
  <si>
    <t>CCACTG</t>
  </si>
  <si>
    <t>GTCTAC</t>
  </si>
  <si>
    <t>AGCCGC</t>
  </si>
  <si>
    <t>ACCCTT</t>
  </si>
  <si>
    <t>AAGAAA</t>
  </si>
  <si>
    <t>TCAACC</t>
  </si>
  <si>
    <t>TCTGTT</t>
  </si>
  <si>
    <t>TGCTTC</t>
  </si>
  <si>
    <t>CACCCG</t>
  </si>
  <si>
    <t>CGTACA</t>
  </si>
  <si>
    <t>TACCAG</t>
  </si>
  <si>
    <t>ATCGTG</t>
  </si>
  <si>
    <t>ATCGGC</t>
  </si>
  <si>
    <t>TCGCTA</t>
  </si>
  <si>
    <t>AGCCGG</t>
  </si>
  <si>
    <t>CTGACG</t>
  </si>
  <si>
    <t>GACACG</t>
  </si>
  <si>
    <t>CCTGCT</t>
  </si>
  <si>
    <t>TTGTTC</t>
  </si>
  <si>
    <t>ACGAGC</t>
  </si>
  <si>
    <t>CTGACT</t>
  </si>
  <si>
    <t>ATAGCG</t>
  </si>
  <si>
    <t>CTAGCA</t>
  </si>
  <si>
    <t>TTGGAG</t>
  </si>
  <si>
    <t>CAACGC</t>
  </si>
  <si>
    <t>GCTCTA</t>
  </si>
  <si>
    <t>CTAAAA</t>
  </si>
  <si>
    <t>KR</t>
  </si>
  <si>
    <t>AAACGT</t>
  </si>
  <si>
    <t>TTACAT</t>
  </si>
  <si>
    <t>AGATAC</t>
  </si>
  <si>
    <t>AAAGCT</t>
  </si>
  <si>
    <t>AGGTTG</t>
  </si>
  <si>
    <t>ATTAGG</t>
  </si>
  <si>
    <t>GCCGCA</t>
  </si>
  <si>
    <t>AGAATC</t>
  </si>
  <si>
    <t>TCAGCA</t>
  </si>
  <si>
    <t>ATTCCC</t>
  </si>
  <si>
    <t>ATTACC</t>
  </si>
  <si>
    <t>TTTTCT</t>
  </si>
  <si>
    <t>AGTACA</t>
  </si>
  <si>
    <t>TTTCGT</t>
  </si>
  <si>
    <t>ACATTT</t>
  </si>
  <si>
    <t>TTCTCT</t>
  </si>
  <si>
    <t>ACCCTA</t>
  </si>
  <si>
    <t>GCCACA</t>
  </si>
  <si>
    <t>GAGGGT</t>
  </si>
  <si>
    <t>ACTCGT</t>
  </si>
  <si>
    <t>AAAGGT</t>
  </si>
  <si>
    <t>AGTGCT</t>
  </si>
  <si>
    <t>TCCGCT</t>
  </si>
  <si>
    <t>ACCGGT</t>
  </si>
  <si>
    <t>ATTAAT</t>
  </si>
  <si>
    <t>CTTGGT</t>
  </si>
  <si>
    <t>CAAACT</t>
  </si>
  <si>
    <t>AGTTTG</t>
  </si>
  <si>
    <t>CTGACA</t>
  </si>
  <si>
    <t>CGTTTC</t>
  </si>
  <si>
    <t>AGGACC</t>
  </si>
  <si>
    <t>GTCGCT</t>
  </si>
  <si>
    <t>ATGTGT</t>
  </si>
  <si>
    <t>CATACA</t>
  </si>
  <si>
    <t>CCCCCA</t>
  </si>
  <si>
    <t>AGGAAA</t>
  </si>
  <si>
    <t>TTACTA</t>
  </si>
  <si>
    <t>CCCCTC</t>
  </si>
  <si>
    <t>GTCCTG</t>
  </si>
  <si>
    <t>TTCTAC</t>
  </si>
  <si>
    <t>ACCCGC</t>
  </si>
  <si>
    <t>CACCGG</t>
  </si>
  <si>
    <t>ACCTTT</t>
  </si>
  <si>
    <t>CGGGTG</t>
  </si>
  <si>
    <t>CTTTTC</t>
  </si>
  <si>
    <t>ACTTAC</t>
  </si>
  <si>
    <t>CGAGTG</t>
  </si>
  <si>
    <t>TGTACG</t>
  </si>
  <si>
    <t>TTAGGT</t>
  </si>
  <si>
    <t>CTTACT</t>
  </si>
  <si>
    <t>CCTTGC</t>
  </si>
  <si>
    <t>AGAGGG</t>
  </si>
  <si>
    <t>ACAGGT</t>
  </si>
  <si>
    <t>CAGCTG</t>
  </si>
  <si>
    <t>GCTCAA</t>
  </si>
  <si>
    <t>TCTCAT</t>
  </si>
  <si>
    <t>GTCCTT</t>
  </si>
  <si>
    <t>CGCTTG</t>
  </si>
  <si>
    <t>ACCCAT</t>
  </si>
  <si>
    <t>FT</t>
  </si>
  <si>
    <t>TTTACC</t>
  </si>
  <si>
    <t>CTCTCC</t>
  </si>
  <si>
    <t>GTACTT</t>
  </si>
  <si>
    <t>TTTAAA</t>
  </si>
  <si>
    <t>TTCGTG</t>
  </si>
  <si>
    <t>TCTAGG</t>
  </si>
  <si>
    <t>TACCTC</t>
  </si>
  <si>
    <t>CGGCTC</t>
  </si>
  <si>
    <t>GCCTAC</t>
  </si>
  <si>
    <t>AGCACC</t>
  </si>
  <si>
    <t>TCTCTA</t>
  </si>
  <si>
    <t>CTCATG</t>
  </si>
  <si>
    <t>AGTCGT</t>
  </si>
  <si>
    <t>AGACAC</t>
  </si>
  <si>
    <t>GCCTTA</t>
  </si>
  <si>
    <t>ATTGGT</t>
  </si>
  <si>
    <t>TTAGTT</t>
  </si>
  <si>
    <t>ATACAG</t>
  </si>
  <si>
    <t>ACCAGG</t>
  </si>
  <si>
    <t>GAGGGC</t>
  </si>
  <si>
    <t>TCATCT</t>
  </si>
  <si>
    <t>GACCAA</t>
  </si>
  <si>
    <t>AGATGT</t>
  </si>
  <si>
    <t>CTTTGC</t>
  </si>
  <si>
    <t>CCATTC</t>
  </si>
  <si>
    <t>CTCCAT</t>
  </si>
  <si>
    <t>CGGACC</t>
  </si>
  <si>
    <t>AAGAGT</t>
  </si>
  <si>
    <t>ACCTAC</t>
  </si>
  <si>
    <t>CAGCAG</t>
  </si>
  <si>
    <t>ATGCTA</t>
  </si>
  <si>
    <t>TTCACC</t>
  </si>
  <si>
    <t>AAGTAT</t>
  </si>
  <si>
    <t>TCCTAC</t>
  </si>
  <si>
    <t>TCTACT</t>
  </si>
  <si>
    <t>CCCTGC</t>
  </si>
  <si>
    <t>CGCTGC</t>
  </si>
  <si>
    <t>CGGCGT</t>
  </si>
  <si>
    <t>AGGCTT</t>
  </si>
  <si>
    <t>AGGGGG</t>
  </si>
  <si>
    <t>AGTACC</t>
  </si>
  <si>
    <t>TTGCCT</t>
  </si>
  <si>
    <t>AAACCA</t>
  </si>
  <si>
    <t>TGCCTG</t>
  </si>
  <si>
    <t>GTAGGT</t>
  </si>
  <si>
    <t>AAATAT</t>
  </si>
  <si>
    <t>AGCTAT</t>
  </si>
  <si>
    <t>ACTGCC</t>
  </si>
  <si>
    <t>GTAGCT</t>
  </si>
  <si>
    <t>ATGCTT</t>
  </si>
  <si>
    <t>ATCCTG</t>
  </si>
  <si>
    <t>CAGGTG</t>
  </si>
  <si>
    <t>ATTGCG</t>
  </si>
  <si>
    <t>CCGCCC</t>
  </si>
  <si>
    <t>TTTCAA</t>
  </si>
  <si>
    <t>GTTGGC</t>
  </si>
  <si>
    <t>AGCTTA</t>
  </si>
  <si>
    <t>CTCAAA</t>
  </si>
  <si>
    <t>CAATTC</t>
  </si>
  <si>
    <t>ACCCTC</t>
  </si>
  <si>
    <t>CCGCCA</t>
  </si>
  <si>
    <t>ATTTAC</t>
  </si>
  <si>
    <t>GCCCTC</t>
  </si>
  <si>
    <t>TTTGTA</t>
  </si>
  <si>
    <t>CTTGGC</t>
  </si>
  <si>
    <t>CTTAAC</t>
  </si>
  <si>
    <t>TGGGGT</t>
  </si>
  <si>
    <t>CACGGC</t>
  </si>
  <si>
    <t>AGGGCT</t>
  </si>
  <si>
    <t>CTGGGT</t>
  </si>
  <si>
    <t>CTAAAC</t>
  </si>
  <si>
    <t>TCGTCA</t>
  </si>
  <si>
    <t>TCCTTG</t>
  </si>
  <si>
    <t>TTCACG</t>
  </si>
  <si>
    <t>AGATAT</t>
  </si>
  <si>
    <t>AGTAAA</t>
  </si>
  <si>
    <t>CTGGCA</t>
  </si>
  <si>
    <t>ATCCGT</t>
  </si>
  <si>
    <t>CTCCCA</t>
  </si>
  <si>
    <t>CGGAGG</t>
  </si>
  <si>
    <t>AGGACT</t>
  </si>
  <si>
    <t>TTCAGA</t>
  </si>
  <si>
    <t>TCTAGA</t>
  </si>
  <si>
    <t>TCGGTC</t>
  </si>
  <si>
    <t>GTTAGA</t>
  </si>
  <si>
    <t>AGAAAG</t>
  </si>
  <si>
    <t>ACCTCT</t>
  </si>
  <si>
    <t>TACGGC</t>
  </si>
  <si>
    <t>ATGGCC</t>
  </si>
  <si>
    <t>CTTCGG</t>
  </si>
  <si>
    <t>AGACAG</t>
  </si>
  <si>
    <t>AGTCGC</t>
  </si>
  <si>
    <t>CAGGGT</t>
  </si>
  <si>
    <t>AGAACG</t>
  </si>
  <si>
    <t>ACAAGT</t>
  </si>
  <si>
    <t>CTGGGG</t>
  </si>
  <si>
    <t>CATCGC</t>
  </si>
  <si>
    <t>TTGGCC</t>
  </si>
  <si>
    <t>ATTCTA</t>
  </si>
  <si>
    <t>CCCGCT</t>
  </si>
  <si>
    <t>TGCACT</t>
  </si>
  <si>
    <t>AGACGG</t>
  </si>
  <si>
    <t>TCAGGG</t>
  </si>
  <si>
    <t>ACCTTG</t>
  </si>
  <si>
    <t>ACTGGC</t>
  </si>
  <si>
    <t>TCAGTC</t>
  </si>
  <si>
    <t>ACCACC</t>
  </si>
  <si>
    <t>AGCTTC</t>
  </si>
  <si>
    <t>CTAGTC</t>
  </si>
  <si>
    <t>ATCAAT</t>
  </si>
  <si>
    <t>GCCCGC</t>
  </si>
  <si>
    <t>CAGCAA</t>
  </si>
  <si>
    <t>CTAGCC</t>
  </si>
  <si>
    <t>ACGCAT</t>
  </si>
  <si>
    <t>TCAAGA</t>
  </si>
  <si>
    <t>ATTGCA</t>
  </si>
  <si>
    <t>ATGCTG</t>
  </si>
  <si>
    <t>CCGCAG</t>
  </si>
  <si>
    <t>TCATCA</t>
  </si>
  <si>
    <t>AAACGG</t>
  </si>
  <si>
    <t>GCTTAC</t>
  </si>
  <si>
    <t>GTGTTT</t>
  </si>
  <si>
    <t>TCACTT</t>
  </si>
  <si>
    <t>GCCGGG</t>
  </si>
  <si>
    <t>GTAGCA</t>
  </si>
  <si>
    <t>CAATTT</t>
  </si>
  <si>
    <t>ACCCTG</t>
  </si>
  <si>
    <t>KL</t>
  </si>
  <si>
    <t>AAGCTC</t>
  </si>
  <si>
    <t>TCTGCC</t>
  </si>
  <si>
    <t>TCGTCT</t>
  </si>
  <si>
    <t>ACTCTA</t>
  </si>
  <si>
    <t>TATAGA</t>
  </si>
  <si>
    <t>CTGTCT</t>
  </si>
  <si>
    <t>ACCTGC</t>
  </si>
  <si>
    <t>CGGCAA</t>
  </si>
  <si>
    <t>GTCTTG</t>
  </si>
  <si>
    <t>CTGACC</t>
  </si>
  <si>
    <t>GTCTGT</t>
  </si>
  <si>
    <t>TTTTTG</t>
  </si>
  <si>
    <t>CTTTAT</t>
  </si>
  <si>
    <t>AGGCTC</t>
  </si>
  <si>
    <t>GTACAA</t>
  </si>
  <si>
    <t>TACGTA</t>
  </si>
  <si>
    <t>AAGACA</t>
  </si>
  <si>
    <t>CTTTTT</t>
  </si>
  <si>
    <t>CGGCAT</t>
  </si>
  <si>
    <t>TTGACC</t>
  </si>
  <si>
    <t>ATCCTC</t>
  </si>
  <si>
    <t>GCCAGC</t>
  </si>
  <si>
    <t>CATGGC</t>
  </si>
  <si>
    <t>CTCTAC</t>
  </si>
  <si>
    <t>CACCTA</t>
  </si>
  <si>
    <t>CGCAGA</t>
  </si>
  <si>
    <t>GCCCTT</t>
  </si>
  <si>
    <t>CGGCGC</t>
  </si>
  <si>
    <t>GCCTTG</t>
  </si>
  <si>
    <t>GTCAAA</t>
  </si>
  <si>
    <t>GTATAT</t>
  </si>
  <si>
    <t>TCATCC</t>
  </si>
  <si>
    <t>TTTCGC</t>
  </si>
  <si>
    <t>AGGTGC</t>
  </si>
  <si>
    <t>CGCCTA</t>
  </si>
  <si>
    <t>AGGGCC</t>
  </si>
  <si>
    <t>ACTTCT</t>
  </si>
  <si>
    <t>AGCGCA</t>
  </si>
  <si>
    <t>AAAAGT</t>
  </si>
  <si>
    <t>TTGCGA</t>
  </si>
  <si>
    <t>GTGAGC</t>
  </si>
  <si>
    <t>ATGACA</t>
  </si>
  <si>
    <t>ATCTCC</t>
  </si>
  <si>
    <t>CAAGTG</t>
  </si>
  <si>
    <t>ACAGGC</t>
  </si>
  <si>
    <t>GCCGTA</t>
  </si>
  <si>
    <t>TTGACA</t>
  </si>
  <si>
    <t>TCGGCT</t>
  </si>
  <si>
    <t>AGGCAC</t>
  </si>
  <si>
    <t>ATGGGC</t>
  </si>
  <si>
    <t>TTCCAG</t>
  </si>
  <si>
    <t>ATCACA</t>
  </si>
  <si>
    <t>ATTTTG</t>
  </si>
  <si>
    <t>ATGTCA</t>
  </si>
  <si>
    <t>GCCAAA</t>
  </si>
  <si>
    <t>TACACT</t>
  </si>
  <si>
    <t>AGCGCG</t>
  </si>
  <si>
    <t>TACGGT</t>
  </si>
  <si>
    <t>CTGAGC</t>
  </si>
  <si>
    <t>CGGGGC</t>
  </si>
  <si>
    <t>ATCCAG</t>
  </si>
  <si>
    <t>ATACAT</t>
  </si>
  <si>
    <t>CAACTC</t>
  </si>
  <si>
    <t>AGAAAA</t>
  </si>
  <si>
    <t>CGCGTC</t>
  </si>
  <si>
    <t>CTTCTC</t>
  </si>
  <si>
    <t>CCACCC</t>
  </si>
  <si>
    <t>AGCAAA</t>
  </si>
  <si>
    <t>AGCTCG</t>
  </si>
  <si>
    <t>ACTAAA</t>
  </si>
  <si>
    <t>GTAAGG</t>
  </si>
  <si>
    <t>ATGAAA</t>
  </si>
  <si>
    <t>ACCCAG</t>
  </si>
  <si>
    <t>CATGCC</t>
  </si>
  <si>
    <t>TCCACC</t>
  </si>
  <si>
    <t>ATGTAC</t>
  </si>
  <si>
    <t>TCGTGC</t>
  </si>
  <si>
    <t>AAGCTT</t>
  </si>
  <si>
    <t>TGCTTA</t>
  </si>
  <si>
    <t>AGGGCG</t>
  </si>
  <si>
    <t>ATTCTG</t>
  </si>
  <si>
    <t>TGCGCT</t>
  </si>
  <si>
    <t>ACCGGC</t>
  </si>
  <si>
    <t>ATTTGT</t>
  </si>
  <si>
    <t>MF</t>
  </si>
  <si>
    <t>ATGTTC</t>
  </si>
  <si>
    <t>GCCCTA</t>
  </si>
  <si>
    <t>AAACGC</t>
  </si>
  <si>
    <t>AAGTTG</t>
  </si>
  <si>
    <t>AAACCT</t>
  </si>
  <si>
    <t>ACATTC</t>
  </si>
  <si>
    <t>ATCTTC</t>
  </si>
  <si>
    <t>TCGCTC</t>
  </si>
  <si>
    <t>TTAAGG</t>
  </si>
  <si>
    <t>TGGGTC</t>
  </si>
  <si>
    <t>TTGTCT</t>
  </si>
  <si>
    <t>CCACAG</t>
  </si>
  <si>
    <t>AGACAT</t>
  </si>
  <si>
    <t>AGTTGC</t>
  </si>
  <si>
    <t>YF</t>
  </si>
  <si>
    <t>TACTTT</t>
  </si>
  <si>
    <t>TTAGTG</t>
  </si>
  <si>
    <t>TACGTC</t>
  </si>
  <si>
    <t>FF</t>
  </si>
  <si>
    <t>TTCTTC</t>
  </si>
  <si>
    <t>AGCTCT</t>
  </si>
  <si>
    <t>GTGAGT</t>
  </si>
  <si>
    <t>ATTGAG</t>
  </si>
  <si>
    <t>CTAACC</t>
  </si>
  <si>
    <t>CCCTTA</t>
  </si>
  <si>
    <t>ACCAAA</t>
  </si>
  <si>
    <t>CACGTG</t>
  </si>
  <si>
    <t>AAGTTT</t>
  </si>
  <si>
    <t>TCACGC</t>
  </si>
  <si>
    <t>CACAGA</t>
  </si>
  <si>
    <t>CTCCCC</t>
  </si>
  <si>
    <t>CCGTTT</t>
  </si>
  <si>
    <t>TGCAGC</t>
  </si>
  <si>
    <t>TTGGGT</t>
  </si>
  <si>
    <t>ATAAGA</t>
  </si>
  <si>
    <t>AAGAGA</t>
  </si>
  <si>
    <t>CGGTTA</t>
  </si>
  <si>
    <t>AAGCTG</t>
  </si>
  <si>
    <t>AAGACC</t>
  </si>
  <si>
    <t>TGCAGT</t>
  </si>
  <si>
    <t>TCCGCG</t>
  </si>
  <si>
    <t>CTTAAA</t>
  </si>
  <si>
    <t>CTGTAC</t>
  </si>
  <si>
    <t>CTATAC</t>
  </si>
  <si>
    <t>TGCCAA</t>
  </si>
  <si>
    <t>ACTTTC</t>
  </si>
  <si>
    <t>CTGCGG</t>
  </si>
  <si>
    <t>TTGGCG</t>
  </si>
  <si>
    <t>TTAGGG</t>
  </si>
  <si>
    <t>TCCCTT</t>
  </si>
  <si>
    <t>CAATTA</t>
  </si>
  <si>
    <t>CTTCAA</t>
  </si>
  <si>
    <t>TTCCGC</t>
  </si>
  <si>
    <t>AGGGTT</t>
  </si>
  <si>
    <t>CATCTG</t>
  </si>
  <si>
    <t>TTAGCC</t>
  </si>
  <si>
    <t>AGGCAG</t>
  </si>
  <si>
    <t>CTCGTC</t>
  </si>
  <si>
    <t>TCCTCT</t>
  </si>
  <si>
    <t>ATACCG</t>
  </si>
  <si>
    <t>AGGCGG</t>
  </si>
  <si>
    <t>ACATAC</t>
  </si>
  <si>
    <t>AAATAC</t>
  </si>
  <si>
    <t>GCTAGT</t>
  </si>
  <si>
    <t>CAGGTC</t>
  </si>
  <si>
    <t>CACTCC</t>
  </si>
  <si>
    <t>TACACA</t>
  </si>
  <si>
    <t>TTGGGC</t>
  </si>
  <si>
    <t>GTCTAT</t>
  </si>
  <si>
    <t>ATAAGG</t>
  </si>
  <si>
    <t>AGCAGA</t>
  </si>
  <si>
    <t>CTCGAA</t>
  </si>
  <si>
    <t>TCCTTC</t>
  </si>
  <si>
    <t>CAACAA</t>
  </si>
  <si>
    <t>GCCAGT</t>
  </si>
  <si>
    <t>CACTGT</t>
  </si>
  <si>
    <t>CTTAGC</t>
  </si>
  <si>
    <t>CTCGTA</t>
  </si>
  <si>
    <t>AAGGCC</t>
  </si>
  <si>
    <t>GCTAGA</t>
  </si>
  <si>
    <t>TCCACT</t>
  </si>
  <si>
    <t>CACTCT</t>
  </si>
  <si>
    <t>CCTCAC</t>
  </si>
  <si>
    <t>CGGCGG</t>
  </si>
  <si>
    <t>GTGGGT</t>
  </si>
  <si>
    <t>AAGCAG</t>
  </si>
  <si>
    <t>ACTCAG</t>
  </si>
  <si>
    <t>GTAGTG</t>
  </si>
  <si>
    <t>ATCCGC</t>
  </si>
  <si>
    <t>CCATGC</t>
  </si>
  <si>
    <t>AGACTC</t>
  </si>
  <si>
    <t>CGGTGT</t>
  </si>
  <si>
    <t>CGCCAA</t>
  </si>
  <si>
    <t>AAGCGG</t>
  </si>
  <si>
    <t>AAAAGA</t>
  </si>
  <si>
    <t>CTACGG</t>
  </si>
  <si>
    <t>TCAGCT</t>
  </si>
  <si>
    <t>TCGGCC</t>
  </si>
  <si>
    <t>AACTTA</t>
  </si>
  <si>
    <t>CTGTAT</t>
  </si>
  <si>
    <t>CTTGTG</t>
  </si>
  <si>
    <t>AGAATG</t>
  </si>
  <si>
    <t>TTAGCT</t>
  </si>
  <si>
    <t>CTGTTT</t>
  </si>
  <si>
    <t>ATCAGA</t>
  </si>
  <si>
    <t>ACCTTC</t>
  </si>
  <si>
    <t>CGCTTC</t>
  </si>
  <si>
    <t>CGAGTC</t>
  </si>
  <si>
    <t>CAGTTG</t>
  </si>
  <si>
    <t>CTTCTG</t>
  </si>
  <si>
    <t>CAGAGC</t>
  </si>
  <si>
    <t>ACTGGT</t>
  </si>
  <si>
    <t>CTGCTT</t>
  </si>
  <si>
    <t>ATTAAC</t>
  </si>
  <si>
    <t>ATCTCT</t>
  </si>
  <si>
    <t>ATCCTA</t>
  </si>
  <si>
    <t>CATCTT</t>
  </si>
  <si>
    <t>TTGGCA</t>
  </si>
  <si>
    <t>TTTGTT</t>
  </si>
  <si>
    <t>AAGCGA</t>
  </si>
  <si>
    <t>ACTACT</t>
  </si>
  <si>
    <t>CTACAA</t>
  </si>
  <si>
    <t>CTTCAG</t>
  </si>
  <si>
    <t>CCGCTG</t>
  </si>
  <si>
    <t>CTACGC</t>
  </si>
  <si>
    <t>ATTTAT</t>
  </si>
  <si>
    <t>TTAGGC</t>
  </si>
  <si>
    <t>ACTCAT</t>
  </si>
  <si>
    <t>CTGTCA</t>
  </si>
  <si>
    <t>AAACCC</t>
  </si>
  <si>
    <t>TTGCAG</t>
  </si>
  <si>
    <t>ACTGCT</t>
  </si>
  <si>
    <t>CTCTTG</t>
  </si>
  <si>
    <t>CTGAGG</t>
  </si>
  <si>
    <t>TCCGGC</t>
  </si>
  <si>
    <t>ACTACG</t>
  </si>
  <si>
    <t>TACCAC</t>
  </si>
  <si>
    <t>TACAGC</t>
  </si>
  <si>
    <t>AGCCTC</t>
  </si>
  <si>
    <t>CAATTG</t>
  </si>
  <si>
    <t>TTGCAC</t>
  </si>
  <si>
    <t>GTCCAC</t>
  </si>
  <si>
    <t>TTTACG</t>
  </si>
  <si>
    <t>TGCGTG</t>
  </si>
  <si>
    <t>CTGCCG</t>
  </si>
  <si>
    <t>TTTTAT</t>
  </si>
  <si>
    <t>AGAGCC</t>
  </si>
  <si>
    <t>TTGACT</t>
  </si>
  <si>
    <t>ACATTG</t>
  </si>
  <si>
    <t>CTATTG</t>
  </si>
  <si>
    <t>CTAGCT</t>
  </si>
  <si>
    <t>ATCACG</t>
  </si>
  <si>
    <t>HM</t>
  </si>
  <si>
    <t>CATATG</t>
  </si>
  <si>
    <t>AAAAAC</t>
  </si>
  <si>
    <t>ATGTTT</t>
  </si>
  <si>
    <t>AGGAGG</t>
  </si>
  <si>
    <t>ATCCAT</t>
  </si>
  <si>
    <t>CTTTTG</t>
  </si>
  <si>
    <t>TTAACT</t>
  </si>
  <si>
    <t>CTCCTG</t>
  </si>
  <si>
    <t>GCCTAT</t>
  </si>
  <si>
    <t>TCTGGC</t>
  </si>
  <si>
    <t>TTCCTC</t>
  </si>
  <si>
    <t>TTCACA</t>
  </si>
  <si>
    <t>AGGTGT</t>
  </si>
  <si>
    <t>TCGTAC</t>
  </si>
  <si>
    <t>CAAACA</t>
  </si>
  <si>
    <t>GTATTC</t>
  </si>
  <si>
    <t>TCTCAA</t>
  </si>
  <si>
    <t>TGCACG</t>
  </si>
  <si>
    <t>ATTGGC</t>
  </si>
  <si>
    <t>MQ</t>
  </si>
  <si>
    <t>ATGCAG</t>
  </si>
  <si>
    <t>CCTGCC</t>
  </si>
  <si>
    <t>ATCGTT</t>
  </si>
  <si>
    <t>AAAATC</t>
  </si>
  <si>
    <t>TCCTGC</t>
  </si>
  <si>
    <t>CACTAC</t>
  </si>
  <si>
    <t>CAAGGT</t>
  </si>
  <si>
    <t>CGGGTC</t>
  </si>
  <si>
    <t>ACTTTA</t>
  </si>
  <si>
    <t>TCCCTG</t>
  </si>
  <si>
    <t>GCCCCG</t>
  </si>
  <si>
    <t>GCCTTC</t>
  </si>
  <si>
    <t>TTGCGT</t>
  </si>
  <si>
    <t>TCCTCC</t>
  </si>
  <si>
    <t>AAATCA</t>
  </si>
  <si>
    <t>AAGCTA</t>
  </si>
  <si>
    <t>TTTACT</t>
  </si>
  <si>
    <t>TTGTTA</t>
  </si>
  <si>
    <t>TCAAGG</t>
  </si>
  <si>
    <t>ATTTCA</t>
  </si>
  <si>
    <t>ATATGT</t>
  </si>
  <si>
    <t>TCTGCT</t>
  </si>
  <si>
    <t>TCTTGC</t>
  </si>
  <si>
    <t>CTAAGA</t>
  </si>
  <si>
    <t>TTGTGG</t>
  </si>
  <si>
    <t>ACCGCC</t>
  </si>
  <si>
    <t>ATTAGT</t>
  </si>
  <si>
    <t>CCCTGT</t>
  </si>
  <si>
    <t>CTAAGG</t>
  </si>
  <si>
    <t>CCTTGT</t>
  </si>
  <si>
    <t>TTATTA</t>
  </si>
  <si>
    <t>CTGGGC</t>
  </si>
  <si>
    <t>TGGGGC</t>
  </si>
  <si>
    <t>CCCCCC</t>
  </si>
  <si>
    <t>TCTTTG</t>
  </si>
  <si>
    <t>TACAAA</t>
  </si>
  <si>
    <t>ATGTTA</t>
  </si>
  <si>
    <t>GCCCAG</t>
  </si>
  <si>
    <t>GCCGCC</t>
  </si>
  <si>
    <t>AAACAG</t>
  </si>
  <si>
    <t>AGTAGA</t>
  </si>
  <si>
    <t>AAGCGT</t>
  </si>
  <si>
    <t>TTCCTT</t>
  </si>
  <si>
    <t>AAGGCT</t>
  </si>
  <si>
    <t>CTCTCT</t>
  </si>
  <si>
    <t>AGTGCC</t>
  </si>
  <si>
    <t>AGGGTG</t>
  </si>
  <si>
    <t>CTAGTG</t>
  </si>
  <si>
    <t>TTGAGC</t>
  </si>
  <si>
    <t>TCAGTA</t>
  </si>
  <si>
    <t>TACCTA</t>
  </si>
  <si>
    <t>CTGTTG</t>
  </si>
  <si>
    <t>CACAAC</t>
  </si>
  <si>
    <t>TGGGTA</t>
  </si>
  <si>
    <t>AGATGC</t>
  </si>
  <si>
    <t>ACTTCA</t>
  </si>
  <si>
    <t>CCGCCG</t>
  </si>
  <si>
    <t>TTCGTT</t>
  </si>
  <si>
    <t>TTGAAC</t>
  </si>
  <si>
    <t>GCCGCT</t>
  </si>
  <si>
    <t>TACTTC</t>
  </si>
  <si>
    <t>CACGGT</t>
  </si>
  <si>
    <t>ATTATG</t>
  </si>
  <si>
    <t>ATCTCA</t>
  </si>
  <si>
    <t>ATCTCG</t>
  </si>
  <si>
    <t>CGAACA</t>
  </si>
  <si>
    <t>AGCTCA</t>
  </si>
  <si>
    <t>AGCGGC</t>
  </si>
  <si>
    <t>AGATTG</t>
  </si>
  <si>
    <t>AGAGCT</t>
  </si>
  <si>
    <t>TCCAGA</t>
  </si>
  <si>
    <t>TTTTTA</t>
  </si>
  <si>
    <t>ATTACA</t>
  </si>
  <si>
    <t>GCCTGT</t>
  </si>
  <si>
    <t>CCGAGT</t>
  </si>
  <si>
    <t>TTCTTG</t>
  </si>
  <si>
    <t>TTAACA</t>
  </si>
  <si>
    <t>TTGTCA</t>
  </si>
  <si>
    <t>CTACTT</t>
  </si>
  <si>
    <t>ATCTTT</t>
  </si>
  <si>
    <t>AAACGA</t>
  </si>
  <si>
    <t>TCGGTA</t>
  </si>
  <si>
    <t>GCCCTG</t>
  </si>
  <si>
    <t>TTAACC</t>
  </si>
  <si>
    <t>CCCCAT</t>
  </si>
  <si>
    <t>CTCCGG</t>
  </si>
  <si>
    <t>AAGAGG</t>
  </si>
  <si>
    <t>GCCCAA</t>
  </si>
  <si>
    <t>ACCACA</t>
  </si>
  <si>
    <t>TTCTGT</t>
  </si>
  <si>
    <t>CGTACG</t>
  </si>
  <si>
    <t>CTGCAT</t>
  </si>
  <si>
    <t>TTTCTA</t>
  </si>
  <si>
    <t>CTGCTA</t>
  </si>
  <si>
    <t>CAACTG</t>
  </si>
  <si>
    <t>ATCACT</t>
  </si>
  <si>
    <t>TTACTT</t>
  </si>
  <si>
    <t>ATCTTG</t>
  </si>
  <si>
    <t>ATATAT</t>
  </si>
  <si>
    <t>AGCCAT</t>
  </si>
  <si>
    <t>AAAATT</t>
  </si>
  <si>
    <t>CTGCGC</t>
  </si>
  <si>
    <t>TCTCAG</t>
  </si>
  <si>
    <t>TCGATG</t>
  </si>
  <si>
    <t>CTGAGA</t>
  </si>
  <si>
    <t>CACTGC</t>
  </si>
  <si>
    <t>AAGTTA</t>
  </si>
  <si>
    <t>GTCCGT</t>
  </si>
  <si>
    <t>GTCCAG</t>
  </si>
  <si>
    <t>CTCACA</t>
  </si>
  <si>
    <t>CTGGTA</t>
  </si>
  <si>
    <t>TTGCTT</t>
  </si>
  <si>
    <t>GTCTTT</t>
  </si>
  <si>
    <t>GTATTT</t>
  </si>
  <si>
    <t>AGAAGA</t>
  </si>
  <si>
    <t>TTGCTA</t>
  </si>
  <si>
    <t>TACACG</t>
  </si>
  <si>
    <t>TTATCA</t>
  </si>
  <si>
    <t>AGTCAA</t>
  </si>
  <si>
    <t>ATTCGG</t>
  </si>
  <si>
    <t>CTCCAG</t>
  </si>
  <si>
    <t>CGCTTT</t>
  </si>
  <si>
    <t>AGCGCC</t>
  </si>
  <si>
    <t>TCCCTC</t>
  </si>
  <si>
    <t>GTTTAC</t>
  </si>
  <si>
    <t>MV</t>
  </si>
  <si>
    <t>ATGGTA</t>
  </si>
  <si>
    <t>CAGAGT</t>
  </si>
  <si>
    <t>AGTCAG</t>
  </si>
  <si>
    <t>AAACTT</t>
  </si>
  <si>
    <t>CGCCTC</t>
  </si>
  <si>
    <t>CTCGCC</t>
  </si>
  <si>
    <t>CTGCAG</t>
  </si>
  <si>
    <t>CCGGCC</t>
  </si>
  <si>
    <t>CTCGGC</t>
  </si>
  <si>
    <t>ACCGCG</t>
  </si>
  <si>
    <t>CTGCGT</t>
  </si>
  <si>
    <t>GTTAGT</t>
  </si>
  <si>
    <t>TCTTGT</t>
  </si>
  <si>
    <t>CTCCTA</t>
  </si>
  <si>
    <t>AGTTGT</t>
  </si>
  <si>
    <t>ACCTGT</t>
  </si>
  <si>
    <t>AACCAA</t>
  </si>
  <si>
    <t>TTTGTG</t>
  </si>
  <si>
    <t>AGGACG</t>
  </si>
  <si>
    <t>KV</t>
  </si>
  <si>
    <t>AAAGTA</t>
  </si>
  <si>
    <t>CTACTA</t>
  </si>
  <si>
    <t>AGCGGG</t>
  </si>
  <si>
    <t>AGCGTT</t>
  </si>
  <si>
    <t>AGCCTG</t>
  </si>
  <si>
    <t>AGTGGC</t>
  </si>
  <si>
    <t>CTCAGA</t>
  </si>
  <si>
    <t>CATGGT</t>
  </si>
  <si>
    <t>TCAGCC</t>
  </si>
  <si>
    <t>ATTGTG</t>
  </si>
  <si>
    <t>TCGAGC</t>
  </si>
  <si>
    <t>AAAACG</t>
  </si>
  <si>
    <t>CATGCG</t>
  </si>
  <si>
    <t>TTATGC</t>
  </si>
  <si>
    <t>CTACAC</t>
  </si>
  <si>
    <t>TTTTGT</t>
  </si>
  <si>
    <t>CTACGA</t>
  </si>
  <si>
    <t>CGGCTG</t>
  </si>
  <si>
    <t>AGCCGT</t>
  </si>
  <si>
    <t>AAAAAA</t>
  </si>
  <si>
    <t>CTCGTT</t>
  </si>
  <si>
    <t>TTCCTG</t>
  </si>
  <si>
    <t>ATTGTC</t>
  </si>
  <si>
    <t>CTACCC</t>
  </si>
  <si>
    <t>ATCCTT</t>
  </si>
  <si>
    <t>AAACAA</t>
  </si>
  <si>
    <t>AAAGTT</t>
  </si>
  <si>
    <t>CTCTTT</t>
  </si>
  <si>
    <t>TACAGA</t>
  </si>
  <si>
    <t>TTGTCC</t>
  </si>
  <si>
    <t>TCTTTC</t>
  </si>
  <si>
    <t>CTATAT</t>
  </si>
  <si>
    <t>AGGGGC</t>
  </si>
  <si>
    <t>AGCCTT</t>
  </si>
  <si>
    <t>CGTCAA</t>
  </si>
  <si>
    <t>AGTCTA</t>
  </si>
  <si>
    <t>CTGGCT</t>
  </si>
  <si>
    <t>ATTCGT</t>
  </si>
  <si>
    <t>TCCCTA</t>
  </si>
  <si>
    <t>CTTACC</t>
  </si>
  <si>
    <t>ACCTCG</t>
  </si>
  <si>
    <t>ATTTCT</t>
  </si>
  <si>
    <t>CACCCA</t>
  </si>
  <si>
    <t>TCCTCA</t>
  </si>
  <si>
    <t>TCACTC</t>
  </si>
  <si>
    <t>ATAGCC</t>
  </si>
  <si>
    <t>CTCAGC</t>
  </si>
  <si>
    <t>ATTCAT</t>
  </si>
  <si>
    <t>ATCAAA</t>
  </si>
  <si>
    <t>CTGAGT</t>
  </si>
  <si>
    <t>CTGCAC</t>
  </si>
  <si>
    <t>GTAGTT</t>
  </si>
  <si>
    <t>CTTAGA</t>
  </si>
  <si>
    <t>AGGTAT</t>
  </si>
  <si>
    <t>TCACTA</t>
  </si>
  <si>
    <t>CTTCAC</t>
  </si>
  <si>
    <t>HF</t>
  </si>
  <si>
    <t>CACTTC</t>
  </si>
  <si>
    <t>GCGCAT</t>
  </si>
  <si>
    <t>TTCGCG</t>
  </si>
  <si>
    <t>CTCAGT</t>
  </si>
  <si>
    <t>CTCTAT</t>
  </si>
  <si>
    <t>CGGGTA</t>
  </si>
  <si>
    <t>CGCAGG</t>
  </si>
  <si>
    <t>AAAGTG</t>
  </si>
  <si>
    <t>TTGCGG</t>
  </si>
  <si>
    <t>ATGGTT</t>
  </si>
  <si>
    <t>CTGGCG</t>
  </si>
  <si>
    <t>AGCAGC</t>
  </si>
  <si>
    <t>TTACGC</t>
  </si>
  <si>
    <t>CAATGC</t>
  </si>
  <si>
    <t>CTCACG</t>
  </si>
  <si>
    <t>ACCACG</t>
  </si>
  <si>
    <t>ACCGTC</t>
  </si>
  <si>
    <t>TTGCTC</t>
  </si>
  <si>
    <t>CTGCAA</t>
  </si>
  <si>
    <t>TCATTA</t>
  </si>
  <si>
    <t>ACACAA</t>
  </si>
  <si>
    <t>ACTAGA</t>
  </si>
  <si>
    <t>ATGGTC</t>
  </si>
  <si>
    <t>ATGACG</t>
  </si>
  <si>
    <t>CTGGCC</t>
  </si>
  <si>
    <t>CGCCTG</t>
  </si>
  <si>
    <t>AGTAGC</t>
  </si>
  <si>
    <t>TCCTTT</t>
  </si>
  <si>
    <t>AAAAGC</t>
  </si>
  <si>
    <t>TCATAC</t>
  </si>
  <si>
    <t>TTGCAT</t>
  </si>
  <si>
    <t>CGCTGT</t>
  </si>
  <si>
    <t>ATTGTA</t>
  </si>
  <si>
    <t>TGGTTG</t>
  </si>
  <si>
    <t>TTGTTT</t>
  </si>
  <si>
    <t>TCGCAC</t>
  </si>
  <si>
    <t>ATTCAA</t>
  </si>
  <si>
    <t>CATAGA</t>
  </si>
  <si>
    <t>ATTCAG</t>
  </si>
  <si>
    <t>CCCCAG</t>
  </si>
  <si>
    <t>AGGTTA</t>
  </si>
  <si>
    <t>GTTGGT</t>
  </si>
  <si>
    <t>TCCCAT</t>
  </si>
  <si>
    <t>CTGCTC</t>
  </si>
  <si>
    <t>TTTTTC</t>
  </si>
  <si>
    <t>TTCTTA</t>
  </si>
  <si>
    <t>TTGACG</t>
  </si>
  <si>
    <t>CGCTTA</t>
  </si>
  <si>
    <t>TCCAGC</t>
  </si>
  <si>
    <t>GTCCAA</t>
  </si>
  <si>
    <t>GTTTTC</t>
  </si>
  <si>
    <t>AAAATG</t>
  </si>
  <si>
    <t>TACCAA</t>
  </si>
  <si>
    <t>HQ</t>
  </si>
  <si>
    <t>CACCAG</t>
  </si>
  <si>
    <t>TGCTTT</t>
  </si>
  <si>
    <t>AGGGTC</t>
  </si>
  <si>
    <t>AAATTT</t>
  </si>
  <si>
    <t>ATGAGT</t>
  </si>
  <si>
    <t>ATGGTG</t>
  </si>
  <si>
    <t>GCCACG</t>
  </si>
  <si>
    <t>TTATTG</t>
  </si>
  <si>
    <t>CATTTC</t>
  </si>
  <si>
    <t>TGCGGC</t>
  </si>
  <si>
    <t>TTGTTG</t>
  </si>
  <si>
    <t>AGAAGC</t>
  </si>
  <si>
    <t>AGACTG</t>
  </si>
  <si>
    <t>GCCCAC</t>
  </si>
  <si>
    <t>ATGCAA</t>
  </si>
  <si>
    <t>CATAGT</t>
  </si>
  <si>
    <t>TCGACG</t>
  </si>
  <si>
    <t>TGCAAA</t>
  </si>
  <si>
    <t>TCCCAA</t>
  </si>
  <si>
    <t>GCCCAT</t>
  </si>
  <si>
    <t>TGCCAG</t>
  </si>
  <si>
    <t>TTGTGC</t>
  </si>
  <si>
    <t>CTATCA</t>
  </si>
  <si>
    <t>GCTTTC</t>
  </si>
  <si>
    <t>AGCCAC</t>
  </si>
  <si>
    <t>TTTACA</t>
  </si>
  <si>
    <t>CTGCTG</t>
  </si>
  <si>
    <t>CGCCGC</t>
  </si>
  <si>
    <t>TCGTTT</t>
  </si>
  <si>
    <t>CTCCGC</t>
  </si>
  <si>
    <t>CGTAGA</t>
  </si>
  <si>
    <t>AGTCAT</t>
  </si>
  <si>
    <t>CACTCG</t>
  </si>
  <si>
    <t>TTATGT</t>
  </si>
  <si>
    <t>CCGCAC</t>
  </si>
  <si>
    <t>CTGGTT</t>
  </si>
  <si>
    <t>CTCCCT</t>
  </si>
  <si>
    <t>GCCGGT</t>
  </si>
  <si>
    <t>ACCCAA</t>
  </si>
  <si>
    <t>TCTGGT</t>
  </si>
  <si>
    <t>ATTACG</t>
  </si>
  <si>
    <t>GTAGTC</t>
  </si>
  <si>
    <t>ATCCAC</t>
  </si>
  <si>
    <t>TTAGTC</t>
  </si>
  <si>
    <t>KH</t>
  </si>
  <si>
    <t>AAGCAT</t>
  </si>
  <si>
    <t>AGTTCG</t>
  </si>
  <si>
    <t>TTGGCT</t>
  </si>
  <si>
    <t>CACGCC</t>
  </si>
  <si>
    <t>GTAAGA</t>
  </si>
  <si>
    <t>ATTAAA</t>
  </si>
  <si>
    <t>CTCCTT</t>
  </si>
  <si>
    <t>GTCAGC</t>
  </si>
  <si>
    <t>TCCCAC</t>
  </si>
  <si>
    <t>TTGAGG</t>
  </si>
  <si>
    <t>CGGTTT</t>
  </si>
  <si>
    <t>AGTAGT</t>
  </si>
  <si>
    <t>TCAGTG</t>
  </si>
  <si>
    <t>TTTGTC</t>
  </si>
  <si>
    <t>CCACAA</t>
  </si>
  <si>
    <t>TTTCTG</t>
  </si>
  <si>
    <t>TTGAAA</t>
  </si>
  <si>
    <t>TCGAGA</t>
  </si>
  <si>
    <t>TCATTC</t>
  </si>
  <si>
    <t>GTCAGT</t>
  </si>
  <si>
    <t>AAAACA</t>
  </si>
  <si>
    <t>CTTGCT</t>
  </si>
  <si>
    <t>CACTTG</t>
  </si>
  <si>
    <t>AGCCTA</t>
  </si>
  <si>
    <t>ATTTGC</t>
  </si>
  <si>
    <t>CACAAA</t>
  </si>
  <si>
    <t>AAGCGC</t>
  </si>
  <si>
    <t>TCACAC</t>
  </si>
  <si>
    <t>TTACTC</t>
  </si>
  <si>
    <t>ATGTTG</t>
  </si>
  <si>
    <t>AGTACT</t>
  </si>
  <si>
    <t>TTAAGC</t>
  </si>
  <si>
    <t>GTTTTT</t>
  </si>
  <si>
    <t>CATGTG</t>
  </si>
  <si>
    <t>CTCTGT</t>
  </si>
  <si>
    <t>CGCACC</t>
  </si>
  <si>
    <t>TCGGCA</t>
  </si>
  <si>
    <t>GCCGGC</t>
  </si>
  <si>
    <t>GTCACG</t>
  </si>
  <si>
    <t>TTGGTC</t>
  </si>
  <si>
    <t>TTGCAA</t>
  </si>
  <si>
    <t>AGAACA</t>
  </si>
  <si>
    <t>TCAACA</t>
  </si>
  <si>
    <t>TCAGGC</t>
  </si>
  <si>
    <t>TTGCTG</t>
  </si>
  <si>
    <t>AAATTG</t>
  </si>
  <si>
    <t>CAACTA</t>
  </si>
  <si>
    <t>TGCGCC</t>
  </si>
  <si>
    <t>ACCTCA</t>
  </si>
  <si>
    <t>GTAAGC</t>
  </si>
  <si>
    <t>ACCAGC</t>
  </si>
  <si>
    <t>AAATTC</t>
  </si>
  <si>
    <t>CTCACC</t>
  </si>
  <si>
    <t>GTGGTG</t>
  </si>
  <si>
    <t>TTGGTG</t>
  </si>
  <si>
    <t>AGACCG</t>
  </si>
  <si>
    <t>CTTGTC</t>
  </si>
  <si>
    <t>ACCTCC</t>
  </si>
  <si>
    <t>CACCAT</t>
  </si>
  <si>
    <t>CATCAG</t>
  </si>
  <si>
    <t>ATCTAT</t>
  </si>
  <si>
    <t>CTGGTC</t>
  </si>
  <si>
    <t>TCTACG</t>
  </si>
  <si>
    <t>ATTCAC</t>
  </si>
  <si>
    <t>AGCACA</t>
  </si>
  <si>
    <t>GTCTTC</t>
  </si>
  <si>
    <t>CATGTT</t>
  </si>
  <si>
    <t>CCGCAT</t>
  </si>
  <si>
    <t>ACTTTT</t>
  </si>
  <si>
    <t>CACTAT</t>
  </si>
  <si>
    <t>GTATAC</t>
  </si>
  <si>
    <t>TTCAGT</t>
  </si>
  <si>
    <t>AGGCGC</t>
  </si>
  <si>
    <t>TCACAT</t>
  </si>
  <si>
    <t>CACTTT</t>
  </si>
  <si>
    <t>CTGTTC</t>
  </si>
  <si>
    <t>TCCTGT</t>
  </si>
  <si>
    <t>TTCAGC</t>
  </si>
  <si>
    <t>CTTGCC</t>
  </si>
  <si>
    <t>AGACTT</t>
  </si>
  <si>
    <t>TTACAG</t>
  </si>
  <si>
    <t>ATTTTT</t>
  </si>
  <si>
    <t>CATTTG</t>
  </si>
  <si>
    <t>TTAAAA</t>
  </si>
  <si>
    <t>TTCACT</t>
  </si>
  <si>
    <t>CACATG</t>
  </si>
  <si>
    <t>TCCGCC</t>
  </si>
  <si>
    <t>TCCGTA</t>
  </si>
  <si>
    <t>ATCAGC</t>
  </si>
  <si>
    <t>CTTTGT</t>
  </si>
  <si>
    <t>ATATGC</t>
  </si>
  <si>
    <t>ACCAGA</t>
  </si>
  <si>
    <t>CACCTG</t>
  </si>
  <si>
    <t>AAAGTC</t>
  </si>
  <si>
    <t>CGAAAA</t>
  </si>
  <si>
    <t>CCGGCG</t>
  </si>
  <si>
    <t>AAGCAC</t>
  </si>
  <si>
    <t>TCAAGT</t>
  </si>
  <si>
    <t>AAGGTC</t>
  </si>
  <si>
    <t>CACGTC</t>
  </si>
  <si>
    <t>CTGTTA</t>
  </si>
  <si>
    <t>ATCACC</t>
  </si>
  <si>
    <t>CTATGC</t>
  </si>
  <si>
    <t>ATCGCT</t>
  </si>
  <si>
    <t>CTTGTT</t>
  </si>
  <si>
    <t>CATAAA</t>
  </si>
  <si>
    <t>CATCTA</t>
  </si>
  <si>
    <t>TCCACA</t>
  </si>
  <si>
    <t>CGTTTT</t>
  </si>
  <si>
    <t>AAACTC</t>
  </si>
  <si>
    <t>GCTTTT</t>
  </si>
  <si>
    <t>CCCCAA</t>
  </si>
  <si>
    <t>ATTTTA</t>
  </si>
  <si>
    <t>TCCAGT</t>
  </si>
  <si>
    <t>AAGGTG</t>
  </si>
  <si>
    <t>TTAGTA</t>
  </si>
  <si>
    <t>AGGGTA</t>
  </si>
  <si>
    <t>AAAATA</t>
  </si>
  <si>
    <t>CACCAC</t>
  </si>
  <si>
    <t>TTACAA</t>
  </si>
  <si>
    <t>TCTAGC</t>
  </si>
  <si>
    <t>AAAGCC</t>
  </si>
  <si>
    <t>AGGCTA</t>
  </si>
  <si>
    <t>CGCACG</t>
  </si>
  <si>
    <t>CTCTCA</t>
  </si>
  <si>
    <t>AAAACC</t>
  </si>
  <si>
    <t>CGGTTC</t>
  </si>
  <si>
    <t>AGTGGT</t>
  </si>
  <si>
    <t>ATTAGC</t>
  </si>
  <si>
    <t>CTAACG</t>
  </si>
  <si>
    <t>AGCACT</t>
  </si>
  <si>
    <t>GCCGCG</t>
  </si>
  <si>
    <t>TTACAC</t>
  </si>
  <si>
    <t>TTACTG</t>
  </si>
  <si>
    <t>ACAAGC</t>
  </si>
  <si>
    <t>AGCAGT</t>
  </si>
  <si>
    <t>ATTGCC</t>
  </si>
  <si>
    <t>AGCGGT</t>
  </si>
  <si>
    <t>ACTCAA</t>
  </si>
  <si>
    <t>TCACTG</t>
  </si>
  <si>
    <t>TCCCAG</t>
  </si>
  <si>
    <t>AGCACG</t>
  </si>
  <si>
    <t>CATGTA</t>
  </si>
  <si>
    <t>AGAGTT</t>
  </si>
  <si>
    <t>CTACCG</t>
  </si>
  <si>
    <t>TACGTT</t>
  </si>
  <si>
    <t>CCCCTA</t>
  </si>
  <si>
    <t>AGCTTT</t>
  </si>
  <si>
    <t>TTAACG</t>
  </si>
  <si>
    <t>TCGGGC</t>
  </si>
  <si>
    <t>ACCGCT</t>
  </si>
  <si>
    <t>AAGGTT</t>
  </si>
  <si>
    <t>CATACT</t>
  </si>
  <si>
    <t>CTCGTG</t>
  </si>
  <si>
    <t>GCCTTT</t>
  </si>
  <si>
    <t>AGCAGG</t>
  </si>
  <si>
    <t>ATTAGA</t>
  </si>
  <si>
    <t>CCACAC</t>
  </si>
  <si>
    <t>CTGGTG</t>
  </si>
  <si>
    <t>CACACC</t>
  </si>
  <si>
    <t>TCTAGT</t>
  </si>
  <si>
    <t>AAATGC</t>
  </si>
  <si>
    <t>TATTTT</t>
  </si>
  <si>
    <t>ATTGTT</t>
  </si>
  <si>
    <t>CTCCGT</t>
  </si>
  <si>
    <t>TTGAGA</t>
  </si>
  <si>
    <t>TCGACA</t>
  </si>
  <si>
    <t>CTCACT</t>
  </si>
  <si>
    <t>CTTAGT</t>
  </si>
  <si>
    <t>TCAACT</t>
  </si>
  <si>
    <t>CATTTT</t>
  </si>
  <si>
    <t>CTCCTC</t>
  </si>
  <si>
    <t>TTAAGA</t>
  </si>
  <si>
    <t>CTCGCT</t>
  </si>
  <si>
    <t>CCGCAA</t>
  </si>
  <si>
    <t>CCCGCG</t>
  </si>
  <si>
    <t>CTCAGG</t>
  </si>
  <si>
    <t>CTAAGC</t>
  </si>
  <si>
    <t>AAACAT</t>
  </si>
  <si>
    <t>CCCGCC</t>
  </si>
  <si>
    <t>TTCGTA</t>
  </si>
  <si>
    <t>CTATTT</t>
  </si>
  <si>
    <t>TCAGTT</t>
  </si>
  <si>
    <t>ATTTTC</t>
  </si>
  <si>
    <t>CAAAGT</t>
  </si>
  <si>
    <t>CTCTGC</t>
  </si>
  <si>
    <t>AGAGTC</t>
  </si>
  <si>
    <t>ATCCAA</t>
  </si>
  <si>
    <t>CCCCAC</t>
  </si>
  <si>
    <t>CTTTTA</t>
  </si>
  <si>
    <t>TACCAT</t>
  </si>
  <si>
    <t>TTGGTA</t>
  </si>
  <si>
    <t>CGCACT</t>
  </si>
  <si>
    <t>CACCTT</t>
  </si>
  <si>
    <t>CTCTTA</t>
  </si>
  <si>
    <t>ATGCAT</t>
  </si>
  <si>
    <t>AGTTTT</t>
  </si>
  <si>
    <t>CACACT</t>
  </si>
  <si>
    <t>TCAAGC</t>
  </si>
  <si>
    <t>ACTAGT</t>
  </si>
  <si>
    <t>AGCTGC</t>
  </si>
  <si>
    <t>TTAAGT</t>
  </si>
  <si>
    <t>CACGCT</t>
  </si>
  <si>
    <t>CAATGT</t>
  </si>
  <si>
    <t>TCGCAG</t>
  </si>
  <si>
    <t>CTATTA</t>
  </si>
  <si>
    <t>CATGTC</t>
  </si>
  <si>
    <t>CAAAGC</t>
  </si>
  <si>
    <t>ATCTGT</t>
  </si>
  <si>
    <t>TTGAGT</t>
  </si>
  <si>
    <t>CATCAA</t>
  </si>
  <si>
    <t>TTATTT</t>
  </si>
  <si>
    <t>CACTTA</t>
  </si>
  <si>
    <t>AAATTA</t>
  </si>
  <si>
    <t>TATTTC</t>
  </si>
  <si>
    <t>AGCCAG</t>
  </si>
  <si>
    <t>ATAAGT</t>
  </si>
  <si>
    <t>AAAACT</t>
  </si>
  <si>
    <t>AGCTGT</t>
  </si>
  <si>
    <t>CACAGC</t>
  </si>
  <si>
    <t>AGCCAA</t>
  </si>
  <si>
    <t>AGATTC</t>
  </si>
  <si>
    <t>CTACAT</t>
  </si>
  <si>
    <t>AGATTT</t>
  </si>
  <si>
    <t>AGAACC</t>
  </si>
  <si>
    <t>AGAACT</t>
  </si>
  <si>
    <t>TTCTTT</t>
  </si>
  <si>
    <t>CACAGG</t>
  </si>
  <si>
    <t>GTTAGC</t>
  </si>
  <si>
    <t>ATCAGG</t>
  </si>
  <si>
    <t>ATTGCT</t>
  </si>
  <si>
    <t>CTCCAA</t>
  </si>
  <si>
    <t>TCACAG</t>
  </si>
  <si>
    <t>CTACTC</t>
  </si>
  <si>
    <t>CTAACA</t>
  </si>
  <si>
    <t>CATCTC</t>
  </si>
  <si>
    <t>AAATGT</t>
  </si>
  <si>
    <t>TCATGT</t>
  </si>
  <si>
    <t>AAACTG</t>
  </si>
  <si>
    <t>CACACA</t>
  </si>
  <si>
    <t>TCGGCG</t>
  </si>
  <si>
    <t>AAAAGG</t>
  </si>
  <si>
    <t>CACTCA</t>
  </si>
  <si>
    <t>TCCACG</t>
  </si>
  <si>
    <t>ATCAGT</t>
  </si>
  <si>
    <t>TTGGTT</t>
  </si>
  <si>
    <t>TTTTTT</t>
  </si>
  <si>
    <t>TCATTT</t>
  </si>
  <si>
    <t>CATTGT</t>
  </si>
  <si>
    <t>TTTAGC</t>
  </si>
  <si>
    <t>AGAAGG</t>
  </si>
  <si>
    <t>AAGGTA</t>
  </si>
  <si>
    <t>CACCAA</t>
  </si>
  <si>
    <t>CGCACA</t>
  </si>
  <si>
    <t>AGGCAA</t>
  </si>
  <si>
    <t>TTGTCG</t>
  </si>
  <si>
    <t>CGCCGG</t>
  </si>
  <si>
    <t>ATGAGC</t>
  </si>
  <si>
    <t>TTTAGT</t>
  </si>
  <si>
    <t>CACCGT</t>
  </si>
  <si>
    <t>GTAAGT</t>
  </si>
  <si>
    <t>ATTCGC</t>
  </si>
  <si>
    <t>CACCTC</t>
  </si>
  <si>
    <t>TTTTGC</t>
  </si>
  <si>
    <t>AGCTTG</t>
  </si>
  <si>
    <t>ACCAGT</t>
  </si>
  <si>
    <t>TCATTG</t>
  </si>
  <si>
    <t>AAACTA</t>
  </si>
  <si>
    <t>TTGTAC</t>
  </si>
  <si>
    <t>CTTAGG</t>
  </si>
  <si>
    <t>TCAGGT</t>
  </si>
  <si>
    <t>CGGGTT</t>
  </si>
  <si>
    <t>AAACAC</t>
  </si>
  <si>
    <t>CACGTA</t>
  </si>
  <si>
    <t>TCACAA</t>
  </si>
  <si>
    <t>TTGCGC</t>
  </si>
  <si>
    <t>TCTTTT</t>
  </si>
  <si>
    <t>CATAGC</t>
  </si>
  <si>
    <t>CACACG</t>
  </si>
  <si>
    <t>TCGCGG</t>
  </si>
  <si>
    <t>AGAGTA</t>
  </si>
  <si>
    <t>CTATGT</t>
  </si>
  <si>
    <t>CTCCAC</t>
  </si>
  <si>
    <t>GTATGT</t>
  </si>
  <si>
    <t>CACAGT</t>
  </si>
  <si>
    <t>CGCCGT</t>
  </si>
  <si>
    <t>CACCGC</t>
  </si>
  <si>
    <t>CATACG</t>
  </si>
  <si>
    <t>CTAAGT</t>
  </si>
  <si>
    <t>TCAACG</t>
  </si>
  <si>
    <t>ACTAGC</t>
  </si>
  <si>
    <t>CTAGTT</t>
  </si>
  <si>
    <t>CTCGCG</t>
  </si>
  <si>
    <t>(CDS codon/amin acid)</t>
  </si>
  <si>
    <t>59mer</t>
  </si>
  <si>
    <t>60mer</t>
  </si>
  <si>
    <t>62mer</t>
  </si>
  <si>
    <t>63mer</t>
  </si>
  <si>
    <t>known pause site from literature</t>
  </si>
  <si>
    <t>%59-60mer</t>
  </si>
  <si>
    <t>%62-63mer</t>
  </si>
  <si>
    <t>Ratio and percentages of footprint populations</t>
  </si>
  <si>
    <t>normalised footprint number at pause site, by size</t>
  </si>
  <si>
    <t>ratio (59+60)/(62+63)</t>
  </si>
  <si>
    <t>Supplemental Table S4: Enrichment analyses for top-200 genes from Supplementary Table 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</si>
</sst>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ourier"/>
      <family val="1"/>
    </font>
    <font>
      <b/>
      <sz val="12"/>
      <color theme="1"/>
      <name val="Courier"/>
      <family val="1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8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1" fontId="0" fillId="0" borderId="0" xfId="0" applyNumberFormat="1"/>
    <xf numFmtId="14" fontId="0" fillId="0" borderId="0" xfId="0" applyNumberFormat="1"/>
    <xf numFmtId="0" fontId="3" fillId="0" borderId="0" xfId="0" applyFont="1"/>
    <xf numFmtId="0" fontId="4" fillId="0" borderId="0" xfId="0" applyFont="1"/>
    <xf numFmtId="49" fontId="0" fillId="0" borderId="0" xfId="0" applyNumberFormat="1"/>
    <xf numFmtId="49" fontId="4" fillId="0" borderId="0" xfId="0" applyNumberFormat="1" applyFont="1"/>
    <xf numFmtId="0" fontId="0" fillId="0" borderId="1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1" fontId="7" fillId="0" borderId="0" xfId="0" applyNumberFormat="1" applyFont="1"/>
    <xf numFmtId="0" fontId="9" fillId="0" borderId="0" xfId="0" applyFo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2" fontId="0" fillId="0" borderId="0" xfId="0" applyNumberFormat="1"/>
    <xf numFmtId="0" fontId="3" fillId="8" borderId="0" xfId="0" applyFont="1" applyFill="1"/>
    <xf numFmtId="49" fontId="0" fillId="0" borderId="0" xfId="0" applyNumberFormat="1" applyFont="1" applyFill="1" applyAlignment="1"/>
    <xf numFmtId="0" fontId="0" fillId="0" borderId="0" xfId="0" applyFill="1" applyAlignment="1"/>
    <xf numFmtId="0" fontId="0" fillId="0" borderId="0" xfId="0" applyFill="1"/>
    <xf numFmtId="0" fontId="3" fillId="8" borderId="1" xfId="0" applyFont="1" applyFill="1" applyBorder="1"/>
    <xf numFmtId="0" fontId="0" fillId="8" borderId="1" xfId="0" applyFill="1" applyBorder="1"/>
    <xf numFmtId="0" fontId="5" fillId="0" borderId="1" xfId="0" applyFont="1" applyBorder="1"/>
    <xf numFmtId="49" fontId="3" fillId="8" borderId="1" xfId="0" applyNumberFormat="1" applyFont="1" applyFill="1" applyBorder="1"/>
    <xf numFmtId="49" fontId="0" fillId="8" borderId="1" xfId="0" applyNumberFormat="1" applyFill="1" applyBorder="1"/>
    <xf numFmtId="49" fontId="0" fillId="0" borderId="1" xfId="0" applyNumberFormat="1" applyBorder="1"/>
    <xf numFmtId="49" fontId="0" fillId="3" borderId="1" xfId="0" applyNumberFormat="1" applyFill="1" applyBorder="1"/>
    <xf numFmtId="49" fontId="0" fillId="5" borderId="1" xfId="0" applyNumberFormat="1" applyFill="1" applyBorder="1"/>
    <xf numFmtId="49" fontId="0" fillId="4" borderId="1" xfId="0" applyNumberFormat="1" applyFill="1" applyBorder="1"/>
    <xf numFmtId="49" fontId="0" fillId="2" borderId="1" xfId="0" applyNumberFormat="1" applyFill="1" applyBorder="1"/>
    <xf numFmtId="49" fontId="0" fillId="7" borderId="1" xfId="0" applyNumberFormat="1" applyFill="1" applyBorder="1"/>
    <xf numFmtId="49" fontId="0" fillId="6" borderId="1" xfId="0" applyNumberFormat="1" applyFill="1" applyBorder="1"/>
    <xf numFmtId="0" fontId="0" fillId="3" borderId="1" xfId="0" applyFill="1" applyBorder="1"/>
    <xf numFmtId="0" fontId="3" fillId="8" borderId="3" xfId="0" applyFont="1" applyFill="1" applyBorder="1"/>
    <xf numFmtId="0" fontId="0" fillId="8" borderId="3" xfId="0" applyFill="1" applyBorder="1"/>
    <xf numFmtId="0" fontId="0" fillId="0" borderId="3" xfId="0" applyBorder="1"/>
    <xf numFmtId="0" fontId="3" fillId="8" borderId="3" xfId="0" applyFont="1" applyFill="1" applyBorder="1" applyAlignment="1">
      <alignment horizontal="center"/>
    </xf>
    <xf numFmtId="2" fontId="0" fillId="0" borderId="3" xfId="0" applyNumberFormat="1" applyBorder="1"/>
    <xf numFmtId="0" fontId="3" fillId="8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2" borderId="0" xfId="0" applyFill="1" applyAlignment="1"/>
    <xf numFmtId="0" fontId="0" fillId="0" borderId="0" xfId="0" applyAlignment="1"/>
    <xf numFmtId="0" fontId="0" fillId="3" borderId="0" xfId="0" applyFill="1" applyAlignment="1"/>
    <xf numFmtId="0" fontId="0" fillId="4" borderId="0" xfId="0" applyFill="1" applyAlignment="1"/>
    <xf numFmtId="0" fontId="0" fillId="5" borderId="0" xfId="0" applyFill="1" applyAlignment="1"/>
    <xf numFmtId="0" fontId="0" fillId="6" borderId="0" xfId="0" applyFill="1" applyAlignment="1"/>
    <xf numFmtId="49" fontId="0" fillId="7" borderId="0" xfId="0" applyNumberFormat="1" applyFont="1" applyFill="1" applyAlignment="1"/>
  </cellXfs>
  <cellStyles count="8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'Supplemental Table S1'!$O$32</c:f>
              <c:strCache>
                <c:ptCount val="1"/>
                <c:pt idx="0">
                  <c:v>unmapped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effectLst/>
          </c:spPr>
          <c:invertIfNegative val="0"/>
          <c:cat>
            <c:strRef>
              <c:f>'Supplemental Table S1'!$P$31:$Q$31</c:f>
              <c:strCache>
                <c:ptCount val="2"/>
                <c:pt idx="0">
                  <c:v>Monosome</c:v>
                </c:pt>
                <c:pt idx="1">
                  <c:v>Disome</c:v>
                </c:pt>
              </c:strCache>
            </c:strRef>
          </c:cat>
          <c:val>
            <c:numRef>
              <c:f>'Supplemental Table S1'!$P$32:$Q$32</c:f>
              <c:numCache>
                <c:formatCode>0</c:formatCode>
                <c:ptCount val="2"/>
                <c:pt idx="0">
                  <c:v>0.78288333615060135</c:v>
                </c:pt>
                <c:pt idx="1">
                  <c:v>2.2930670622713345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E-0745-8AA7-AE19FB84E78F}"/>
            </c:ext>
          </c:extLst>
        </c:ser>
        <c:ser>
          <c:idx val="1"/>
          <c:order val="1"/>
          <c:tx>
            <c:strRef>
              <c:f>'Supplemental Table S1'!$O$33</c:f>
              <c:strCache>
                <c:ptCount val="1"/>
                <c:pt idx="0">
                  <c:v>genomic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/>
          </c:spPr>
          <c:invertIfNegative val="0"/>
          <c:cat>
            <c:strRef>
              <c:f>'Supplemental Table S1'!$P$31:$Q$31</c:f>
              <c:strCache>
                <c:ptCount val="2"/>
                <c:pt idx="0">
                  <c:v>Monosome</c:v>
                </c:pt>
                <c:pt idx="1">
                  <c:v>Disome</c:v>
                </c:pt>
              </c:strCache>
            </c:strRef>
          </c:cat>
          <c:val>
            <c:numRef>
              <c:f>'Supplemental Table S1'!$P$33:$Q$33</c:f>
              <c:numCache>
                <c:formatCode>0</c:formatCode>
                <c:ptCount val="2"/>
                <c:pt idx="0">
                  <c:v>1.0392885600846555</c:v>
                </c:pt>
                <c:pt idx="1">
                  <c:v>4.7565009227668762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9E-0745-8AA7-AE19FB84E78F}"/>
            </c:ext>
          </c:extLst>
        </c:ser>
        <c:ser>
          <c:idx val="2"/>
          <c:order val="2"/>
          <c:tx>
            <c:strRef>
              <c:f>'Supplemental Table S1'!$O$34</c:f>
              <c:strCache>
                <c:ptCount val="1"/>
                <c:pt idx="0">
                  <c:v>tRNA</c:v>
                </c:pt>
              </c:strCache>
            </c:strRef>
          </c:tx>
          <c:spPr>
            <a:solidFill>
              <a:srgbClr val="FFFF00"/>
            </a:solidFill>
            <a:effectLst/>
          </c:spPr>
          <c:invertIfNegative val="0"/>
          <c:cat>
            <c:strRef>
              <c:f>'Supplemental Table S1'!$P$31:$Q$31</c:f>
              <c:strCache>
                <c:ptCount val="2"/>
                <c:pt idx="0">
                  <c:v>Monosome</c:v>
                </c:pt>
                <c:pt idx="1">
                  <c:v>Disome</c:v>
                </c:pt>
              </c:strCache>
            </c:strRef>
          </c:cat>
          <c:val>
            <c:numRef>
              <c:f>'Supplemental Table S1'!$P$34:$Q$34</c:f>
              <c:numCache>
                <c:formatCode>0</c:formatCode>
                <c:ptCount val="2"/>
                <c:pt idx="0">
                  <c:v>1.2230061472707385</c:v>
                </c:pt>
                <c:pt idx="1">
                  <c:v>1.0626819504762108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9E-0745-8AA7-AE19FB84E78F}"/>
            </c:ext>
          </c:extLst>
        </c:ser>
        <c:ser>
          <c:idx val="3"/>
          <c:order val="3"/>
          <c:tx>
            <c:strRef>
              <c:f>'Supplemental Table S1'!$O$35</c:f>
              <c:strCache>
                <c:ptCount val="1"/>
                <c:pt idx="0">
                  <c:v>rRNA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effectLst/>
          </c:spPr>
          <c:invertIfNegative val="0"/>
          <c:cat>
            <c:strRef>
              <c:f>'Supplemental Table S1'!$P$31:$Q$31</c:f>
              <c:strCache>
                <c:ptCount val="2"/>
                <c:pt idx="0">
                  <c:v>Monosome</c:v>
                </c:pt>
                <c:pt idx="1">
                  <c:v>Disome</c:v>
                </c:pt>
              </c:strCache>
            </c:strRef>
          </c:cat>
          <c:val>
            <c:numRef>
              <c:f>'Supplemental Table S1'!$P$35:$Q$35</c:f>
              <c:numCache>
                <c:formatCode>0</c:formatCode>
                <c:ptCount val="2"/>
                <c:pt idx="0">
                  <c:v>24.317639916634349</c:v>
                </c:pt>
                <c:pt idx="1">
                  <c:v>81.451048635477903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9E-0745-8AA7-AE19FB84E78F}"/>
            </c:ext>
          </c:extLst>
        </c:ser>
        <c:ser>
          <c:idx val="4"/>
          <c:order val="4"/>
          <c:tx>
            <c:strRef>
              <c:f>'Supplemental Table S1'!$O$36</c:f>
              <c:strCache>
                <c:ptCount val="1"/>
                <c:pt idx="0">
                  <c:v>cDNA</c:v>
                </c:pt>
              </c:strCache>
            </c:strRef>
          </c:tx>
          <c:spPr>
            <a:solidFill>
              <a:srgbClr val="FF0000"/>
            </a:solidFill>
            <a:effectLst/>
          </c:spPr>
          <c:invertIfNegative val="0"/>
          <c:cat>
            <c:strRef>
              <c:f>'Supplemental Table S1'!$P$31:$Q$31</c:f>
              <c:strCache>
                <c:ptCount val="2"/>
                <c:pt idx="0">
                  <c:v>Monosome</c:v>
                </c:pt>
                <c:pt idx="1">
                  <c:v>Disome</c:v>
                </c:pt>
              </c:strCache>
            </c:strRef>
          </c:cat>
          <c:val>
            <c:numRef>
              <c:f>'Supplemental Table S1'!$P$36:$Q$36</c:f>
              <c:numCache>
                <c:formatCode>0</c:formatCode>
                <c:ptCount val="2"/>
                <c:pt idx="0">
                  <c:v>72.637182039859667</c:v>
                </c:pt>
                <c:pt idx="1">
                  <c:v>10.436701429007673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9E-0745-8AA7-AE19FB84E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9566056"/>
        <c:axId val="-2084743048"/>
      </c:barChart>
      <c:catAx>
        <c:axId val="2129566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84743048"/>
        <c:crosses val="autoZero"/>
        <c:auto val="1"/>
        <c:lblAlgn val="ctr"/>
        <c:lblOffset val="100"/>
        <c:noMultiLvlLbl val="0"/>
      </c:catAx>
      <c:valAx>
        <c:axId val="-208474304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129566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latin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768350</xdr:colOff>
      <xdr:row>39</xdr:row>
      <xdr:rowOff>50800</xdr:rowOff>
    </xdr:from>
    <xdr:to>
      <xdr:col>17</xdr:col>
      <xdr:colOff>622300</xdr:colOff>
      <xdr:row>50</xdr:row>
      <xdr:rowOff>139700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3"/>
  <sheetViews>
    <sheetView tabSelected="1" workbookViewId="0">
      <selection activeCell="C6" sqref="C6:L6"/>
    </sheetView>
  </sheetViews>
  <sheetFormatPr baseColWidth="10" defaultRowHeight="16" x14ac:dyDescent="0.2"/>
  <cols>
    <col min="4" max="4" width="5.33203125" customWidth="1"/>
    <col min="5" max="5" width="15.6640625" customWidth="1"/>
    <col min="8" max="8" width="10.33203125" customWidth="1"/>
    <col min="10" max="10" width="5.83203125" customWidth="1"/>
    <col min="11" max="11" width="15.83203125" customWidth="1"/>
    <col min="12" max="12" width="12.6640625" customWidth="1"/>
    <col min="17" max="17" width="11.1640625" bestFit="1" customWidth="1"/>
  </cols>
  <sheetData>
    <row r="1" spans="1:17" ht="21" x14ac:dyDescent="0.25">
      <c r="A1" s="4" t="s">
        <v>3819</v>
      </c>
    </row>
    <row r="2" spans="1:17" x14ac:dyDescent="0.2">
      <c r="A2" s="3"/>
    </row>
    <row r="3" spans="1:17" x14ac:dyDescent="0.2">
      <c r="A3" s="3"/>
    </row>
    <row r="4" spans="1:17" x14ac:dyDescent="0.2">
      <c r="C4" t="s">
        <v>27</v>
      </c>
      <c r="I4" t="s">
        <v>28</v>
      </c>
    </row>
    <row r="5" spans="1:17" x14ac:dyDescent="0.2">
      <c r="N5" t="s">
        <v>23</v>
      </c>
    </row>
    <row r="6" spans="1:17" x14ac:dyDescent="0.2">
      <c r="C6" s="22" t="s">
        <v>0</v>
      </c>
      <c r="D6" s="22" t="s">
        <v>1</v>
      </c>
      <c r="E6" s="22" t="s">
        <v>2</v>
      </c>
      <c r="F6" s="22" t="s">
        <v>3</v>
      </c>
      <c r="G6" s="22"/>
      <c r="H6" s="22"/>
      <c r="I6" s="22" t="s">
        <v>0</v>
      </c>
      <c r="J6" s="22" t="s">
        <v>1</v>
      </c>
      <c r="K6" s="22" t="s">
        <v>2</v>
      </c>
      <c r="L6" s="22" t="s">
        <v>3</v>
      </c>
      <c r="P6" t="s">
        <v>15</v>
      </c>
      <c r="Q6" t="s">
        <v>14</v>
      </c>
    </row>
    <row r="7" spans="1:17" x14ac:dyDescent="0.2">
      <c r="B7">
        <v>1</v>
      </c>
      <c r="C7" t="s">
        <v>4</v>
      </c>
      <c r="D7">
        <v>1</v>
      </c>
      <c r="E7" t="s">
        <v>5</v>
      </c>
      <c r="F7">
        <v>206030</v>
      </c>
      <c r="H7">
        <v>1</v>
      </c>
      <c r="I7" t="s">
        <v>20</v>
      </c>
      <c r="J7">
        <v>1</v>
      </c>
      <c r="K7" t="s">
        <v>5</v>
      </c>
      <c r="L7">
        <v>3765486</v>
      </c>
      <c r="O7" t="s">
        <v>5</v>
      </c>
      <c r="P7">
        <f>SUM(F7:F12)</f>
        <v>1566347</v>
      </c>
      <c r="Q7">
        <f>SUM(L7:L12)</f>
        <v>50364354</v>
      </c>
    </row>
    <row r="8" spans="1:17" x14ac:dyDescent="0.2">
      <c r="B8">
        <v>2</v>
      </c>
      <c r="C8" t="s">
        <v>6</v>
      </c>
      <c r="D8">
        <v>1</v>
      </c>
      <c r="E8" t="s">
        <v>5</v>
      </c>
      <c r="F8">
        <v>477189</v>
      </c>
      <c r="H8">
        <v>2</v>
      </c>
      <c r="I8" t="s">
        <v>21</v>
      </c>
      <c r="J8">
        <v>1</v>
      </c>
      <c r="K8" t="s">
        <v>5</v>
      </c>
      <c r="L8">
        <v>6028899</v>
      </c>
      <c r="O8" t="s">
        <v>16</v>
      </c>
      <c r="P8">
        <f>SUM(F13:F18,F31:F36)</f>
        <v>36649939</v>
      </c>
      <c r="Q8">
        <f>SUM(L13:L18,L31:L36)</f>
        <v>862446894</v>
      </c>
    </row>
    <row r="9" spans="1:17" x14ac:dyDescent="0.2">
      <c r="B9">
        <v>3</v>
      </c>
      <c r="C9" t="s">
        <v>7</v>
      </c>
      <c r="D9">
        <v>1</v>
      </c>
      <c r="E9" t="s">
        <v>5</v>
      </c>
      <c r="F9">
        <v>218654</v>
      </c>
      <c r="H9">
        <v>3</v>
      </c>
      <c r="I9" t="s">
        <v>22</v>
      </c>
      <c r="J9">
        <v>1</v>
      </c>
      <c r="K9" t="s">
        <v>5</v>
      </c>
      <c r="L9">
        <v>14146385</v>
      </c>
      <c r="O9" t="s">
        <v>17</v>
      </c>
      <c r="P9">
        <f>SUM(F19:F24)</f>
        <v>109473958</v>
      </c>
      <c r="Q9">
        <f>SUM(L19:L24)</f>
        <v>110509329</v>
      </c>
    </row>
    <row r="10" spans="1:17" x14ac:dyDescent="0.2">
      <c r="B10">
        <v>4</v>
      </c>
      <c r="C10" t="s">
        <v>4</v>
      </c>
      <c r="D10">
        <v>2</v>
      </c>
      <c r="E10" t="s">
        <v>5</v>
      </c>
      <c r="F10">
        <v>219051</v>
      </c>
      <c r="H10">
        <v>4</v>
      </c>
      <c r="I10" t="s">
        <v>20</v>
      </c>
      <c r="J10">
        <v>2</v>
      </c>
      <c r="K10" t="s">
        <v>5</v>
      </c>
      <c r="L10">
        <v>2743828</v>
      </c>
      <c r="O10" t="s">
        <v>18</v>
      </c>
      <c r="P10">
        <f>SUM(F37:F42)</f>
        <v>1641929</v>
      </c>
      <c r="Q10">
        <f>SUM(L37:L42)</f>
        <v>3989431</v>
      </c>
    </row>
    <row r="11" spans="1:17" x14ac:dyDescent="0.2">
      <c r="B11">
        <v>5</v>
      </c>
      <c r="C11" t="s">
        <v>6</v>
      </c>
      <c r="D11">
        <v>2</v>
      </c>
      <c r="E11" t="s">
        <v>5</v>
      </c>
      <c r="F11">
        <v>200121</v>
      </c>
      <c r="H11">
        <v>5</v>
      </c>
      <c r="I11" t="s">
        <v>21</v>
      </c>
      <c r="J11">
        <v>2</v>
      </c>
      <c r="K11" t="s">
        <v>5</v>
      </c>
      <c r="L11">
        <v>7473195</v>
      </c>
      <c r="O11" t="s">
        <v>19</v>
      </c>
      <c r="P11">
        <f>SUM(F25:F30)</f>
        <v>201305</v>
      </c>
      <c r="Q11">
        <f>SUM(L25:L30)</f>
        <v>7262809</v>
      </c>
    </row>
    <row r="12" spans="1:17" x14ac:dyDescent="0.2">
      <c r="B12">
        <v>6</v>
      </c>
      <c r="C12" t="s">
        <v>7</v>
      </c>
      <c r="D12">
        <v>2</v>
      </c>
      <c r="E12" t="s">
        <v>5</v>
      </c>
      <c r="F12">
        <v>245302</v>
      </c>
      <c r="H12">
        <v>6</v>
      </c>
      <c r="I12" t="s">
        <v>22</v>
      </c>
      <c r="J12">
        <v>2</v>
      </c>
      <c r="K12" t="s">
        <v>5</v>
      </c>
      <c r="L12">
        <v>16206561</v>
      </c>
      <c r="O12" t="s">
        <v>13</v>
      </c>
      <c r="P12">
        <f>SUM(F43:F48)</f>
        <v>1179910</v>
      </c>
      <c r="Q12">
        <f>SUM(L43:L48)</f>
        <v>24280210</v>
      </c>
    </row>
    <row r="13" spans="1:17" x14ac:dyDescent="0.2">
      <c r="B13">
        <v>7</v>
      </c>
      <c r="C13" t="s">
        <v>4</v>
      </c>
      <c r="D13">
        <v>1</v>
      </c>
      <c r="E13" t="s">
        <v>8</v>
      </c>
      <c r="F13">
        <v>102856</v>
      </c>
      <c r="H13">
        <v>7</v>
      </c>
      <c r="I13" t="s">
        <v>20</v>
      </c>
      <c r="J13">
        <v>1</v>
      </c>
      <c r="K13" t="s">
        <v>8</v>
      </c>
      <c r="L13">
        <v>1147967</v>
      </c>
    </row>
    <row r="14" spans="1:17" x14ac:dyDescent="0.2">
      <c r="B14">
        <v>8</v>
      </c>
      <c r="C14" t="s">
        <v>6</v>
      </c>
      <c r="D14">
        <v>1</v>
      </c>
      <c r="E14" t="s">
        <v>8</v>
      </c>
      <c r="F14">
        <v>1038455</v>
      </c>
      <c r="H14">
        <v>8</v>
      </c>
      <c r="I14" t="s">
        <v>21</v>
      </c>
      <c r="J14">
        <v>1</v>
      </c>
      <c r="K14" t="s">
        <v>8</v>
      </c>
      <c r="L14">
        <v>16943929</v>
      </c>
      <c r="O14" t="s">
        <v>29</v>
      </c>
      <c r="P14">
        <f>SUM(P7:P12)</f>
        <v>150713388</v>
      </c>
      <c r="Q14">
        <f>SUM(Q7:Q12)</f>
        <v>1058853027</v>
      </c>
    </row>
    <row r="15" spans="1:17" x14ac:dyDescent="0.2">
      <c r="B15">
        <v>9</v>
      </c>
      <c r="C15" t="s">
        <v>7</v>
      </c>
      <c r="D15">
        <v>1</v>
      </c>
      <c r="E15" t="s">
        <v>8</v>
      </c>
      <c r="F15">
        <v>45820</v>
      </c>
      <c r="H15">
        <v>9</v>
      </c>
      <c r="I15" t="s">
        <v>22</v>
      </c>
      <c r="J15">
        <v>1</v>
      </c>
      <c r="K15" t="s">
        <v>8</v>
      </c>
      <c r="L15">
        <v>9377218</v>
      </c>
    </row>
    <row r="16" spans="1:17" x14ac:dyDescent="0.2">
      <c r="B16">
        <v>10</v>
      </c>
      <c r="C16" t="s">
        <v>4</v>
      </c>
      <c r="D16">
        <v>2</v>
      </c>
      <c r="E16" t="s">
        <v>8</v>
      </c>
      <c r="F16">
        <v>161536</v>
      </c>
      <c r="H16">
        <v>10</v>
      </c>
      <c r="I16" t="s">
        <v>20</v>
      </c>
      <c r="J16">
        <v>2</v>
      </c>
      <c r="K16" t="s">
        <v>8</v>
      </c>
      <c r="L16">
        <v>1388351</v>
      </c>
    </row>
    <row r="17" spans="2:17" x14ac:dyDescent="0.2">
      <c r="B17">
        <v>11</v>
      </c>
      <c r="C17" t="s">
        <v>6</v>
      </c>
      <c r="D17">
        <v>2</v>
      </c>
      <c r="E17" t="s">
        <v>8</v>
      </c>
      <c r="F17">
        <v>114140</v>
      </c>
      <c r="H17">
        <v>11</v>
      </c>
      <c r="I17" t="s">
        <v>21</v>
      </c>
      <c r="J17">
        <v>2</v>
      </c>
      <c r="K17" t="s">
        <v>8</v>
      </c>
      <c r="L17">
        <v>18080296</v>
      </c>
      <c r="N17" t="s">
        <v>24</v>
      </c>
    </row>
    <row r="18" spans="2:17" x14ac:dyDescent="0.2">
      <c r="B18">
        <v>12</v>
      </c>
      <c r="C18" t="s">
        <v>7</v>
      </c>
      <c r="D18">
        <v>2</v>
      </c>
      <c r="E18" t="s">
        <v>8</v>
      </c>
      <c r="F18">
        <v>46320</v>
      </c>
      <c r="H18">
        <v>12</v>
      </c>
      <c r="I18" t="s">
        <v>22</v>
      </c>
      <c r="J18">
        <v>2</v>
      </c>
      <c r="K18" t="s">
        <v>8</v>
      </c>
      <c r="L18">
        <v>7505738</v>
      </c>
      <c r="P18" t="s">
        <v>15</v>
      </c>
      <c r="Q18" t="s">
        <v>14</v>
      </c>
    </row>
    <row r="19" spans="2:17" x14ac:dyDescent="0.2">
      <c r="B19">
        <v>13</v>
      </c>
      <c r="C19" t="s">
        <v>4</v>
      </c>
      <c r="D19">
        <v>1</v>
      </c>
      <c r="E19" t="s">
        <v>9</v>
      </c>
      <c r="F19">
        <v>19236445</v>
      </c>
      <c r="H19">
        <v>13</v>
      </c>
      <c r="I19" t="s">
        <v>20</v>
      </c>
      <c r="J19">
        <v>1</v>
      </c>
      <c r="K19" t="s">
        <v>9</v>
      </c>
      <c r="L19">
        <v>12606546</v>
      </c>
      <c r="O19" t="s">
        <v>5</v>
      </c>
      <c r="P19" s="1">
        <f t="shared" ref="P19:Q24" si="0">P7/P$14*100</f>
        <v>1.0392885600846555</v>
      </c>
      <c r="Q19" s="1">
        <f t="shared" si="0"/>
        <v>4.7565009227668762</v>
      </c>
    </row>
    <row r="20" spans="2:17" x14ac:dyDescent="0.2">
      <c r="B20">
        <v>14</v>
      </c>
      <c r="C20" t="s">
        <v>6</v>
      </c>
      <c r="D20">
        <v>1</v>
      </c>
      <c r="E20" t="s">
        <v>9</v>
      </c>
      <c r="F20">
        <v>23901752</v>
      </c>
      <c r="H20">
        <v>14</v>
      </c>
      <c r="I20" t="s">
        <v>21</v>
      </c>
      <c r="J20">
        <v>1</v>
      </c>
      <c r="K20" t="s">
        <v>9</v>
      </c>
      <c r="L20">
        <v>16029162</v>
      </c>
      <c r="O20" t="s">
        <v>16</v>
      </c>
      <c r="P20" s="1">
        <f t="shared" si="0"/>
        <v>24.317639916634349</v>
      </c>
      <c r="Q20" s="1">
        <f t="shared" si="0"/>
        <v>81.451048635477903</v>
      </c>
    </row>
    <row r="21" spans="2:17" x14ac:dyDescent="0.2">
      <c r="B21">
        <v>15</v>
      </c>
      <c r="C21" t="s">
        <v>7</v>
      </c>
      <c r="D21">
        <v>1</v>
      </c>
      <c r="E21" t="s">
        <v>9</v>
      </c>
      <c r="F21">
        <v>13914934</v>
      </c>
      <c r="H21">
        <v>15</v>
      </c>
      <c r="I21" t="s">
        <v>22</v>
      </c>
      <c r="J21">
        <v>1</v>
      </c>
      <c r="K21" t="s">
        <v>9</v>
      </c>
      <c r="L21">
        <v>25886024</v>
      </c>
      <c r="O21" t="s">
        <v>17</v>
      </c>
      <c r="P21" s="1">
        <f t="shared" si="0"/>
        <v>72.637182039859667</v>
      </c>
      <c r="Q21" s="1">
        <f t="shared" si="0"/>
        <v>10.436701429007673</v>
      </c>
    </row>
    <row r="22" spans="2:17" x14ac:dyDescent="0.2">
      <c r="B22">
        <v>16</v>
      </c>
      <c r="C22" t="s">
        <v>4</v>
      </c>
      <c r="D22">
        <v>2</v>
      </c>
      <c r="E22" t="s">
        <v>9</v>
      </c>
      <c r="F22">
        <v>20467600</v>
      </c>
      <c r="H22">
        <v>16</v>
      </c>
      <c r="I22" t="s">
        <v>20</v>
      </c>
      <c r="J22">
        <v>2</v>
      </c>
      <c r="K22" t="s">
        <v>9</v>
      </c>
      <c r="L22">
        <v>12377553</v>
      </c>
      <c r="O22" t="s">
        <v>18</v>
      </c>
      <c r="P22" s="1">
        <f t="shared" si="0"/>
        <v>1.0894380531077967</v>
      </c>
      <c r="Q22" s="1">
        <f t="shared" si="0"/>
        <v>0.37676909809693543</v>
      </c>
    </row>
    <row r="23" spans="2:17" x14ac:dyDescent="0.2">
      <c r="B23">
        <v>17</v>
      </c>
      <c r="C23" t="s">
        <v>6</v>
      </c>
      <c r="D23">
        <v>2</v>
      </c>
      <c r="E23" t="s">
        <v>9</v>
      </c>
      <c r="F23">
        <v>16574930</v>
      </c>
      <c r="H23">
        <v>17</v>
      </c>
      <c r="I23" t="s">
        <v>21</v>
      </c>
      <c r="J23">
        <v>2</v>
      </c>
      <c r="K23" t="s">
        <v>9</v>
      </c>
      <c r="L23">
        <v>18824604</v>
      </c>
      <c r="O23" t="s">
        <v>19</v>
      </c>
      <c r="P23" s="1">
        <f t="shared" si="0"/>
        <v>0.13356809416294191</v>
      </c>
      <c r="Q23" s="1">
        <f t="shared" si="0"/>
        <v>0.68591285237927546</v>
      </c>
    </row>
    <row r="24" spans="2:17" x14ac:dyDescent="0.2">
      <c r="B24">
        <v>18</v>
      </c>
      <c r="C24" t="s">
        <v>7</v>
      </c>
      <c r="D24">
        <v>2</v>
      </c>
      <c r="E24" t="s">
        <v>9</v>
      </c>
      <c r="F24">
        <v>15378297</v>
      </c>
      <c r="H24">
        <v>18</v>
      </c>
      <c r="I24" t="s">
        <v>22</v>
      </c>
      <c r="J24">
        <v>2</v>
      </c>
      <c r="K24" t="s">
        <v>9</v>
      </c>
      <c r="L24">
        <v>24785440</v>
      </c>
      <c r="O24" t="s">
        <v>13</v>
      </c>
      <c r="P24" s="1">
        <f t="shared" si="0"/>
        <v>0.78288333615060135</v>
      </c>
      <c r="Q24" s="1">
        <f t="shared" si="0"/>
        <v>2.2930670622713345</v>
      </c>
    </row>
    <row r="25" spans="2:17" x14ac:dyDescent="0.2">
      <c r="B25">
        <v>19</v>
      </c>
      <c r="C25" t="s">
        <v>4</v>
      </c>
      <c r="D25">
        <v>1</v>
      </c>
      <c r="E25" t="s">
        <v>10</v>
      </c>
      <c r="F25">
        <v>37183</v>
      </c>
      <c r="H25">
        <v>19</v>
      </c>
      <c r="I25" t="s">
        <v>20</v>
      </c>
      <c r="J25">
        <v>1</v>
      </c>
      <c r="K25" t="s">
        <v>10</v>
      </c>
      <c r="L25">
        <v>507327</v>
      </c>
    </row>
    <row r="26" spans="2:17" x14ac:dyDescent="0.2">
      <c r="B26">
        <v>20</v>
      </c>
      <c r="C26" t="s">
        <v>6</v>
      </c>
      <c r="D26">
        <v>1</v>
      </c>
      <c r="E26" t="s">
        <v>10</v>
      </c>
      <c r="F26">
        <v>34347</v>
      </c>
      <c r="H26">
        <v>20</v>
      </c>
      <c r="I26" t="s">
        <v>21</v>
      </c>
      <c r="J26">
        <v>1</v>
      </c>
      <c r="K26" t="s">
        <v>10</v>
      </c>
      <c r="L26">
        <v>697338</v>
      </c>
      <c r="O26" t="s">
        <v>29</v>
      </c>
      <c r="P26" s="1">
        <f>SUM(P19:P24)</f>
        <v>100.00000000000001</v>
      </c>
      <c r="Q26" s="1">
        <f>SUM(Q19:Q24)</f>
        <v>99.999999999999986</v>
      </c>
    </row>
    <row r="27" spans="2:17" x14ac:dyDescent="0.2">
      <c r="B27">
        <v>21</v>
      </c>
      <c r="C27" t="s">
        <v>7</v>
      </c>
      <c r="D27">
        <v>1</v>
      </c>
      <c r="E27" t="s">
        <v>10</v>
      </c>
      <c r="F27">
        <v>35214</v>
      </c>
      <c r="H27">
        <v>21</v>
      </c>
      <c r="I27" t="s">
        <v>22</v>
      </c>
      <c r="J27">
        <v>1</v>
      </c>
      <c r="K27" t="s">
        <v>10</v>
      </c>
      <c r="L27">
        <v>1603928</v>
      </c>
    </row>
    <row r="28" spans="2:17" x14ac:dyDescent="0.2">
      <c r="B28">
        <v>22</v>
      </c>
      <c r="C28" t="s">
        <v>4</v>
      </c>
      <c r="D28">
        <v>2</v>
      </c>
      <c r="E28" t="s">
        <v>10</v>
      </c>
      <c r="F28">
        <v>28398</v>
      </c>
      <c r="H28">
        <v>22</v>
      </c>
      <c r="I28" t="s">
        <v>20</v>
      </c>
      <c r="J28">
        <v>2</v>
      </c>
      <c r="K28" t="s">
        <v>10</v>
      </c>
      <c r="L28">
        <v>396614</v>
      </c>
    </row>
    <row r="29" spans="2:17" x14ac:dyDescent="0.2">
      <c r="B29">
        <v>23</v>
      </c>
      <c r="C29" t="s">
        <v>6</v>
      </c>
      <c r="D29">
        <v>2</v>
      </c>
      <c r="E29" t="s">
        <v>10</v>
      </c>
      <c r="F29">
        <v>24261</v>
      </c>
      <c r="H29">
        <v>23</v>
      </c>
      <c r="I29" t="s">
        <v>21</v>
      </c>
      <c r="J29">
        <v>2</v>
      </c>
      <c r="K29" t="s">
        <v>10</v>
      </c>
      <c r="L29">
        <v>1088216</v>
      </c>
    </row>
    <row r="30" spans="2:17" x14ac:dyDescent="0.2">
      <c r="B30">
        <v>24</v>
      </c>
      <c r="C30" t="s">
        <v>7</v>
      </c>
      <c r="D30">
        <v>2</v>
      </c>
      <c r="E30" t="s">
        <v>10</v>
      </c>
      <c r="F30">
        <v>41902</v>
      </c>
      <c r="H30">
        <v>24</v>
      </c>
      <c r="I30" t="s">
        <v>22</v>
      </c>
      <c r="J30">
        <v>2</v>
      </c>
      <c r="K30" t="s">
        <v>10</v>
      </c>
      <c r="L30">
        <v>2969386</v>
      </c>
      <c r="N30" t="s">
        <v>25</v>
      </c>
    </row>
    <row r="31" spans="2:17" x14ac:dyDescent="0.2">
      <c r="B31">
        <v>25</v>
      </c>
      <c r="C31" t="s">
        <v>4</v>
      </c>
      <c r="D31">
        <v>1</v>
      </c>
      <c r="E31" t="s">
        <v>11</v>
      </c>
      <c r="F31">
        <v>4944553</v>
      </c>
      <c r="H31">
        <v>25</v>
      </c>
      <c r="I31" t="s">
        <v>20</v>
      </c>
      <c r="J31">
        <v>1</v>
      </c>
      <c r="K31" t="s">
        <v>11</v>
      </c>
      <c r="L31">
        <v>179955135</v>
      </c>
      <c r="P31" t="s">
        <v>15</v>
      </c>
      <c r="Q31" t="s">
        <v>14</v>
      </c>
    </row>
    <row r="32" spans="2:17" x14ac:dyDescent="0.2">
      <c r="B32">
        <v>26</v>
      </c>
      <c r="C32" t="s">
        <v>6</v>
      </c>
      <c r="D32">
        <v>1</v>
      </c>
      <c r="E32" t="s">
        <v>11</v>
      </c>
      <c r="F32">
        <v>9524741</v>
      </c>
      <c r="H32">
        <v>26</v>
      </c>
      <c r="I32" t="s">
        <v>21</v>
      </c>
      <c r="J32">
        <v>1</v>
      </c>
      <c r="K32" t="s">
        <v>11</v>
      </c>
      <c r="L32">
        <v>106511996</v>
      </c>
      <c r="O32" t="s">
        <v>13</v>
      </c>
      <c r="P32" s="1">
        <f>P24</f>
        <v>0.78288333615060135</v>
      </c>
      <c r="Q32" s="1">
        <f>Q24</f>
        <v>2.2930670622713345</v>
      </c>
    </row>
    <row r="33" spans="2:22" x14ac:dyDescent="0.2">
      <c r="B33">
        <v>27</v>
      </c>
      <c r="C33" t="s">
        <v>7</v>
      </c>
      <c r="D33">
        <v>1</v>
      </c>
      <c r="E33" t="s">
        <v>11</v>
      </c>
      <c r="F33">
        <v>3827213</v>
      </c>
      <c r="H33">
        <v>27</v>
      </c>
      <c r="I33" t="s">
        <v>22</v>
      </c>
      <c r="J33">
        <v>1</v>
      </c>
      <c r="K33" t="s">
        <v>11</v>
      </c>
      <c r="L33">
        <v>139128447</v>
      </c>
      <c r="O33" t="s">
        <v>5</v>
      </c>
      <c r="P33" s="1">
        <f>P19</f>
        <v>1.0392885600846555</v>
      </c>
      <c r="Q33" s="1">
        <f>Q19</f>
        <v>4.7565009227668762</v>
      </c>
    </row>
    <row r="34" spans="2:22" x14ac:dyDescent="0.2">
      <c r="B34">
        <v>28</v>
      </c>
      <c r="C34" t="s">
        <v>4</v>
      </c>
      <c r="D34">
        <v>2</v>
      </c>
      <c r="E34" t="s">
        <v>11</v>
      </c>
      <c r="F34">
        <v>6995367</v>
      </c>
      <c r="H34">
        <v>28</v>
      </c>
      <c r="I34" t="s">
        <v>20</v>
      </c>
      <c r="J34">
        <v>2</v>
      </c>
      <c r="K34" t="s">
        <v>11</v>
      </c>
      <c r="L34">
        <v>171786317</v>
      </c>
      <c r="O34" t="s">
        <v>18</v>
      </c>
      <c r="P34" s="1">
        <f>SUM(P22:P23)</f>
        <v>1.2230061472707385</v>
      </c>
      <c r="Q34" s="1">
        <f>SUM(Q22:Q23)</f>
        <v>1.0626819504762108</v>
      </c>
    </row>
    <row r="35" spans="2:22" x14ac:dyDescent="0.2">
      <c r="B35">
        <v>29</v>
      </c>
      <c r="C35" t="s">
        <v>6</v>
      </c>
      <c r="D35">
        <v>2</v>
      </c>
      <c r="E35" t="s">
        <v>11</v>
      </c>
      <c r="F35">
        <v>5511406</v>
      </c>
      <c r="H35">
        <v>29</v>
      </c>
      <c r="I35" t="s">
        <v>21</v>
      </c>
      <c r="J35">
        <v>2</v>
      </c>
      <c r="K35" t="s">
        <v>11</v>
      </c>
      <c r="L35">
        <v>110655740</v>
      </c>
      <c r="O35" t="s">
        <v>16</v>
      </c>
      <c r="P35" s="1">
        <f>P20</f>
        <v>24.317639916634349</v>
      </c>
      <c r="Q35" s="1">
        <f>Q20</f>
        <v>81.451048635477903</v>
      </c>
    </row>
    <row r="36" spans="2:22" x14ac:dyDescent="0.2">
      <c r="B36">
        <v>30</v>
      </c>
      <c r="C36" t="s">
        <v>7</v>
      </c>
      <c r="D36">
        <v>2</v>
      </c>
      <c r="E36" t="s">
        <v>11</v>
      </c>
      <c r="F36">
        <v>4337532</v>
      </c>
      <c r="H36">
        <v>30</v>
      </c>
      <c r="I36" t="s">
        <v>22</v>
      </c>
      <c r="J36">
        <v>2</v>
      </c>
      <c r="K36" t="s">
        <v>11</v>
      </c>
      <c r="L36">
        <v>99965760</v>
      </c>
      <c r="O36" t="s">
        <v>17</v>
      </c>
      <c r="P36" s="1">
        <f>P21</f>
        <v>72.637182039859667</v>
      </c>
      <c r="Q36" s="1">
        <f>Q21</f>
        <v>10.436701429007673</v>
      </c>
      <c r="V36" t="s">
        <v>26</v>
      </c>
    </row>
    <row r="37" spans="2:22" x14ac:dyDescent="0.2">
      <c r="B37">
        <v>31</v>
      </c>
      <c r="C37" t="s">
        <v>4</v>
      </c>
      <c r="D37">
        <v>1</v>
      </c>
      <c r="E37" t="s">
        <v>12</v>
      </c>
      <c r="F37">
        <v>154936</v>
      </c>
      <c r="H37">
        <v>31</v>
      </c>
      <c r="I37" t="s">
        <v>20</v>
      </c>
      <c r="J37">
        <v>1</v>
      </c>
      <c r="K37" t="s">
        <v>12</v>
      </c>
      <c r="L37">
        <v>776713</v>
      </c>
    </row>
    <row r="38" spans="2:22" x14ac:dyDescent="0.2">
      <c r="B38">
        <v>32</v>
      </c>
      <c r="C38" t="s">
        <v>6</v>
      </c>
      <c r="D38">
        <v>1</v>
      </c>
      <c r="E38" t="s">
        <v>12</v>
      </c>
      <c r="F38">
        <v>523308</v>
      </c>
      <c r="H38">
        <v>32</v>
      </c>
      <c r="I38" t="s">
        <v>21</v>
      </c>
      <c r="J38">
        <v>1</v>
      </c>
      <c r="K38" t="s">
        <v>12</v>
      </c>
      <c r="L38">
        <v>320689</v>
      </c>
      <c r="O38" t="s">
        <v>29</v>
      </c>
      <c r="P38" s="1">
        <f>SUM(P32:P36)</f>
        <v>100.00000000000001</v>
      </c>
      <c r="Q38" s="1">
        <f>SUM(Q32:Q36)</f>
        <v>100</v>
      </c>
    </row>
    <row r="39" spans="2:22" x14ac:dyDescent="0.2">
      <c r="B39">
        <v>33</v>
      </c>
      <c r="C39" t="s">
        <v>7</v>
      </c>
      <c r="D39">
        <v>1</v>
      </c>
      <c r="E39" t="s">
        <v>12</v>
      </c>
      <c r="F39">
        <v>202139</v>
      </c>
      <c r="H39">
        <v>33</v>
      </c>
      <c r="I39" t="s">
        <v>22</v>
      </c>
      <c r="J39">
        <v>1</v>
      </c>
      <c r="K39" t="s">
        <v>12</v>
      </c>
      <c r="L39">
        <v>1299316</v>
      </c>
    </row>
    <row r="40" spans="2:22" x14ac:dyDescent="0.2">
      <c r="B40">
        <v>34</v>
      </c>
      <c r="C40" t="s">
        <v>4</v>
      </c>
      <c r="D40">
        <v>2</v>
      </c>
      <c r="E40" t="s">
        <v>12</v>
      </c>
      <c r="F40">
        <v>254040</v>
      </c>
      <c r="H40">
        <v>34</v>
      </c>
      <c r="I40" t="s">
        <v>20</v>
      </c>
      <c r="J40">
        <v>2</v>
      </c>
      <c r="K40" t="s">
        <v>12</v>
      </c>
      <c r="L40">
        <v>210980</v>
      </c>
    </row>
    <row r="41" spans="2:22" x14ac:dyDescent="0.2">
      <c r="B41">
        <v>35</v>
      </c>
      <c r="C41" t="s">
        <v>6</v>
      </c>
      <c r="D41">
        <v>2</v>
      </c>
      <c r="E41" t="s">
        <v>12</v>
      </c>
      <c r="F41">
        <v>273654</v>
      </c>
      <c r="H41">
        <v>35</v>
      </c>
      <c r="I41" t="s">
        <v>21</v>
      </c>
      <c r="J41">
        <v>2</v>
      </c>
      <c r="K41" t="s">
        <v>12</v>
      </c>
      <c r="L41">
        <v>326217</v>
      </c>
    </row>
    <row r="42" spans="2:22" x14ac:dyDescent="0.2">
      <c r="B42">
        <v>36</v>
      </c>
      <c r="C42" t="s">
        <v>7</v>
      </c>
      <c r="D42">
        <v>2</v>
      </c>
      <c r="E42" t="s">
        <v>12</v>
      </c>
      <c r="F42">
        <v>233852</v>
      </c>
      <c r="H42">
        <v>36</v>
      </c>
      <c r="I42" t="s">
        <v>22</v>
      </c>
      <c r="J42">
        <v>2</v>
      </c>
      <c r="K42" t="s">
        <v>12</v>
      </c>
      <c r="L42">
        <v>1055516</v>
      </c>
    </row>
    <row r="43" spans="2:22" x14ac:dyDescent="0.2">
      <c r="B43">
        <v>37</v>
      </c>
      <c r="C43" t="s">
        <v>4</v>
      </c>
      <c r="D43">
        <v>1</v>
      </c>
      <c r="E43" t="s">
        <v>13</v>
      </c>
      <c r="F43">
        <v>197415</v>
      </c>
      <c r="H43">
        <v>37</v>
      </c>
      <c r="I43" t="s">
        <v>20</v>
      </c>
      <c r="J43">
        <v>1</v>
      </c>
      <c r="K43" t="s">
        <v>13</v>
      </c>
      <c r="L43">
        <v>555971</v>
      </c>
    </row>
    <row r="44" spans="2:22" x14ac:dyDescent="0.2">
      <c r="B44">
        <v>38</v>
      </c>
      <c r="C44" t="s">
        <v>6</v>
      </c>
      <c r="D44">
        <v>1</v>
      </c>
      <c r="E44" t="s">
        <v>13</v>
      </c>
      <c r="F44">
        <v>370981</v>
      </c>
      <c r="H44">
        <v>38</v>
      </c>
      <c r="I44" t="s">
        <v>21</v>
      </c>
      <c r="J44">
        <v>1</v>
      </c>
      <c r="K44" t="s">
        <v>13</v>
      </c>
      <c r="L44">
        <v>3900038</v>
      </c>
    </row>
    <row r="45" spans="2:22" x14ac:dyDescent="0.2">
      <c r="B45">
        <v>39</v>
      </c>
      <c r="C45" t="s">
        <v>7</v>
      </c>
      <c r="D45">
        <v>1</v>
      </c>
      <c r="E45" t="s">
        <v>13</v>
      </c>
      <c r="F45">
        <v>157305</v>
      </c>
      <c r="H45">
        <v>39</v>
      </c>
      <c r="I45" t="s">
        <v>22</v>
      </c>
      <c r="J45">
        <v>1</v>
      </c>
      <c r="K45" t="s">
        <v>13</v>
      </c>
      <c r="L45">
        <v>3185637</v>
      </c>
    </row>
    <row r="46" spans="2:22" x14ac:dyDescent="0.2">
      <c r="B46">
        <v>40</v>
      </c>
      <c r="C46" t="s">
        <v>4</v>
      </c>
      <c r="D46">
        <v>2</v>
      </c>
      <c r="E46" t="s">
        <v>13</v>
      </c>
      <c r="F46">
        <v>138508</v>
      </c>
      <c r="H46">
        <v>40</v>
      </c>
      <c r="I46" t="s">
        <v>20</v>
      </c>
      <c r="J46">
        <v>2</v>
      </c>
      <c r="K46" t="s">
        <v>13</v>
      </c>
      <c r="L46">
        <v>558380</v>
      </c>
    </row>
    <row r="47" spans="2:22" x14ac:dyDescent="0.2">
      <c r="B47">
        <v>41</v>
      </c>
      <c r="C47" t="s">
        <v>6</v>
      </c>
      <c r="D47">
        <v>2</v>
      </c>
      <c r="E47" t="s">
        <v>13</v>
      </c>
      <c r="F47">
        <v>146174</v>
      </c>
      <c r="H47">
        <v>41</v>
      </c>
      <c r="I47" t="s">
        <v>21</v>
      </c>
      <c r="J47">
        <v>2</v>
      </c>
      <c r="K47" t="s">
        <v>13</v>
      </c>
      <c r="L47">
        <v>13330699</v>
      </c>
    </row>
    <row r="48" spans="2:22" x14ac:dyDescent="0.2">
      <c r="B48">
        <v>42</v>
      </c>
      <c r="C48" t="s">
        <v>7</v>
      </c>
      <c r="D48">
        <v>2</v>
      </c>
      <c r="E48" t="s">
        <v>13</v>
      </c>
      <c r="F48">
        <v>169527</v>
      </c>
      <c r="H48">
        <v>42</v>
      </c>
      <c r="I48" t="s">
        <v>22</v>
      </c>
      <c r="J48">
        <v>2</v>
      </c>
      <c r="K48" t="s">
        <v>13</v>
      </c>
      <c r="L48">
        <v>2749485</v>
      </c>
    </row>
    <row r="50" spans="5:27" x14ac:dyDescent="0.2">
      <c r="E50" t="s">
        <v>29</v>
      </c>
      <c r="F50">
        <f>SUM(F7:F48)</f>
        <v>150713388</v>
      </c>
      <c r="K50" t="s">
        <v>29</v>
      </c>
      <c r="L50">
        <f>SUM(L7:L48)</f>
        <v>1058853027</v>
      </c>
    </row>
    <row r="63" spans="5:27" x14ac:dyDescent="0.2">
      <c r="AA63" s="2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24"/>
  <sheetViews>
    <sheetView workbookViewId="0">
      <selection activeCell="B12" sqref="B12"/>
    </sheetView>
  </sheetViews>
  <sheetFormatPr baseColWidth="10" defaultRowHeight="16" x14ac:dyDescent="0.2"/>
  <cols>
    <col min="1" max="1" width="10.83203125" style="3"/>
    <col min="2" max="2" width="10.83203125" style="12"/>
    <col min="5" max="5" width="23.1640625" customWidth="1"/>
    <col min="6" max="6" width="26.5" style="3" customWidth="1"/>
    <col min="7" max="7" width="48" customWidth="1"/>
  </cols>
  <sheetData>
    <row r="1" spans="1:7" ht="21" x14ac:dyDescent="0.25">
      <c r="A1" s="17" t="s">
        <v>3820</v>
      </c>
    </row>
    <row r="3" spans="1:7" x14ac:dyDescent="0.2">
      <c r="A3" s="13" t="s">
        <v>3821</v>
      </c>
      <c r="B3" s="16" t="s">
        <v>3822</v>
      </c>
      <c r="C3" s="13" t="s">
        <v>3823</v>
      </c>
      <c r="D3" s="13" t="s">
        <v>3824</v>
      </c>
      <c r="E3" s="13" t="s">
        <v>3825</v>
      </c>
      <c r="F3" s="13" t="s">
        <v>3826</v>
      </c>
      <c r="G3" s="13" t="s">
        <v>3827</v>
      </c>
    </row>
    <row r="4" spans="1:7" x14ac:dyDescent="0.2">
      <c r="A4" s="13" t="s">
        <v>3828</v>
      </c>
      <c r="B4" s="14" t="s">
        <v>3829</v>
      </c>
      <c r="C4" s="15">
        <v>641</v>
      </c>
      <c r="D4" s="15">
        <v>321</v>
      </c>
      <c r="E4" s="15">
        <v>0.50078003100000001</v>
      </c>
      <c r="F4" s="13">
        <v>1</v>
      </c>
      <c r="G4" s="15">
        <v>0.501742099</v>
      </c>
    </row>
    <row r="5" spans="1:7" x14ac:dyDescent="0.2">
      <c r="A5" s="13" t="s">
        <v>3828</v>
      </c>
      <c r="B5" s="14" t="s">
        <v>3830</v>
      </c>
      <c r="C5" s="15">
        <v>740</v>
      </c>
      <c r="D5" s="15">
        <v>364</v>
      </c>
      <c r="E5" s="15">
        <v>0.491891892</v>
      </c>
      <c r="F5" s="13">
        <v>2</v>
      </c>
      <c r="G5" s="15">
        <v>0.47590633799999998</v>
      </c>
    </row>
    <row r="6" spans="1:7" x14ac:dyDescent="0.2">
      <c r="A6" s="13" t="s">
        <v>3828</v>
      </c>
      <c r="B6" s="14" t="s">
        <v>3831</v>
      </c>
      <c r="C6" s="15">
        <v>1318</v>
      </c>
      <c r="D6" s="15">
        <v>647</v>
      </c>
      <c r="E6" s="15">
        <v>0.49089529599999998</v>
      </c>
      <c r="F6" s="13">
        <v>3</v>
      </c>
      <c r="G6" s="15">
        <v>0.47298040600000002</v>
      </c>
    </row>
    <row r="7" spans="1:7" x14ac:dyDescent="0.2">
      <c r="A7" s="13" t="s">
        <v>3828</v>
      </c>
      <c r="B7" s="14" t="s">
        <v>3832</v>
      </c>
      <c r="C7" s="15">
        <v>1226</v>
      </c>
      <c r="D7" s="15">
        <v>599</v>
      </c>
      <c r="E7" s="15">
        <v>0.48858075000000001</v>
      </c>
      <c r="F7" s="13">
        <v>4</v>
      </c>
      <c r="G7" s="15">
        <v>0.46616208799999997</v>
      </c>
    </row>
    <row r="8" spans="1:7" x14ac:dyDescent="0.2">
      <c r="A8" s="13" t="s">
        <v>3828</v>
      </c>
      <c r="B8" s="14" t="s">
        <v>3833</v>
      </c>
      <c r="C8" s="15">
        <v>278</v>
      </c>
      <c r="D8" s="15">
        <v>135</v>
      </c>
      <c r="E8" s="15">
        <v>0.485611511</v>
      </c>
      <c r="F8" s="13">
        <v>5</v>
      </c>
      <c r="G8" s="15">
        <v>0.45736768300000002</v>
      </c>
    </row>
    <row r="9" spans="1:7" x14ac:dyDescent="0.2">
      <c r="A9" s="13" t="s">
        <v>3828</v>
      </c>
      <c r="B9" s="14" t="s">
        <v>3834</v>
      </c>
      <c r="C9" s="15">
        <v>682</v>
      </c>
      <c r="D9" s="15">
        <v>328</v>
      </c>
      <c r="E9" s="15">
        <v>0.48093841599999998</v>
      </c>
      <c r="F9" s="13">
        <v>6</v>
      </c>
      <c r="G9" s="15">
        <v>0.44341723399999999</v>
      </c>
    </row>
    <row r="10" spans="1:7" x14ac:dyDescent="0.2">
      <c r="A10" s="13" t="s">
        <v>3835</v>
      </c>
      <c r="B10" s="14" t="s">
        <v>3836</v>
      </c>
      <c r="C10" s="15">
        <v>1912</v>
      </c>
      <c r="D10" s="15">
        <v>891</v>
      </c>
      <c r="E10" s="15">
        <v>0.46600418399999999</v>
      </c>
      <c r="F10" s="13">
        <v>7</v>
      </c>
      <c r="G10" s="15">
        <v>0.83085153</v>
      </c>
    </row>
    <row r="11" spans="1:7" x14ac:dyDescent="0.2">
      <c r="A11" s="13" t="s">
        <v>3837</v>
      </c>
      <c r="B11" s="14" t="s">
        <v>3838</v>
      </c>
      <c r="C11" s="15">
        <v>2030</v>
      </c>
      <c r="D11" s="15">
        <v>910</v>
      </c>
      <c r="E11" s="15">
        <v>0.44827586200000002</v>
      </c>
      <c r="F11" s="13">
        <v>8</v>
      </c>
      <c r="G11" s="15">
        <v>2.5400395969999998</v>
      </c>
    </row>
    <row r="12" spans="1:7" x14ac:dyDescent="0.2">
      <c r="A12" s="13" t="s">
        <v>3835</v>
      </c>
      <c r="B12" s="14" t="s">
        <v>3839</v>
      </c>
      <c r="C12" s="15">
        <v>1684</v>
      </c>
      <c r="D12" s="15">
        <v>746</v>
      </c>
      <c r="E12" s="15">
        <v>0.44299287399999998</v>
      </c>
      <c r="F12" s="13">
        <v>9</v>
      </c>
      <c r="G12" s="15">
        <v>0.75779211300000004</v>
      </c>
    </row>
    <row r="13" spans="1:7" x14ac:dyDescent="0.2">
      <c r="A13" s="13" t="s">
        <v>3835</v>
      </c>
      <c r="B13" s="14" t="s">
        <v>3840</v>
      </c>
      <c r="C13" s="15">
        <v>883</v>
      </c>
      <c r="D13" s="15">
        <v>386</v>
      </c>
      <c r="E13" s="15">
        <v>0.43714609300000001</v>
      </c>
      <c r="F13" s="13">
        <v>10</v>
      </c>
      <c r="G13" s="15">
        <v>0.73862412600000005</v>
      </c>
    </row>
    <row r="14" spans="1:7" x14ac:dyDescent="0.2">
      <c r="A14" s="13" t="s">
        <v>3828</v>
      </c>
      <c r="B14" s="14" t="s">
        <v>3841</v>
      </c>
      <c r="C14" s="15">
        <v>1047</v>
      </c>
      <c r="D14" s="15">
        <v>456</v>
      </c>
      <c r="E14" s="15">
        <v>0.43553008599999998</v>
      </c>
      <c r="F14" s="13">
        <v>11</v>
      </c>
      <c r="G14" s="15">
        <v>0.30033744600000001</v>
      </c>
    </row>
    <row r="15" spans="1:7" x14ac:dyDescent="0.2">
      <c r="A15" s="13" t="s">
        <v>3828</v>
      </c>
      <c r="B15" s="14" t="s">
        <v>3842</v>
      </c>
      <c r="C15" s="15">
        <v>1265</v>
      </c>
      <c r="D15" s="15">
        <v>542</v>
      </c>
      <c r="E15" s="15">
        <v>0.42845849800000002</v>
      </c>
      <c r="F15" s="13">
        <v>12</v>
      </c>
      <c r="G15" s="15">
        <v>0.27672053000000002</v>
      </c>
    </row>
    <row r="16" spans="1:7" x14ac:dyDescent="0.2">
      <c r="A16" s="13" t="s">
        <v>3843</v>
      </c>
      <c r="B16" s="14" t="s">
        <v>3844</v>
      </c>
      <c r="C16" s="15">
        <v>1516</v>
      </c>
      <c r="D16" s="15">
        <v>627</v>
      </c>
      <c r="E16" s="15">
        <v>0.413588391</v>
      </c>
      <c r="F16" s="13">
        <v>13</v>
      </c>
      <c r="G16" s="15">
        <v>0.94277473199999995</v>
      </c>
    </row>
    <row r="17" spans="1:7" x14ac:dyDescent="0.2">
      <c r="A17" s="13" t="s">
        <v>3845</v>
      </c>
      <c r="B17" s="14" t="s">
        <v>3846</v>
      </c>
      <c r="C17" s="15">
        <v>3205</v>
      </c>
      <c r="D17" s="15">
        <v>1300</v>
      </c>
      <c r="E17" s="15">
        <v>0.405616225</v>
      </c>
      <c r="F17" s="13">
        <v>14</v>
      </c>
      <c r="G17" s="15">
        <v>0.80903303500000001</v>
      </c>
    </row>
    <row r="18" spans="1:7" x14ac:dyDescent="0.2">
      <c r="A18" s="13" t="s">
        <v>3847</v>
      </c>
      <c r="B18" s="14" t="s">
        <v>3848</v>
      </c>
      <c r="C18" s="15">
        <v>475</v>
      </c>
      <c r="D18" s="15">
        <v>189</v>
      </c>
      <c r="E18" s="15">
        <v>0.397894737</v>
      </c>
      <c r="F18" s="13">
        <v>15</v>
      </c>
      <c r="G18" s="15">
        <v>1.637932817</v>
      </c>
    </row>
    <row r="19" spans="1:7" x14ac:dyDescent="0.2">
      <c r="A19" s="13" t="s">
        <v>3849</v>
      </c>
      <c r="B19" s="14" t="s">
        <v>3850</v>
      </c>
      <c r="C19" s="15">
        <v>2635</v>
      </c>
      <c r="D19" s="15">
        <v>1025</v>
      </c>
      <c r="E19" s="15">
        <v>0.38899430699999998</v>
      </c>
      <c r="F19" s="13">
        <v>16</v>
      </c>
      <c r="G19" s="15">
        <v>2.0612395879999998</v>
      </c>
    </row>
    <row r="20" spans="1:7" x14ac:dyDescent="0.2">
      <c r="A20" s="13" t="s">
        <v>3828</v>
      </c>
      <c r="B20" s="14" t="s">
        <v>3851</v>
      </c>
      <c r="C20" s="15">
        <v>1867</v>
      </c>
      <c r="D20" s="15">
        <v>724</v>
      </c>
      <c r="E20" s="15">
        <v>0.38778789499999999</v>
      </c>
      <c r="F20" s="13">
        <v>17</v>
      </c>
      <c r="G20" s="15">
        <v>0.13283283300000001</v>
      </c>
    </row>
    <row r="21" spans="1:7" x14ac:dyDescent="0.2">
      <c r="A21" s="13" t="s">
        <v>3828</v>
      </c>
      <c r="B21" s="14" t="s">
        <v>3852</v>
      </c>
      <c r="C21" s="15">
        <v>487</v>
      </c>
      <c r="D21" s="15">
        <v>185</v>
      </c>
      <c r="E21" s="15">
        <v>0.37987679699999999</v>
      </c>
      <c r="F21" s="13">
        <v>18</v>
      </c>
      <c r="G21" s="15">
        <v>0.10309665699999999</v>
      </c>
    </row>
    <row r="22" spans="1:7" x14ac:dyDescent="0.2">
      <c r="A22" s="13" t="s">
        <v>3847</v>
      </c>
      <c r="B22" s="14" t="s">
        <v>3853</v>
      </c>
      <c r="C22" s="15">
        <v>371</v>
      </c>
      <c r="D22" s="15">
        <v>139</v>
      </c>
      <c r="E22" s="15">
        <v>0.37466307300000001</v>
      </c>
      <c r="F22" s="13">
        <v>19</v>
      </c>
      <c r="G22" s="15">
        <v>1.5511397929999999</v>
      </c>
    </row>
    <row r="23" spans="1:7" x14ac:dyDescent="0.2">
      <c r="A23" s="13" t="s">
        <v>3843</v>
      </c>
      <c r="B23" s="14" t="s">
        <v>3854</v>
      </c>
      <c r="C23" s="15">
        <v>667</v>
      </c>
      <c r="D23" s="15">
        <v>249</v>
      </c>
      <c r="E23" s="15">
        <v>0.37331334300000002</v>
      </c>
      <c r="F23" s="13">
        <v>20</v>
      </c>
      <c r="G23" s="15">
        <v>0.79496611900000003</v>
      </c>
    </row>
    <row r="24" spans="1:7" x14ac:dyDescent="0.2">
      <c r="A24" s="13" t="s">
        <v>3843</v>
      </c>
      <c r="B24" s="14" t="s">
        <v>3855</v>
      </c>
      <c r="C24" s="15">
        <v>1264</v>
      </c>
      <c r="D24" s="15">
        <v>470</v>
      </c>
      <c r="E24" s="15">
        <v>0.37183544299999999</v>
      </c>
      <c r="F24" s="13">
        <v>21</v>
      </c>
      <c r="G24" s="15">
        <v>0.78924333599999996</v>
      </c>
    </row>
    <row r="25" spans="1:7" x14ac:dyDescent="0.2">
      <c r="A25" s="13" t="s">
        <v>3845</v>
      </c>
      <c r="B25" s="14" t="s">
        <v>3856</v>
      </c>
      <c r="C25" s="15">
        <v>2626</v>
      </c>
      <c r="D25" s="15">
        <v>959</v>
      </c>
      <c r="E25" s="15">
        <v>0.36519421200000002</v>
      </c>
      <c r="F25" s="13">
        <v>22</v>
      </c>
      <c r="G25" s="15">
        <v>0.65758157299999997</v>
      </c>
    </row>
    <row r="26" spans="1:7" x14ac:dyDescent="0.2">
      <c r="A26" s="13" t="s">
        <v>3857</v>
      </c>
      <c r="B26" s="14" t="s">
        <v>3858</v>
      </c>
      <c r="C26" s="15">
        <v>713</v>
      </c>
      <c r="D26" s="15">
        <v>260</v>
      </c>
      <c r="E26" s="15">
        <v>0.36465638099999997</v>
      </c>
      <c r="F26" s="13">
        <v>23</v>
      </c>
      <c r="G26" s="15">
        <v>1.526881954</v>
      </c>
    </row>
    <row r="27" spans="1:7" x14ac:dyDescent="0.2">
      <c r="A27" s="13" t="s">
        <v>3828</v>
      </c>
      <c r="B27" s="14" t="s">
        <v>3859</v>
      </c>
      <c r="C27" s="15">
        <v>3290</v>
      </c>
      <c r="D27" s="15">
        <v>1178</v>
      </c>
      <c r="E27" s="15">
        <v>0.35805471100000003</v>
      </c>
      <c r="F27" s="13">
        <v>24</v>
      </c>
      <c r="G27" s="15">
        <v>1.7745113999999999E-2</v>
      </c>
    </row>
    <row r="28" spans="1:7" x14ac:dyDescent="0.2">
      <c r="A28" s="13" t="s">
        <v>3860</v>
      </c>
      <c r="B28" s="14" t="s">
        <v>3861</v>
      </c>
      <c r="C28" s="15">
        <v>1776</v>
      </c>
      <c r="D28" s="15">
        <v>635</v>
      </c>
      <c r="E28" s="15">
        <v>0.35754504500000001</v>
      </c>
      <c r="F28" s="13">
        <v>25</v>
      </c>
      <c r="G28" s="15">
        <v>2.6584784209999999</v>
      </c>
    </row>
    <row r="29" spans="1:7" x14ac:dyDescent="0.2">
      <c r="A29" s="13" t="s">
        <v>3862</v>
      </c>
      <c r="B29" s="14" t="s">
        <v>3863</v>
      </c>
      <c r="C29" s="15">
        <v>5158</v>
      </c>
      <c r="D29" s="15">
        <v>1826</v>
      </c>
      <c r="E29" s="15">
        <v>0.35401318300000001</v>
      </c>
      <c r="F29" s="13">
        <v>26</v>
      </c>
      <c r="G29" s="15">
        <v>0.486477887</v>
      </c>
    </row>
    <row r="30" spans="1:7" x14ac:dyDescent="0.2">
      <c r="A30" s="13" t="s">
        <v>3828</v>
      </c>
      <c r="B30" s="14" t="s">
        <v>3864</v>
      </c>
      <c r="C30" s="15">
        <v>639</v>
      </c>
      <c r="D30" s="15">
        <v>226</v>
      </c>
      <c r="E30" s="15">
        <v>0.353677621</v>
      </c>
      <c r="F30" s="13">
        <v>27</v>
      </c>
      <c r="G30" s="15">
        <v>0</v>
      </c>
    </row>
    <row r="31" spans="1:7" x14ac:dyDescent="0.2">
      <c r="A31" s="13" t="s">
        <v>3862</v>
      </c>
      <c r="B31" s="14" t="s">
        <v>3865</v>
      </c>
      <c r="C31" s="15">
        <v>3910</v>
      </c>
      <c r="D31" s="15">
        <v>1360</v>
      </c>
      <c r="E31" s="15">
        <v>0.34782608700000001</v>
      </c>
      <c r="F31" s="13">
        <v>28</v>
      </c>
      <c r="G31" s="15">
        <v>0.46104093899999998</v>
      </c>
    </row>
    <row r="32" spans="1:7" x14ac:dyDescent="0.2">
      <c r="A32" s="13" t="s">
        <v>3847</v>
      </c>
      <c r="B32" s="14" t="s">
        <v>3866</v>
      </c>
      <c r="C32" s="15">
        <v>972</v>
      </c>
      <c r="D32" s="15">
        <v>334</v>
      </c>
      <c r="E32" s="15">
        <v>0.34362139899999999</v>
      </c>
      <c r="F32" s="13">
        <v>29</v>
      </c>
      <c r="G32" s="15">
        <v>1.4263658850000001</v>
      </c>
    </row>
    <row r="33" spans="1:7" x14ac:dyDescent="0.2">
      <c r="A33" s="13" t="s">
        <v>3847</v>
      </c>
      <c r="B33" s="14" t="s">
        <v>3867</v>
      </c>
      <c r="C33" s="15">
        <v>298</v>
      </c>
      <c r="D33" s="15">
        <v>102</v>
      </c>
      <c r="E33" s="15">
        <v>0.34228187900000001</v>
      </c>
      <c r="F33" s="13">
        <v>30</v>
      </c>
      <c r="G33" s="15">
        <v>1.4207309180000001</v>
      </c>
    </row>
    <row r="34" spans="1:7" x14ac:dyDescent="0.2">
      <c r="A34" s="13" t="s">
        <v>3849</v>
      </c>
      <c r="B34" s="14" t="s">
        <v>3868</v>
      </c>
      <c r="C34" s="15">
        <v>4036</v>
      </c>
      <c r="D34" s="15">
        <v>1371</v>
      </c>
      <c r="E34" s="15">
        <v>0.33969276500000001</v>
      </c>
      <c r="F34" s="13">
        <v>31</v>
      </c>
      <c r="G34" s="15">
        <v>1.8657210369999999</v>
      </c>
    </row>
    <row r="35" spans="1:7" x14ac:dyDescent="0.2">
      <c r="A35" s="13" t="s">
        <v>3845</v>
      </c>
      <c r="B35" s="14" t="s">
        <v>3869</v>
      </c>
      <c r="C35" s="15">
        <v>1742</v>
      </c>
      <c r="D35" s="15">
        <v>585</v>
      </c>
      <c r="E35" s="15">
        <v>0.33582089599999998</v>
      </c>
      <c r="F35" s="13">
        <v>32</v>
      </c>
      <c r="G35" s="15">
        <v>0.53660967500000001</v>
      </c>
    </row>
    <row r="36" spans="1:7" x14ac:dyDescent="0.2">
      <c r="A36" s="13" t="s">
        <v>3862</v>
      </c>
      <c r="B36" s="14" t="s">
        <v>3870</v>
      </c>
      <c r="C36" s="15">
        <v>2013</v>
      </c>
      <c r="D36" s="15">
        <v>675</v>
      </c>
      <c r="E36" s="15">
        <v>0.33532041699999998</v>
      </c>
      <c r="F36" s="13">
        <v>33</v>
      </c>
      <c r="G36" s="15">
        <v>0.40821512999999998</v>
      </c>
    </row>
    <row r="37" spans="1:7" x14ac:dyDescent="0.2">
      <c r="A37" s="13" t="s">
        <v>3871</v>
      </c>
      <c r="B37" s="14" t="s">
        <v>3872</v>
      </c>
      <c r="C37" s="15">
        <v>711</v>
      </c>
      <c r="D37" s="15">
        <v>238</v>
      </c>
      <c r="E37" s="15">
        <v>0.334739803</v>
      </c>
      <c r="F37" s="13">
        <v>34</v>
      </c>
      <c r="G37" s="15">
        <v>1.561530214</v>
      </c>
    </row>
    <row r="38" spans="1:7" x14ac:dyDescent="0.2">
      <c r="A38" s="13" t="s">
        <v>3857</v>
      </c>
      <c r="B38" s="14" t="s">
        <v>3873</v>
      </c>
      <c r="C38" s="15">
        <v>1055</v>
      </c>
      <c r="D38" s="15">
        <v>352</v>
      </c>
      <c r="E38" s="15">
        <v>0.33364928900000002</v>
      </c>
      <c r="F38" s="13">
        <v>35</v>
      </c>
      <c r="G38" s="15">
        <v>1.3986767419999999</v>
      </c>
    </row>
    <row r="39" spans="1:7" x14ac:dyDescent="0.2">
      <c r="A39" s="13" t="s">
        <v>3847</v>
      </c>
      <c r="B39" s="14" t="s">
        <v>3874</v>
      </c>
      <c r="C39" s="15">
        <v>632</v>
      </c>
      <c r="D39" s="15">
        <v>207</v>
      </c>
      <c r="E39" s="15">
        <v>0.32753164600000001</v>
      </c>
      <c r="F39" s="13">
        <v>36</v>
      </c>
      <c r="G39" s="15">
        <v>1.3571803060000001</v>
      </c>
    </row>
    <row r="40" spans="1:7" x14ac:dyDescent="0.2">
      <c r="A40" s="13" t="s">
        <v>3875</v>
      </c>
      <c r="B40" s="14" t="s">
        <v>3876</v>
      </c>
      <c r="C40" s="15">
        <v>3930</v>
      </c>
      <c r="D40" s="15">
        <v>1287</v>
      </c>
      <c r="E40" s="15">
        <v>0.32748091600000001</v>
      </c>
      <c r="F40" s="13">
        <v>37</v>
      </c>
      <c r="G40" s="15">
        <v>0.94273638199999998</v>
      </c>
    </row>
    <row r="41" spans="1:7" x14ac:dyDescent="0.2">
      <c r="A41" s="13" t="s">
        <v>3877</v>
      </c>
      <c r="B41" s="14" t="s">
        <v>3878</v>
      </c>
      <c r="C41" s="15">
        <v>1366</v>
      </c>
      <c r="D41" s="15">
        <v>445</v>
      </c>
      <c r="E41" s="15">
        <v>0.32576866799999998</v>
      </c>
      <c r="F41" s="13">
        <v>38</v>
      </c>
      <c r="G41" s="15">
        <v>0.87342050400000004</v>
      </c>
    </row>
    <row r="42" spans="1:7" x14ac:dyDescent="0.2">
      <c r="A42" s="13" t="s">
        <v>3849</v>
      </c>
      <c r="B42" s="14" t="s">
        <v>3879</v>
      </c>
      <c r="C42" s="15">
        <v>449</v>
      </c>
      <c r="D42" s="15">
        <v>146</v>
      </c>
      <c r="E42" s="15">
        <v>0.32516703800000002</v>
      </c>
      <c r="F42" s="13">
        <v>39</v>
      </c>
      <c r="G42" s="15">
        <v>1.8026715639999999</v>
      </c>
    </row>
    <row r="43" spans="1:7" x14ac:dyDescent="0.2">
      <c r="A43" s="13" t="s">
        <v>3845</v>
      </c>
      <c r="B43" s="14" t="s">
        <v>3880</v>
      </c>
      <c r="C43" s="15">
        <v>2280</v>
      </c>
      <c r="D43" s="15">
        <v>739</v>
      </c>
      <c r="E43" s="15">
        <v>0.32412280700000001</v>
      </c>
      <c r="F43" s="13">
        <v>40</v>
      </c>
      <c r="G43" s="15">
        <v>0.485458214</v>
      </c>
    </row>
    <row r="44" spans="1:7" x14ac:dyDescent="0.2">
      <c r="A44" s="13" t="s">
        <v>3877</v>
      </c>
      <c r="B44" s="14" t="s">
        <v>3881</v>
      </c>
      <c r="C44" s="15">
        <v>1007</v>
      </c>
      <c r="D44" s="15">
        <v>325</v>
      </c>
      <c r="E44" s="15">
        <v>0.32274081399999999</v>
      </c>
      <c r="F44" s="13">
        <v>41</v>
      </c>
      <c r="G44" s="15">
        <v>0.85994868700000004</v>
      </c>
    </row>
    <row r="45" spans="1:7" x14ac:dyDescent="0.2">
      <c r="A45" s="13" t="s">
        <v>3882</v>
      </c>
      <c r="B45" s="14" t="s">
        <v>3883</v>
      </c>
      <c r="C45" s="15">
        <v>406</v>
      </c>
      <c r="D45" s="15">
        <v>131</v>
      </c>
      <c r="E45" s="15">
        <v>0.32266009899999998</v>
      </c>
      <c r="F45" s="13">
        <v>42</v>
      </c>
      <c r="G45" s="15">
        <v>1.285426629</v>
      </c>
    </row>
    <row r="46" spans="1:7" x14ac:dyDescent="0.2">
      <c r="A46" s="13" t="s">
        <v>3884</v>
      </c>
      <c r="B46" s="14" t="s">
        <v>3885</v>
      </c>
      <c r="C46" s="15">
        <v>295</v>
      </c>
      <c r="D46" s="15">
        <v>95</v>
      </c>
      <c r="E46" s="15">
        <v>0.32203389799999999</v>
      </c>
      <c r="F46" s="13">
        <v>43</v>
      </c>
      <c r="G46" s="15">
        <v>1.208981233</v>
      </c>
    </row>
    <row r="47" spans="1:7" x14ac:dyDescent="0.2">
      <c r="A47" s="13" t="s">
        <v>3875</v>
      </c>
      <c r="B47" s="14" t="s">
        <v>3886</v>
      </c>
      <c r="C47" s="15">
        <v>4230</v>
      </c>
      <c r="D47" s="15">
        <v>1353</v>
      </c>
      <c r="E47" s="15">
        <v>0.319858156</v>
      </c>
      <c r="F47" s="13">
        <v>44</v>
      </c>
      <c r="G47" s="15">
        <v>0.90875781700000002</v>
      </c>
    </row>
    <row r="48" spans="1:7" x14ac:dyDescent="0.2">
      <c r="A48" s="13" t="s">
        <v>3862</v>
      </c>
      <c r="B48" s="14" t="s">
        <v>3887</v>
      </c>
      <c r="C48" s="15">
        <v>2145</v>
      </c>
      <c r="D48" s="15">
        <v>686</v>
      </c>
      <c r="E48" s="15">
        <v>0.31981352000000002</v>
      </c>
      <c r="F48" s="13">
        <v>45</v>
      </c>
      <c r="G48" s="15">
        <v>0.33990572899999999</v>
      </c>
    </row>
    <row r="49" spans="1:7" x14ac:dyDescent="0.2">
      <c r="A49" s="13" t="s">
        <v>3882</v>
      </c>
      <c r="B49" s="14" t="s">
        <v>3888</v>
      </c>
      <c r="C49" s="15">
        <v>887</v>
      </c>
      <c r="D49" s="15">
        <v>282</v>
      </c>
      <c r="E49" s="15">
        <v>0.31792559199999998</v>
      </c>
      <c r="F49" s="13">
        <v>46</v>
      </c>
      <c r="G49" s="15">
        <v>1.2641006029999999</v>
      </c>
    </row>
    <row r="50" spans="1:7" x14ac:dyDescent="0.2">
      <c r="A50" s="13" t="s">
        <v>3847</v>
      </c>
      <c r="B50" s="14" t="s">
        <v>3889</v>
      </c>
      <c r="C50" s="15">
        <v>433</v>
      </c>
      <c r="D50" s="15">
        <v>136</v>
      </c>
      <c r="E50" s="15">
        <v>0.31408775999999999</v>
      </c>
      <c r="F50" s="13">
        <v>47</v>
      </c>
      <c r="G50" s="15">
        <v>1.2967137230000001</v>
      </c>
    </row>
    <row r="51" spans="1:7" x14ac:dyDescent="0.2">
      <c r="A51" s="13" t="s">
        <v>3884</v>
      </c>
      <c r="B51" s="14" t="s">
        <v>3890</v>
      </c>
      <c r="C51" s="15">
        <v>653</v>
      </c>
      <c r="D51" s="15">
        <v>205</v>
      </c>
      <c r="E51" s="15">
        <v>0.31393568100000002</v>
      </c>
      <c r="F51" s="13">
        <v>48</v>
      </c>
      <c r="G51" s="15">
        <v>1.172237687</v>
      </c>
    </row>
    <row r="52" spans="1:7" x14ac:dyDescent="0.2">
      <c r="A52" s="13" t="s">
        <v>3847</v>
      </c>
      <c r="B52" s="14" t="s">
        <v>3891</v>
      </c>
      <c r="C52" s="15">
        <v>437</v>
      </c>
      <c r="D52" s="15">
        <v>136</v>
      </c>
      <c r="E52" s="15">
        <v>0.31121281499999998</v>
      </c>
      <c r="F52" s="13">
        <v>49</v>
      </c>
      <c r="G52" s="15">
        <v>1.2834474680000001</v>
      </c>
    </row>
    <row r="53" spans="1:7" x14ac:dyDescent="0.2">
      <c r="A53" s="13" t="s">
        <v>3847</v>
      </c>
      <c r="B53" s="14" t="s">
        <v>3892</v>
      </c>
      <c r="C53" s="15">
        <v>396</v>
      </c>
      <c r="D53" s="15">
        <v>121</v>
      </c>
      <c r="E53" s="15">
        <v>0.30555555600000001</v>
      </c>
      <c r="F53" s="13">
        <v>50</v>
      </c>
      <c r="G53" s="15">
        <v>1.256980714</v>
      </c>
    </row>
    <row r="54" spans="1:7" x14ac:dyDescent="0.2">
      <c r="A54" s="13" t="s">
        <v>3845</v>
      </c>
      <c r="B54" s="14" t="s">
        <v>3893</v>
      </c>
      <c r="C54" s="15">
        <v>2770</v>
      </c>
      <c r="D54" s="15">
        <v>844</v>
      </c>
      <c r="E54" s="15">
        <v>0.304693141</v>
      </c>
      <c r="F54" s="13">
        <v>51</v>
      </c>
      <c r="G54" s="15">
        <v>0.39627469599999998</v>
      </c>
    </row>
    <row r="55" spans="1:7" x14ac:dyDescent="0.2">
      <c r="A55" s="13" t="s">
        <v>3877</v>
      </c>
      <c r="B55" s="14" t="s">
        <v>3894</v>
      </c>
      <c r="C55" s="15">
        <v>256</v>
      </c>
      <c r="D55" s="15">
        <v>78</v>
      </c>
      <c r="E55" s="15">
        <v>0.3046875</v>
      </c>
      <c r="F55" s="13">
        <v>52</v>
      </c>
      <c r="G55" s="15">
        <v>0.77690296599999997</v>
      </c>
    </row>
    <row r="56" spans="1:7" x14ac:dyDescent="0.2">
      <c r="A56" s="13" t="s">
        <v>3845</v>
      </c>
      <c r="B56" s="14" t="s">
        <v>3895</v>
      </c>
      <c r="C56" s="15">
        <v>1685</v>
      </c>
      <c r="D56" s="15">
        <v>509</v>
      </c>
      <c r="E56" s="15">
        <v>0.30207715099999999</v>
      </c>
      <c r="F56" s="13">
        <v>53</v>
      </c>
      <c r="G56" s="15">
        <v>0.38383473899999998</v>
      </c>
    </row>
    <row r="57" spans="1:7" x14ac:dyDescent="0.2">
      <c r="A57" s="13" t="s">
        <v>3871</v>
      </c>
      <c r="B57" s="14" t="s">
        <v>3896</v>
      </c>
      <c r="C57" s="15">
        <v>567</v>
      </c>
      <c r="D57" s="15">
        <v>170</v>
      </c>
      <c r="E57" s="15">
        <v>0.29982363299999998</v>
      </c>
      <c r="F57" s="13">
        <v>54</v>
      </c>
      <c r="G57" s="15">
        <v>1.402604212</v>
      </c>
    </row>
    <row r="58" spans="1:7" x14ac:dyDescent="0.2">
      <c r="A58" s="13" t="s">
        <v>3897</v>
      </c>
      <c r="B58" s="14" t="s">
        <v>3898</v>
      </c>
      <c r="C58" s="15">
        <v>3798</v>
      </c>
      <c r="D58" s="15">
        <v>1133</v>
      </c>
      <c r="E58" s="15">
        <v>0.29831490300000002</v>
      </c>
      <c r="F58" s="13">
        <v>55</v>
      </c>
      <c r="G58" s="15">
        <v>1.197909535</v>
      </c>
    </row>
    <row r="59" spans="1:7" x14ac:dyDescent="0.2">
      <c r="A59" s="13" t="s">
        <v>3899</v>
      </c>
      <c r="B59" s="14" t="s">
        <v>3900</v>
      </c>
      <c r="C59" s="15">
        <v>1295</v>
      </c>
      <c r="D59" s="15">
        <v>385</v>
      </c>
      <c r="E59" s="15">
        <v>0.29729729700000002</v>
      </c>
      <c r="F59" s="13">
        <v>56</v>
      </c>
      <c r="G59" s="15">
        <v>2.9460957489999999</v>
      </c>
    </row>
    <row r="60" spans="1:7" x14ac:dyDescent="0.2">
      <c r="A60" s="13" t="s">
        <v>3862</v>
      </c>
      <c r="B60" s="14" t="s">
        <v>3901</v>
      </c>
      <c r="C60" s="15">
        <v>2078</v>
      </c>
      <c r="D60" s="15">
        <v>615</v>
      </c>
      <c r="E60" s="15">
        <v>0.29595765200000002</v>
      </c>
      <c r="F60" s="13">
        <v>57</v>
      </c>
      <c r="G60" s="15">
        <v>0.228065556</v>
      </c>
    </row>
    <row r="61" spans="1:7" x14ac:dyDescent="0.2">
      <c r="A61" s="13" t="s">
        <v>3902</v>
      </c>
      <c r="B61" s="14" t="s">
        <v>3903</v>
      </c>
      <c r="C61" s="15">
        <v>2506</v>
      </c>
      <c r="D61" s="15">
        <v>738</v>
      </c>
      <c r="E61" s="15">
        <v>0.294493216</v>
      </c>
      <c r="F61" s="13">
        <v>58</v>
      </c>
      <c r="G61" s="15">
        <v>0.97828521999999996</v>
      </c>
    </row>
    <row r="62" spans="1:7" x14ac:dyDescent="0.2">
      <c r="A62" s="13" t="s">
        <v>3904</v>
      </c>
      <c r="B62" s="14" t="s">
        <v>3905</v>
      </c>
      <c r="C62" s="15">
        <v>2456</v>
      </c>
      <c r="D62" s="15">
        <v>719</v>
      </c>
      <c r="E62" s="15">
        <v>0.29275244299999997</v>
      </c>
      <c r="F62" s="13">
        <v>59</v>
      </c>
      <c r="G62" s="15">
        <v>0.39206232499999999</v>
      </c>
    </row>
    <row r="63" spans="1:7" x14ac:dyDescent="0.2">
      <c r="A63" s="13" t="s">
        <v>3906</v>
      </c>
      <c r="B63" s="14" t="s">
        <v>3907</v>
      </c>
      <c r="C63" s="15">
        <v>2504</v>
      </c>
      <c r="D63" s="15">
        <v>732</v>
      </c>
      <c r="E63" s="15">
        <v>0.29233226800000001</v>
      </c>
      <c r="F63" s="13">
        <v>60</v>
      </c>
      <c r="G63" s="15">
        <v>0.60419261499999999</v>
      </c>
    </row>
    <row r="64" spans="1:7" x14ac:dyDescent="0.2">
      <c r="A64" s="13" t="s">
        <v>3908</v>
      </c>
      <c r="B64" s="14" t="s">
        <v>3909</v>
      </c>
      <c r="C64" s="15">
        <v>589</v>
      </c>
      <c r="D64" s="15">
        <v>172</v>
      </c>
      <c r="E64" s="15">
        <v>0.29202037400000003</v>
      </c>
      <c r="F64" s="13">
        <v>61</v>
      </c>
      <c r="G64" s="15">
        <v>1.28303462</v>
      </c>
    </row>
    <row r="65" spans="1:7" x14ac:dyDescent="0.2">
      <c r="A65" s="13" t="s">
        <v>3862</v>
      </c>
      <c r="B65" s="14" t="s">
        <v>3910</v>
      </c>
      <c r="C65" s="15">
        <v>3708</v>
      </c>
      <c r="D65" s="15">
        <v>1077</v>
      </c>
      <c r="E65" s="15">
        <v>0.29045307399999998</v>
      </c>
      <c r="F65" s="13">
        <v>62</v>
      </c>
      <c r="G65" s="15">
        <v>0.20097990099999999</v>
      </c>
    </row>
    <row r="66" spans="1:7" x14ac:dyDescent="0.2">
      <c r="A66" s="13" t="s">
        <v>3911</v>
      </c>
      <c r="B66" s="14" t="s">
        <v>3912</v>
      </c>
      <c r="C66" s="15">
        <v>2407</v>
      </c>
      <c r="D66" s="15">
        <v>698</v>
      </c>
      <c r="E66" s="15">
        <v>0.28998753599999999</v>
      </c>
      <c r="F66" s="13">
        <v>63</v>
      </c>
      <c r="G66" s="15">
        <v>2.4537132100000001</v>
      </c>
    </row>
    <row r="67" spans="1:7" x14ac:dyDescent="0.2">
      <c r="A67" s="13" t="s">
        <v>3906</v>
      </c>
      <c r="B67" s="14" t="s">
        <v>3913</v>
      </c>
      <c r="C67" s="15">
        <v>2814</v>
      </c>
      <c r="D67" s="15">
        <v>816</v>
      </c>
      <c r="E67" s="15">
        <v>0.28997867799999999</v>
      </c>
      <c r="F67" s="13">
        <v>64</v>
      </c>
      <c r="G67" s="15">
        <v>0.59253035200000004</v>
      </c>
    </row>
    <row r="68" spans="1:7" x14ac:dyDescent="0.2">
      <c r="A68" s="13" t="s">
        <v>3884</v>
      </c>
      <c r="B68" s="14" t="s">
        <v>3914</v>
      </c>
      <c r="C68" s="15">
        <v>539</v>
      </c>
      <c r="D68" s="15">
        <v>156</v>
      </c>
      <c r="E68" s="15">
        <v>0.28942486099999998</v>
      </c>
      <c r="F68" s="13">
        <v>65</v>
      </c>
      <c r="G68" s="15">
        <v>1.0549575250000001</v>
      </c>
    </row>
    <row r="69" spans="1:7" x14ac:dyDescent="0.2">
      <c r="A69" s="13" t="s">
        <v>3897</v>
      </c>
      <c r="B69" s="14" t="s">
        <v>3915</v>
      </c>
      <c r="C69" s="15">
        <v>5537</v>
      </c>
      <c r="D69" s="15">
        <v>1587</v>
      </c>
      <c r="E69" s="15">
        <v>0.28661730200000002</v>
      </c>
      <c r="F69" s="13">
        <v>66</v>
      </c>
      <c r="G69" s="15">
        <v>1.140199186</v>
      </c>
    </row>
    <row r="70" spans="1:7" x14ac:dyDescent="0.2">
      <c r="A70" s="13" t="s">
        <v>3877</v>
      </c>
      <c r="B70" s="14" t="s">
        <v>3916</v>
      </c>
      <c r="C70" s="15">
        <v>1480</v>
      </c>
      <c r="D70" s="15">
        <v>424</v>
      </c>
      <c r="E70" s="15">
        <v>0.28648648599999998</v>
      </c>
      <c r="F70" s="13">
        <v>67</v>
      </c>
      <c r="G70" s="15">
        <v>0.68803974099999998</v>
      </c>
    </row>
    <row r="71" spans="1:7" x14ac:dyDescent="0.2">
      <c r="A71" s="13" t="s">
        <v>3857</v>
      </c>
      <c r="B71" s="14" t="s">
        <v>3917</v>
      </c>
      <c r="C71" s="15">
        <v>1452</v>
      </c>
      <c r="D71" s="15">
        <v>414</v>
      </c>
      <c r="E71" s="15">
        <v>0.28512396699999998</v>
      </c>
      <c r="F71" s="13">
        <v>68</v>
      </c>
      <c r="G71" s="15">
        <v>1.171933627</v>
      </c>
    </row>
    <row r="72" spans="1:7" x14ac:dyDescent="0.2">
      <c r="A72" s="13" t="s">
        <v>3904</v>
      </c>
      <c r="B72" s="14" t="s">
        <v>3918</v>
      </c>
      <c r="C72" s="15">
        <v>2632</v>
      </c>
      <c r="D72" s="15">
        <v>747</v>
      </c>
      <c r="E72" s="15">
        <v>0.28381458999999998</v>
      </c>
      <c r="F72" s="13">
        <v>69</v>
      </c>
      <c r="G72" s="15">
        <v>0.34732986900000001</v>
      </c>
    </row>
    <row r="73" spans="1:7" x14ac:dyDescent="0.2">
      <c r="A73" s="13" t="s">
        <v>3919</v>
      </c>
      <c r="B73" s="14" t="s">
        <v>3920</v>
      </c>
      <c r="C73" s="15">
        <v>1803</v>
      </c>
      <c r="D73" s="15">
        <v>511</v>
      </c>
      <c r="E73" s="15">
        <v>0.283416528</v>
      </c>
      <c r="F73" s="13">
        <v>70</v>
      </c>
      <c r="G73" s="15">
        <v>0.78496641499999997</v>
      </c>
    </row>
    <row r="74" spans="1:7" x14ac:dyDescent="0.2">
      <c r="A74" s="13" t="s">
        <v>3902</v>
      </c>
      <c r="B74" s="14" t="s">
        <v>3921</v>
      </c>
      <c r="C74" s="15">
        <v>3137</v>
      </c>
      <c r="D74" s="15">
        <v>886</v>
      </c>
      <c r="E74" s="15">
        <v>0.28243544799999998</v>
      </c>
      <c r="F74" s="13">
        <v>71</v>
      </c>
      <c r="G74" s="15">
        <v>0.91797198800000002</v>
      </c>
    </row>
    <row r="75" spans="1:7" x14ac:dyDescent="0.2">
      <c r="A75" s="13" t="s">
        <v>3897</v>
      </c>
      <c r="B75" s="14" t="s">
        <v>3922</v>
      </c>
      <c r="C75" s="15">
        <v>613</v>
      </c>
      <c r="D75" s="15">
        <v>173</v>
      </c>
      <c r="E75" s="15">
        <v>0.28221859700000002</v>
      </c>
      <c r="F75" s="13">
        <v>72</v>
      </c>
      <c r="G75" s="15">
        <v>1.117886543</v>
      </c>
    </row>
    <row r="76" spans="1:7" x14ac:dyDescent="0.2">
      <c r="A76" s="13" t="s">
        <v>3923</v>
      </c>
      <c r="B76" s="14" t="s">
        <v>3924</v>
      </c>
      <c r="C76" s="15">
        <v>274</v>
      </c>
      <c r="D76" s="15">
        <v>77</v>
      </c>
      <c r="E76" s="15">
        <v>0.28102189799999999</v>
      </c>
      <c r="F76" s="13">
        <v>73</v>
      </c>
      <c r="G76" s="15">
        <v>1.6209815919999999</v>
      </c>
    </row>
    <row r="77" spans="1:7" x14ac:dyDescent="0.2">
      <c r="A77" s="13" t="s">
        <v>3837</v>
      </c>
      <c r="B77" s="14" t="s">
        <v>3925</v>
      </c>
      <c r="C77" s="15">
        <v>5320</v>
      </c>
      <c r="D77" s="15">
        <v>1487</v>
      </c>
      <c r="E77" s="15">
        <v>0.27951127799999997</v>
      </c>
      <c r="F77" s="13">
        <v>74</v>
      </c>
      <c r="G77" s="15">
        <v>1.858559275</v>
      </c>
    </row>
    <row r="78" spans="1:7" x14ac:dyDescent="0.2">
      <c r="A78" s="13" t="s">
        <v>3926</v>
      </c>
      <c r="B78" s="14" t="s">
        <v>3927</v>
      </c>
      <c r="C78" s="15">
        <v>1288</v>
      </c>
      <c r="D78" s="15">
        <v>360</v>
      </c>
      <c r="E78" s="15">
        <v>0.279503106</v>
      </c>
      <c r="F78" s="13">
        <v>75</v>
      </c>
      <c r="G78" s="15">
        <v>1.4532911980000001</v>
      </c>
    </row>
    <row r="79" spans="1:7" x14ac:dyDescent="0.2">
      <c r="A79" s="13" t="s">
        <v>3849</v>
      </c>
      <c r="B79" s="14" t="s">
        <v>3928</v>
      </c>
      <c r="C79" s="15">
        <v>3918</v>
      </c>
      <c r="D79" s="15">
        <v>1092</v>
      </c>
      <c r="E79" s="15">
        <v>0.27871362900000002</v>
      </c>
      <c r="F79" s="13">
        <v>76</v>
      </c>
      <c r="G79" s="15">
        <v>1.5802740989999999</v>
      </c>
    </row>
    <row r="80" spans="1:7" x14ac:dyDescent="0.2">
      <c r="A80" s="13" t="s">
        <v>3929</v>
      </c>
      <c r="B80" s="14" t="s">
        <v>3930</v>
      </c>
      <c r="C80" s="15">
        <v>280</v>
      </c>
      <c r="D80" s="15">
        <v>78</v>
      </c>
      <c r="E80" s="15">
        <v>0.27857142899999998</v>
      </c>
      <c r="F80" s="13">
        <v>77</v>
      </c>
      <c r="G80" s="15">
        <v>1.3298184239999999</v>
      </c>
    </row>
    <row r="81" spans="1:7" x14ac:dyDescent="0.2">
      <c r="A81" s="13" t="s">
        <v>3857</v>
      </c>
      <c r="B81" s="14" t="s">
        <v>3931</v>
      </c>
      <c r="C81" s="15">
        <v>2050</v>
      </c>
      <c r="D81" s="15">
        <v>566</v>
      </c>
      <c r="E81" s="15">
        <v>0.27609756099999999</v>
      </c>
      <c r="F81" s="13">
        <v>78</v>
      </c>
      <c r="G81" s="15">
        <v>1.1255224559999999</v>
      </c>
    </row>
    <row r="82" spans="1:7" x14ac:dyDescent="0.2">
      <c r="A82" s="13" t="s">
        <v>3871</v>
      </c>
      <c r="B82" s="14" t="s">
        <v>3932</v>
      </c>
      <c r="C82" s="15">
        <v>1299</v>
      </c>
      <c r="D82" s="15">
        <v>356</v>
      </c>
      <c r="E82" s="15">
        <v>0.27405696699999998</v>
      </c>
      <c r="F82" s="13">
        <v>79</v>
      </c>
      <c r="G82" s="15">
        <v>1.272965916</v>
      </c>
    </row>
    <row r="83" spans="1:7" x14ac:dyDescent="0.2">
      <c r="A83" s="13" t="s">
        <v>3835</v>
      </c>
      <c r="B83" s="14" t="s">
        <v>3933</v>
      </c>
      <c r="C83" s="15">
        <v>2977</v>
      </c>
      <c r="D83" s="15">
        <v>809</v>
      </c>
      <c r="E83" s="15">
        <v>0.271750084</v>
      </c>
      <c r="F83" s="13">
        <v>80</v>
      </c>
      <c r="G83" s="15">
        <v>5.2789101999999997E-2</v>
      </c>
    </row>
    <row r="84" spans="1:7" x14ac:dyDescent="0.2">
      <c r="A84" s="13" t="s">
        <v>3882</v>
      </c>
      <c r="B84" s="14" t="s">
        <v>3934</v>
      </c>
      <c r="C84" s="15">
        <v>891</v>
      </c>
      <c r="D84" s="15">
        <v>241</v>
      </c>
      <c r="E84" s="15">
        <v>0.27048260400000002</v>
      </c>
      <c r="F84" s="13">
        <v>81</v>
      </c>
      <c r="G84" s="15">
        <v>1.03094726</v>
      </c>
    </row>
    <row r="85" spans="1:7" x14ac:dyDescent="0.2">
      <c r="A85" s="13" t="s">
        <v>3935</v>
      </c>
      <c r="B85" s="14" t="s">
        <v>3936</v>
      </c>
      <c r="C85" s="15">
        <v>707</v>
      </c>
      <c r="D85" s="15">
        <v>191</v>
      </c>
      <c r="E85" s="15">
        <v>0.27015558699999997</v>
      </c>
      <c r="F85" s="13">
        <v>82</v>
      </c>
      <c r="G85" s="15">
        <v>1.0066139359999999</v>
      </c>
    </row>
    <row r="86" spans="1:7" x14ac:dyDescent="0.2">
      <c r="A86" s="13" t="s">
        <v>3904</v>
      </c>
      <c r="B86" s="14" t="s">
        <v>3937</v>
      </c>
      <c r="C86" s="15">
        <v>1625</v>
      </c>
      <c r="D86" s="15">
        <v>439</v>
      </c>
      <c r="E86" s="15">
        <v>0.27015384599999998</v>
      </c>
      <c r="F86" s="13">
        <v>83</v>
      </c>
      <c r="G86" s="15">
        <v>0.27616233699999998</v>
      </c>
    </row>
    <row r="87" spans="1:7" x14ac:dyDescent="0.2">
      <c r="A87" s="13" t="s">
        <v>3847</v>
      </c>
      <c r="B87" s="14" t="s">
        <v>3938</v>
      </c>
      <c r="C87" s="15">
        <v>874</v>
      </c>
      <c r="D87" s="15">
        <v>235</v>
      </c>
      <c r="E87" s="15">
        <v>0.26887871899999999</v>
      </c>
      <c r="F87" s="13">
        <v>84</v>
      </c>
      <c r="G87" s="15">
        <v>1.0725015739999999</v>
      </c>
    </row>
    <row r="88" spans="1:7" x14ac:dyDescent="0.2">
      <c r="A88" s="13" t="s">
        <v>3862</v>
      </c>
      <c r="B88" s="14" t="s">
        <v>3939</v>
      </c>
      <c r="C88" s="15">
        <v>512</v>
      </c>
      <c r="D88" s="15">
        <v>137</v>
      </c>
      <c r="E88" s="15">
        <v>0.267578125</v>
      </c>
      <c r="F88" s="13">
        <v>85</v>
      </c>
      <c r="G88" s="15">
        <v>8.2634977999999998E-2</v>
      </c>
    </row>
    <row r="89" spans="1:7" x14ac:dyDescent="0.2">
      <c r="A89" s="13" t="s">
        <v>3940</v>
      </c>
      <c r="B89" s="14" t="s">
        <v>3941</v>
      </c>
      <c r="C89" s="15">
        <v>1372</v>
      </c>
      <c r="D89" s="15">
        <v>365</v>
      </c>
      <c r="E89" s="15">
        <v>0.266034985</v>
      </c>
      <c r="F89" s="13">
        <v>86</v>
      </c>
      <c r="G89" s="15">
        <v>0.92273707800000004</v>
      </c>
    </row>
    <row r="90" spans="1:7" x14ac:dyDescent="0.2">
      <c r="A90" s="13" t="s">
        <v>3847</v>
      </c>
      <c r="B90" s="14" t="s">
        <v>3942</v>
      </c>
      <c r="C90" s="15">
        <v>331</v>
      </c>
      <c r="D90" s="15">
        <v>88</v>
      </c>
      <c r="E90" s="15">
        <v>0.26586102700000003</v>
      </c>
      <c r="F90" s="13">
        <v>87</v>
      </c>
      <c r="G90" s="15">
        <v>1.0562183080000001</v>
      </c>
    </row>
    <row r="91" spans="1:7" x14ac:dyDescent="0.2">
      <c r="A91" s="13" t="s">
        <v>3835</v>
      </c>
      <c r="B91" s="14" t="s">
        <v>3943</v>
      </c>
      <c r="C91" s="15">
        <v>4535</v>
      </c>
      <c r="D91" s="15">
        <v>1198</v>
      </c>
      <c r="E91" s="15">
        <v>0.26416758499999998</v>
      </c>
      <c r="F91" s="13">
        <v>88</v>
      </c>
      <c r="G91" s="15">
        <v>1.1962074E-2</v>
      </c>
    </row>
    <row r="92" spans="1:7" x14ac:dyDescent="0.2">
      <c r="A92" s="13" t="s">
        <v>3944</v>
      </c>
      <c r="B92" s="14" t="s">
        <v>3945</v>
      </c>
      <c r="C92" s="15">
        <v>1633</v>
      </c>
      <c r="D92" s="15">
        <v>431</v>
      </c>
      <c r="E92" s="15">
        <v>0.263931415</v>
      </c>
      <c r="F92" s="13">
        <v>89</v>
      </c>
      <c r="G92" s="15">
        <v>0.758862594</v>
      </c>
    </row>
    <row r="93" spans="1:7" x14ac:dyDescent="0.2">
      <c r="A93" s="13" t="s">
        <v>3946</v>
      </c>
      <c r="B93" s="14" t="s">
        <v>3947</v>
      </c>
      <c r="C93" s="15">
        <v>5634</v>
      </c>
      <c r="D93" s="15">
        <v>1482</v>
      </c>
      <c r="E93" s="15">
        <v>0.26304579300000003</v>
      </c>
      <c r="F93" s="13">
        <v>90</v>
      </c>
      <c r="G93" s="15">
        <v>0.72881586700000001</v>
      </c>
    </row>
    <row r="94" spans="1:7" x14ac:dyDescent="0.2">
      <c r="A94" s="13" t="s">
        <v>3948</v>
      </c>
      <c r="B94" s="14" t="s">
        <v>3949</v>
      </c>
      <c r="C94" s="15">
        <v>5681</v>
      </c>
      <c r="D94" s="15">
        <v>1490</v>
      </c>
      <c r="E94" s="15">
        <v>0.26227776800000002</v>
      </c>
      <c r="F94" s="13">
        <v>91</v>
      </c>
      <c r="G94" s="15">
        <v>2.107392376</v>
      </c>
    </row>
    <row r="95" spans="1:7" x14ac:dyDescent="0.2">
      <c r="A95" s="13" t="s">
        <v>3847</v>
      </c>
      <c r="B95" s="14" t="s">
        <v>3950</v>
      </c>
      <c r="C95" s="15">
        <v>454</v>
      </c>
      <c r="D95" s="15">
        <v>119</v>
      </c>
      <c r="E95" s="15">
        <v>0.26211453699999998</v>
      </c>
      <c r="F95" s="13">
        <v>92</v>
      </c>
      <c r="G95" s="15">
        <v>1.035743372</v>
      </c>
    </row>
    <row r="96" spans="1:7" x14ac:dyDescent="0.2">
      <c r="A96" s="13" t="s">
        <v>3835</v>
      </c>
      <c r="B96" s="14" t="s">
        <v>3951</v>
      </c>
      <c r="C96" s="15">
        <v>1168</v>
      </c>
      <c r="D96" s="15">
        <v>306</v>
      </c>
      <c r="E96" s="15">
        <v>0.26198630099999998</v>
      </c>
      <c r="F96" s="13">
        <v>93</v>
      </c>
      <c r="G96" s="15">
        <v>0</v>
      </c>
    </row>
    <row r="97" spans="1:7" x14ac:dyDescent="0.2">
      <c r="A97" s="13" t="s">
        <v>3929</v>
      </c>
      <c r="B97" s="14" t="s">
        <v>3952</v>
      </c>
      <c r="C97" s="15">
        <v>264</v>
      </c>
      <c r="D97" s="15">
        <v>69</v>
      </c>
      <c r="E97" s="15">
        <v>0.26136363600000001</v>
      </c>
      <c r="F97" s="13">
        <v>94</v>
      </c>
      <c r="G97" s="15">
        <v>1.23782956</v>
      </c>
    </row>
    <row r="98" spans="1:7" x14ac:dyDescent="0.2">
      <c r="A98" s="13" t="s">
        <v>3908</v>
      </c>
      <c r="B98" s="14" t="s">
        <v>3953</v>
      </c>
      <c r="C98" s="15">
        <v>2938</v>
      </c>
      <c r="D98" s="15">
        <v>752</v>
      </c>
      <c r="E98" s="15">
        <v>0.25595643299999998</v>
      </c>
      <c r="F98" s="13">
        <v>95</v>
      </c>
      <c r="G98" s="15">
        <v>1.09286386</v>
      </c>
    </row>
    <row r="99" spans="1:7" x14ac:dyDescent="0.2">
      <c r="A99" s="13" t="s">
        <v>3847</v>
      </c>
      <c r="B99" s="14" t="s">
        <v>3954</v>
      </c>
      <c r="C99" s="15">
        <v>681</v>
      </c>
      <c r="D99" s="15">
        <v>174</v>
      </c>
      <c r="E99" s="15">
        <v>0.25550660800000002</v>
      </c>
      <c r="F99" s="13">
        <v>96</v>
      </c>
      <c r="G99" s="15">
        <v>0.99890660399999998</v>
      </c>
    </row>
    <row r="100" spans="1:7" x14ac:dyDescent="0.2">
      <c r="A100" s="13" t="s">
        <v>3955</v>
      </c>
      <c r="B100" s="14" t="s">
        <v>3956</v>
      </c>
      <c r="C100" s="15">
        <v>671</v>
      </c>
      <c r="D100" s="15">
        <v>171</v>
      </c>
      <c r="E100" s="15">
        <v>0.25484351700000002</v>
      </c>
      <c r="F100" s="13">
        <v>97</v>
      </c>
      <c r="G100" s="15">
        <v>0.48858148000000001</v>
      </c>
    </row>
    <row r="101" spans="1:7" x14ac:dyDescent="0.2">
      <c r="A101" s="13" t="s">
        <v>3940</v>
      </c>
      <c r="B101" s="14" t="s">
        <v>3957</v>
      </c>
      <c r="C101" s="15">
        <v>1433</v>
      </c>
      <c r="D101" s="15">
        <v>365</v>
      </c>
      <c r="E101" s="15">
        <v>0.254710398</v>
      </c>
      <c r="F101" s="13">
        <v>98</v>
      </c>
      <c r="G101" s="15">
        <v>0.85997895000000002</v>
      </c>
    </row>
    <row r="102" spans="1:7" x14ac:dyDescent="0.2">
      <c r="A102" s="13" t="s">
        <v>3906</v>
      </c>
      <c r="B102" s="14" t="s">
        <v>3958</v>
      </c>
      <c r="C102" s="15">
        <v>634</v>
      </c>
      <c r="D102" s="15">
        <v>161</v>
      </c>
      <c r="E102" s="15">
        <v>0.25394321800000003</v>
      </c>
      <c r="F102" s="13">
        <v>99</v>
      </c>
      <c r="G102" s="15">
        <v>0.40108947099999998</v>
      </c>
    </row>
    <row r="103" spans="1:7" x14ac:dyDescent="0.2">
      <c r="A103" s="13" t="s">
        <v>3862</v>
      </c>
      <c r="B103" s="14" t="s">
        <v>3959</v>
      </c>
      <c r="C103" s="15">
        <v>1864</v>
      </c>
      <c r="D103" s="15">
        <v>471</v>
      </c>
      <c r="E103" s="15">
        <v>0.252682403</v>
      </c>
      <c r="F103" s="13">
        <v>100</v>
      </c>
      <c r="G103" s="15">
        <v>0</v>
      </c>
    </row>
    <row r="104" spans="1:7" x14ac:dyDescent="0.2">
      <c r="A104" s="13" t="s">
        <v>3960</v>
      </c>
      <c r="B104" s="14" t="s">
        <v>3961</v>
      </c>
      <c r="C104" s="15">
        <v>843</v>
      </c>
      <c r="D104" s="15">
        <v>213</v>
      </c>
      <c r="E104" s="15">
        <v>0.25266903899999998</v>
      </c>
      <c r="F104" s="13">
        <v>101</v>
      </c>
      <c r="G104" s="15">
        <v>1.464469445</v>
      </c>
    </row>
    <row r="105" spans="1:7" x14ac:dyDescent="0.2">
      <c r="A105" s="13" t="s">
        <v>3923</v>
      </c>
      <c r="B105" s="14" t="s">
        <v>3962</v>
      </c>
      <c r="C105" s="15">
        <v>337</v>
      </c>
      <c r="D105" s="15">
        <v>85</v>
      </c>
      <c r="E105" s="15">
        <v>0.25222551900000001</v>
      </c>
      <c r="F105" s="13">
        <v>102</v>
      </c>
      <c r="G105" s="15">
        <v>1.4650132890000001</v>
      </c>
    </row>
    <row r="106" spans="1:7" x14ac:dyDescent="0.2">
      <c r="A106" s="13" t="s">
        <v>3871</v>
      </c>
      <c r="B106" s="14" t="s">
        <v>3963</v>
      </c>
      <c r="C106" s="15">
        <v>1108</v>
      </c>
      <c r="D106" s="15">
        <v>279</v>
      </c>
      <c r="E106" s="15">
        <v>0.25180505399999997</v>
      </c>
      <c r="F106" s="13">
        <v>103</v>
      </c>
      <c r="G106" s="15">
        <v>1.1507973460000001</v>
      </c>
    </row>
    <row r="107" spans="1:7" x14ac:dyDescent="0.2">
      <c r="A107" s="13" t="s">
        <v>3964</v>
      </c>
      <c r="B107" s="14" t="s">
        <v>3965</v>
      </c>
      <c r="C107" s="15">
        <v>430</v>
      </c>
      <c r="D107" s="15">
        <v>108</v>
      </c>
      <c r="E107" s="15">
        <v>0.251162791</v>
      </c>
      <c r="F107" s="13">
        <v>104</v>
      </c>
      <c r="G107" s="15">
        <v>1.950046717</v>
      </c>
    </row>
    <row r="108" spans="1:7" x14ac:dyDescent="0.2">
      <c r="A108" s="13" t="s">
        <v>3966</v>
      </c>
      <c r="B108" s="14" t="s">
        <v>3967</v>
      </c>
      <c r="C108" s="15">
        <v>1294</v>
      </c>
      <c r="D108" s="15">
        <v>325</v>
      </c>
      <c r="E108" s="15">
        <v>0.25115919599999997</v>
      </c>
      <c r="F108" s="13">
        <v>105</v>
      </c>
      <c r="G108" s="15">
        <v>0.30447043800000001</v>
      </c>
    </row>
    <row r="109" spans="1:7" x14ac:dyDescent="0.2">
      <c r="A109" s="13" t="s">
        <v>3968</v>
      </c>
      <c r="B109" s="14" t="s">
        <v>3969</v>
      </c>
      <c r="C109" s="15">
        <v>1512</v>
      </c>
      <c r="D109" s="15">
        <v>379</v>
      </c>
      <c r="E109" s="15">
        <v>0.25066137599999999</v>
      </c>
      <c r="F109" s="13">
        <v>106</v>
      </c>
      <c r="G109" s="15">
        <v>0.84238759200000002</v>
      </c>
    </row>
    <row r="110" spans="1:7" x14ac:dyDescent="0.2">
      <c r="A110" s="13" t="s">
        <v>3906</v>
      </c>
      <c r="B110" s="14" t="s">
        <v>3970</v>
      </c>
      <c r="C110" s="15">
        <v>2956</v>
      </c>
      <c r="D110" s="15">
        <v>739</v>
      </c>
      <c r="E110" s="15">
        <v>0.25</v>
      </c>
      <c r="F110" s="13">
        <v>107</v>
      </c>
      <c r="G110" s="15">
        <v>0.37851162300000002</v>
      </c>
    </row>
    <row r="111" spans="1:7" x14ac:dyDescent="0.2">
      <c r="A111" s="13" t="s">
        <v>3847</v>
      </c>
      <c r="B111" s="14" t="s">
        <v>3971</v>
      </c>
      <c r="C111" s="15">
        <v>969</v>
      </c>
      <c r="D111" s="15">
        <v>242</v>
      </c>
      <c r="E111" s="15">
        <v>0.24974200199999999</v>
      </c>
      <c r="F111" s="13">
        <v>108</v>
      </c>
      <c r="G111" s="15">
        <v>0.96598447799999998</v>
      </c>
    </row>
    <row r="112" spans="1:7" x14ac:dyDescent="0.2">
      <c r="A112" s="13" t="s">
        <v>3935</v>
      </c>
      <c r="B112" s="14" t="s">
        <v>3972</v>
      </c>
      <c r="C112" s="15">
        <v>1354</v>
      </c>
      <c r="D112" s="15">
        <v>338</v>
      </c>
      <c r="E112" s="15">
        <v>0.249630724</v>
      </c>
      <c r="F112" s="13">
        <v>109</v>
      </c>
      <c r="G112" s="15">
        <v>0.89261892600000003</v>
      </c>
    </row>
    <row r="113" spans="1:7" x14ac:dyDescent="0.2">
      <c r="A113" s="13" t="s">
        <v>3929</v>
      </c>
      <c r="B113" s="14" t="s">
        <v>3973</v>
      </c>
      <c r="C113" s="15">
        <v>939</v>
      </c>
      <c r="D113" s="15">
        <v>234</v>
      </c>
      <c r="E113" s="15">
        <v>0.249201278</v>
      </c>
      <c r="F113" s="13">
        <v>110</v>
      </c>
      <c r="G113" s="15">
        <v>1.169082594</v>
      </c>
    </row>
    <row r="114" spans="1:7" x14ac:dyDescent="0.2">
      <c r="A114" s="13" t="s">
        <v>3908</v>
      </c>
      <c r="B114" s="14" t="s">
        <v>3974</v>
      </c>
      <c r="C114" s="15">
        <v>2732</v>
      </c>
      <c r="D114" s="15">
        <v>676</v>
      </c>
      <c r="E114" s="15">
        <v>0.247437775</v>
      </c>
      <c r="F114" s="13">
        <v>111</v>
      </c>
      <c r="G114" s="15">
        <v>1.0440313569999999</v>
      </c>
    </row>
    <row r="115" spans="1:7" x14ac:dyDescent="0.2">
      <c r="A115" s="13" t="s">
        <v>3919</v>
      </c>
      <c r="B115" s="14" t="s">
        <v>3975</v>
      </c>
      <c r="C115" s="15">
        <v>1820</v>
      </c>
      <c r="D115" s="15">
        <v>450</v>
      </c>
      <c r="E115" s="15">
        <v>0.24725274699999999</v>
      </c>
      <c r="F115" s="13">
        <v>112</v>
      </c>
      <c r="G115" s="15">
        <v>0.58802907199999999</v>
      </c>
    </row>
    <row r="116" spans="1:7" x14ac:dyDescent="0.2">
      <c r="A116" s="13" t="s">
        <v>3935</v>
      </c>
      <c r="B116" s="14" t="s">
        <v>3976</v>
      </c>
      <c r="C116" s="15">
        <v>737</v>
      </c>
      <c r="D116" s="15">
        <v>182</v>
      </c>
      <c r="E116" s="15">
        <v>0.24694708300000001</v>
      </c>
      <c r="F116" s="13">
        <v>113</v>
      </c>
      <c r="G116" s="15">
        <v>0.87702534399999998</v>
      </c>
    </row>
    <row r="117" spans="1:7" x14ac:dyDescent="0.2">
      <c r="A117" s="13" t="s">
        <v>3944</v>
      </c>
      <c r="B117" s="14" t="s">
        <v>3977</v>
      </c>
      <c r="C117" s="15">
        <v>1606</v>
      </c>
      <c r="D117" s="15">
        <v>396</v>
      </c>
      <c r="E117" s="15">
        <v>0.246575342</v>
      </c>
      <c r="F117" s="13">
        <v>114</v>
      </c>
      <c r="G117" s="15">
        <v>0.66072805300000004</v>
      </c>
    </row>
    <row r="118" spans="1:7" x14ac:dyDescent="0.2">
      <c r="A118" s="13" t="s">
        <v>3935</v>
      </c>
      <c r="B118" s="14" t="s">
        <v>3978</v>
      </c>
      <c r="C118" s="15">
        <v>1248</v>
      </c>
      <c r="D118" s="15">
        <v>307</v>
      </c>
      <c r="E118" s="15">
        <v>0.24599359000000001</v>
      </c>
      <c r="F118" s="13">
        <v>115</v>
      </c>
      <c r="G118" s="15">
        <v>0.87144414000000003</v>
      </c>
    </row>
    <row r="119" spans="1:7" x14ac:dyDescent="0.2">
      <c r="A119" s="13" t="s">
        <v>3843</v>
      </c>
      <c r="B119" s="14" t="s">
        <v>3979</v>
      </c>
      <c r="C119" s="15">
        <v>2297</v>
      </c>
      <c r="D119" s="15">
        <v>563</v>
      </c>
      <c r="E119" s="15">
        <v>0.24510230699999999</v>
      </c>
      <c r="F119" s="13">
        <v>116</v>
      </c>
      <c r="G119" s="15">
        <v>0.18796310799999999</v>
      </c>
    </row>
    <row r="120" spans="1:7" x14ac:dyDescent="0.2">
      <c r="A120" s="13" t="s">
        <v>3926</v>
      </c>
      <c r="B120" s="14" t="s">
        <v>3980</v>
      </c>
      <c r="C120" s="15">
        <v>1536</v>
      </c>
      <c r="D120" s="15">
        <v>376</v>
      </c>
      <c r="E120" s="15">
        <v>0.24479166699999999</v>
      </c>
      <c r="F120" s="13">
        <v>117</v>
      </c>
      <c r="G120" s="15">
        <v>1.26198133</v>
      </c>
    </row>
    <row r="121" spans="1:7" x14ac:dyDescent="0.2">
      <c r="A121" s="13" t="s">
        <v>3904</v>
      </c>
      <c r="B121" s="14" t="s">
        <v>3981</v>
      </c>
      <c r="C121" s="15">
        <v>2798</v>
      </c>
      <c r="D121" s="15">
        <v>684</v>
      </c>
      <c r="E121" s="15">
        <v>0.244460329</v>
      </c>
      <c r="F121" s="13">
        <v>118</v>
      </c>
      <c r="G121" s="15">
        <v>0.13198147800000001</v>
      </c>
    </row>
    <row r="122" spans="1:7" x14ac:dyDescent="0.2">
      <c r="A122" s="13" t="s">
        <v>3847</v>
      </c>
      <c r="B122" s="14" t="s">
        <v>3982</v>
      </c>
      <c r="C122" s="15">
        <v>672</v>
      </c>
      <c r="D122" s="15">
        <v>164</v>
      </c>
      <c r="E122" s="15">
        <v>0.24404761899999999</v>
      </c>
      <c r="F122" s="13">
        <v>119</v>
      </c>
      <c r="G122" s="15">
        <v>0.93270867800000001</v>
      </c>
    </row>
    <row r="123" spans="1:7" x14ac:dyDescent="0.2">
      <c r="A123" s="13" t="s">
        <v>3946</v>
      </c>
      <c r="B123" s="14" t="s">
        <v>3983</v>
      </c>
      <c r="C123" s="15">
        <v>4778</v>
      </c>
      <c r="D123" s="15">
        <v>1166</v>
      </c>
      <c r="E123" s="15">
        <v>0.244035161</v>
      </c>
      <c r="F123" s="13">
        <v>120</v>
      </c>
      <c r="G123" s="15">
        <v>0.62059091799999999</v>
      </c>
    </row>
    <row r="124" spans="1:7" x14ac:dyDescent="0.2">
      <c r="A124" s="13" t="s">
        <v>3919</v>
      </c>
      <c r="B124" s="14" t="s">
        <v>3984</v>
      </c>
      <c r="C124" s="15">
        <v>440</v>
      </c>
      <c r="D124" s="15">
        <v>107</v>
      </c>
      <c r="E124" s="15">
        <v>0.24318181799999999</v>
      </c>
      <c r="F124" s="13">
        <v>121</v>
      </c>
      <c r="G124" s="15">
        <v>0.56407788800000003</v>
      </c>
    </row>
    <row r="125" spans="1:7" x14ac:dyDescent="0.2">
      <c r="A125" s="13" t="s">
        <v>3985</v>
      </c>
      <c r="B125" s="14" t="s">
        <v>3986</v>
      </c>
      <c r="C125" s="15">
        <v>725</v>
      </c>
      <c r="D125" s="15">
        <v>176</v>
      </c>
      <c r="E125" s="15">
        <v>0.24275862100000001</v>
      </c>
      <c r="F125" s="13">
        <v>122</v>
      </c>
      <c r="G125" s="15">
        <v>0.132615502</v>
      </c>
    </row>
    <row r="126" spans="1:7" x14ac:dyDescent="0.2">
      <c r="A126" s="13" t="s">
        <v>3987</v>
      </c>
      <c r="B126" s="14" t="s">
        <v>3988</v>
      </c>
      <c r="C126" s="15">
        <v>910</v>
      </c>
      <c r="D126" s="15">
        <v>220</v>
      </c>
      <c r="E126" s="15">
        <v>0.24175824200000001</v>
      </c>
      <c r="F126" s="13">
        <v>123</v>
      </c>
      <c r="G126" s="15">
        <v>1.1469316350000001</v>
      </c>
    </row>
    <row r="127" spans="1:7" x14ac:dyDescent="0.2">
      <c r="A127" s="13" t="s">
        <v>3845</v>
      </c>
      <c r="B127" s="14" t="s">
        <v>3989</v>
      </c>
      <c r="C127" s="15">
        <v>903</v>
      </c>
      <c r="D127" s="15">
        <v>218</v>
      </c>
      <c r="E127" s="15">
        <v>0.24141749700000001</v>
      </c>
      <c r="F127" s="13">
        <v>124</v>
      </c>
      <c r="G127" s="15">
        <v>6.0447915999999997E-2</v>
      </c>
    </row>
    <row r="128" spans="1:7" x14ac:dyDescent="0.2">
      <c r="A128" s="13" t="s">
        <v>3847</v>
      </c>
      <c r="B128" s="14" t="s">
        <v>3990</v>
      </c>
      <c r="C128" s="15">
        <v>336</v>
      </c>
      <c r="D128" s="15">
        <v>81</v>
      </c>
      <c r="E128" s="15">
        <v>0.241071429</v>
      </c>
      <c r="F128" s="13">
        <v>125</v>
      </c>
      <c r="G128" s="15">
        <v>0.91500667700000005</v>
      </c>
    </row>
    <row r="129" spans="1:7" x14ac:dyDescent="0.2">
      <c r="A129" s="13" t="s">
        <v>3919</v>
      </c>
      <c r="B129" s="14" t="s">
        <v>3991</v>
      </c>
      <c r="C129" s="15">
        <v>1210</v>
      </c>
      <c r="D129" s="15">
        <v>290</v>
      </c>
      <c r="E129" s="15">
        <v>0.23966942099999999</v>
      </c>
      <c r="F129" s="13">
        <v>126</v>
      </c>
      <c r="G129" s="15">
        <v>0.54308837300000001</v>
      </c>
    </row>
    <row r="130" spans="1:7" x14ac:dyDescent="0.2">
      <c r="A130" s="13" t="s">
        <v>3985</v>
      </c>
      <c r="B130" s="14" t="s">
        <v>3992</v>
      </c>
      <c r="C130" s="15">
        <v>715</v>
      </c>
      <c r="D130" s="15">
        <v>171</v>
      </c>
      <c r="E130" s="15">
        <v>0.23916083899999999</v>
      </c>
      <c r="F130" s="13">
        <v>127</v>
      </c>
      <c r="G130" s="15">
        <v>0.111074152</v>
      </c>
    </row>
    <row r="131" spans="1:7" x14ac:dyDescent="0.2">
      <c r="A131" s="13" t="s">
        <v>3935</v>
      </c>
      <c r="B131" s="14" t="s">
        <v>3993</v>
      </c>
      <c r="C131" s="15">
        <v>1575</v>
      </c>
      <c r="D131" s="15">
        <v>376</v>
      </c>
      <c r="E131" s="15">
        <v>0.238730159</v>
      </c>
      <c r="F131" s="13">
        <v>128</v>
      </c>
      <c r="G131" s="15">
        <v>0.82820425200000003</v>
      </c>
    </row>
    <row r="132" spans="1:7" x14ac:dyDescent="0.2">
      <c r="A132" s="13" t="s">
        <v>3985</v>
      </c>
      <c r="B132" s="14" t="s">
        <v>3994</v>
      </c>
      <c r="C132" s="15">
        <v>206</v>
      </c>
      <c r="D132" s="15">
        <v>49</v>
      </c>
      <c r="E132" s="15">
        <v>0.23786407800000001</v>
      </c>
      <c r="F132" s="13">
        <v>129</v>
      </c>
      <c r="G132" s="15">
        <v>0.10323038499999999</v>
      </c>
    </row>
    <row r="133" spans="1:7" x14ac:dyDescent="0.2">
      <c r="A133" s="13" t="s">
        <v>3995</v>
      </c>
      <c r="B133" s="14" t="s">
        <v>3996</v>
      </c>
      <c r="C133" s="15">
        <v>492</v>
      </c>
      <c r="D133" s="15">
        <v>117</v>
      </c>
      <c r="E133" s="15">
        <v>0.237804878</v>
      </c>
      <c r="F133" s="13">
        <v>130</v>
      </c>
      <c r="G133" s="15">
        <v>1.601228774</v>
      </c>
    </row>
    <row r="134" spans="1:7" x14ac:dyDescent="0.2">
      <c r="A134" s="13" t="s">
        <v>3847</v>
      </c>
      <c r="B134" s="14" t="s">
        <v>3997</v>
      </c>
      <c r="C134" s="15">
        <v>181</v>
      </c>
      <c r="D134" s="15">
        <v>43</v>
      </c>
      <c r="E134" s="15">
        <v>0.237569061</v>
      </c>
      <c r="F134" s="13">
        <v>131</v>
      </c>
      <c r="G134" s="15">
        <v>0.89389296399999996</v>
      </c>
    </row>
    <row r="135" spans="1:7" x14ac:dyDescent="0.2">
      <c r="A135" s="13" t="s">
        <v>3998</v>
      </c>
      <c r="B135" s="14" t="s">
        <v>3999</v>
      </c>
      <c r="C135" s="15">
        <v>1335</v>
      </c>
      <c r="D135" s="15">
        <v>317</v>
      </c>
      <c r="E135" s="15">
        <v>0.23745318400000001</v>
      </c>
      <c r="F135" s="13">
        <v>132</v>
      </c>
      <c r="G135" s="15">
        <v>2.478256027</v>
      </c>
    </row>
    <row r="136" spans="1:7" x14ac:dyDescent="0.2">
      <c r="A136" s="13" t="s">
        <v>4000</v>
      </c>
      <c r="B136" s="14" t="s">
        <v>4001</v>
      </c>
      <c r="C136" s="15">
        <v>2962</v>
      </c>
      <c r="D136" s="15">
        <v>701</v>
      </c>
      <c r="E136" s="15">
        <v>0.23666441599999999</v>
      </c>
      <c r="F136" s="13">
        <v>133</v>
      </c>
      <c r="G136" s="15">
        <v>1.7557503670000001</v>
      </c>
    </row>
    <row r="137" spans="1:7" x14ac:dyDescent="0.2">
      <c r="A137" s="13" t="s">
        <v>3998</v>
      </c>
      <c r="B137" s="14" t="s">
        <v>4002</v>
      </c>
      <c r="C137" s="15">
        <v>1763</v>
      </c>
      <c r="D137" s="15">
        <v>417</v>
      </c>
      <c r="E137" s="15">
        <v>0.23652864400000001</v>
      </c>
      <c r="F137" s="13">
        <v>134</v>
      </c>
      <c r="G137" s="15">
        <v>2.4726278370000001</v>
      </c>
    </row>
    <row r="138" spans="1:7" x14ac:dyDescent="0.2">
      <c r="A138" s="13" t="s">
        <v>3995</v>
      </c>
      <c r="B138" s="14" t="s">
        <v>4003</v>
      </c>
      <c r="C138" s="15">
        <v>652</v>
      </c>
      <c r="D138" s="15">
        <v>154</v>
      </c>
      <c r="E138" s="15">
        <v>0.23619631899999999</v>
      </c>
      <c r="F138" s="13">
        <v>135</v>
      </c>
      <c r="G138" s="15">
        <v>1.591436946</v>
      </c>
    </row>
    <row r="139" spans="1:7" x14ac:dyDescent="0.2">
      <c r="A139" s="13" t="s">
        <v>3897</v>
      </c>
      <c r="B139" s="14" t="s">
        <v>4004</v>
      </c>
      <c r="C139" s="15">
        <v>1612</v>
      </c>
      <c r="D139" s="15">
        <v>379</v>
      </c>
      <c r="E139" s="15">
        <v>0.235111663</v>
      </c>
      <c r="F139" s="13">
        <v>136</v>
      </c>
      <c r="G139" s="15">
        <v>0.85441958900000003</v>
      </c>
    </row>
    <row r="140" spans="1:7" x14ac:dyDescent="0.2">
      <c r="A140" s="13" t="s">
        <v>4005</v>
      </c>
      <c r="B140" s="14" t="s">
        <v>4006</v>
      </c>
      <c r="C140" s="15">
        <v>570</v>
      </c>
      <c r="D140" s="15">
        <v>134</v>
      </c>
      <c r="E140" s="15">
        <v>0.235087719</v>
      </c>
      <c r="F140" s="13">
        <v>137</v>
      </c>
      <c r="G140" s="15">
        <v>1.341666348</v>
      </c>
    </row>
    <row r="141" spans="1:7" x14ac:dyDescent="0.2">
      <c r="A141" s="13" t="s">
        <v>3926</v>
      </c>
      <c r="B141" s="14" t="s">
        <v>4007</v>
      </c>
      <c r="C141" s="15">
        <v>383</v>
      </c>
      <c r="D141" s="15">
        <v>90</v>
      </c>
      <c r="E141" s="15">
        <v>0.234986945</v>
      </c>
      <c r="F141" s="13">
        <v>138</v>
      </c>
      <c r="G141" s="15">
        <v>1.203007494</v>
      </c>
    </row>
    <row r="142" spans="1:7" x14ac:dyDescent="0.2">
      <c r="A142" s="13" t="s">
        <v>4008</v>
      </c>
      <c r="B142" s="14" t="s">
        <v>4009</v>
      </c>
      <c r="C142" s="15">
        <v>590</v>
      </c>
      <c r="D142" s="15">
        <v>138</v>
      </c>
      <c r="E142" s="15">
        <v>0.233898305</v>
      </c>
      <c r="F142" s="13">
        <v>139</v>
      </c>
      <c r="G142" s="15">
        <v>2.4563161259999999</v>
      </c>
    </row>
    <row r="143" spans="1:7" x14ac:dyDescent="0.2">
      <c r="A143" s="13" t="s">
        <v>4010</v>
      </c>
      <c r="B143" s="14" t="s">
        <v>4011</v>
      </c>
      <c r="C143" s="15">
        <v>330</v>
      </c>
      <c r="D143" s="15">
        <v>77</v>
      </c>
      <c r="E143" s="15">
        <v>0.233333333</v>
      </c>
      <c r="F143" s="13">
        <v>140</v>
      </c>
      <c r="G143" s="15">
        <v>1.373636002</v>
      </c>
    </row>
    <row r="144" spans="1:7" x14ac:dyDescent="0.2">
      <c r="A144" s="13" t="s">
        <v>4012</v>
      </c>
      <c r="B144" s="14" t="s">
        <v>4013</v>
      </c>
      <c r="C144" s="15">
        <v>2210</v>
      </c>
      <c r="D144" s="15">
        <v>514</v>
      </c>
      <c r="E144" s="15">
        <v>0.23257918599999999</v>
      </c>
      <c r="F144" s="13">
        <v>141</v>
      </c>
      <c r="G144" s="15">
        <v>1.0276740230000001</v>
      </c>
    </row>
    <row r="145" spans="1:7" x14ac:dyDescent="0.2">
      <c r="A145" s="13" t="s">
        <v>3995</v>
      </c>
      <c r="B145" s="14" t="s">
        <v>4014</v>
      </c>
      <c r="C145" s="15">
        <v>598</v>
      </c>
      <c r="D145" s="15">
        <v>139</v>
      </c>
      <c r="E145" s="15">
        <v>0.23244147200000001</v>
      </c>
      <c r="F145" s="13">
        <v>142</v>
      </c>
      <c r="G145" s="15">
        <v>1.568317958</v>
      </c>
    </row>
    <row r="146" spans="1:7" x14ac:dyDescent="0.2">
      <c r="A146" s="13" t="s">
        <v>3919</v>
      </c>
      <c r="B146" s="14" t="s">
        <v>4015</v>
      </c>
      <c r="C146" s="15">
        <v>565</v>
      </c>
      <c r="D146" s="15">
        <v>131</v>
      </c>
      <c r="E146" s="15">
        <v>0.23185840699999999</v>
      </c>
      <c r="F146" s="13">
        <v>143</v>
      </c>
      <c r="G146" s="15">
        <v>0.49528655999999999</v>
      </c>
    </row>
    <row r="147" spans="1:7" x14ac:dyDescent="0.2">
      <c r="A147" s="13" t="s">
        <v>3845</v>
      </c>
      <c r="B147" s="14" t="s">
        <v>4016</v>
      </c>
      <c r="C147" s="15">
        <v>622</v>
      </c>
      <c r="D147" s="15">
        <v>144</v>
      </c>
      <c r="E147" s="15">
        <v>0.231511254</v>
      </c>
      <c r="F147" s="13">
        <v>144</v>
      </c>
      <c r="G147" s="15">
        <v>0</v>
      </c>
    </row>
    <row r="148" spans="1:7" x14ac:dyDescent="0.2">
      <c r="A148" s="13" t="s">
        <v>3904</v>
      </c>
      <c r="B148" s="14" t="s">
        <v>4017</v>
      </c>
      <c r="C148" s="15">
        <v>4345</v>
      </c>
      <c r="D148" s="15">
        <v>1001</v>
      </c>
      <c r="E148" s="15">
        <v>0.230379747</v>
      </c>
      <c r="F148" s="13">
        <v>145</v>
      </c>
      <c r="G148" s="15">
        <v>4.6395007000000002E-2</v>
      </c>
    </row>
    <row r="149" spans="1:7" x14ac:dyDescent="0.2">
      <c r="A149" s="13" t="s">
        <v>3923</v>
      </c>
      <c r="B149" s="14" t="s">
        <v>4018</v>
      </c>
      <c r="C149" s="15">
        <v>161</v>
      </c>
      <c r="D149" s="15">
        <v>37</v>
      </c>
      <c r="E149" s="15">
        <v>0.229813665</v>
      </c>
      <c r="F149" s="13">
        <v>146</v>
      </c>
      <c r="G149" s="15">
        <v>1.3307636220000001</v>
      </c>
    </row>
    <row r="150" spans="1:7" x14ac:dyDescent="0.2">
      <c r="A150" s="13" t="s">
        <v>4019</v>
      </c>
      <c r="B150" s="14" t="s">
        <v>4020</v>
      </c>
      <c r="C150" s="15">
        <v>623</v>
      </c>
      <c r="D150" s="15">
        <v>143</v>
      </c>
      <c r="E150" s="15">
        <v>0.22953451</v>
      </c>
      <c r="F150" s="13">
        <v>147</v>
      </c>
      <c r="G150" s="15">
        <v>2.4600747310000002</v>
      </c>
    </row>
    <row r="151" spans="1:7" x14ac:dyDescent="0.2">
      <c r="A151" s="13" t="s">
        <v>4021</v>
      </c>
      <c r="B151" s="14" t="s">
        <v>4022</v>
      </c>
      <c r="C151" s="15">
        <v>3464</v>
      </c>
      <c r="D151" s="15">
        <v>794</v>
      </c>
      <c r="E151" s="15">
        <v>0.22921478100000001</v>
      </c>
      <c r="F151" s="13">
        <v>148</v>
      </c>
      <c r="G151" s="15">
        <v>1.9699292150000001</v>
      </c>
    </row>
    <row r="152" spans="1:7" x14ac:dyDescent="0.2">
      <c r="A152" s="13" t="s">
        <v>4023</v>
      </c>
      <c r="B152" s="14" t="s">
        <v>4024</v>
      </c>
      <c r="C152" s="15">
        <v>3373</v>
      </c>
      <c r="D152" s="15">
        <v>773</v>
      </c>
      <c r="E152" s="15">
        <v>0.22917284299999999</v>
      </c>
      <c r="F152" s="13">
        <v>149</v>
      </c>
      <c r="G152" s="15">
        <v>1.2487449690000001</v>
      </c>
    </row>
    <row r="153" spans="1:7" x14ac:dyDescent="0.2">
      <c r="A153" s="13" t="s">
        <v>3911</v>
      </c>
      <c r="B153" s="14" t="s">
        <v>4025</v>
      </c>
      <c r="C153" s="15">
        <v>1557</v>
      </c>
      <c r="D153" s="15">
        <v>356</v>
      </c>
      <c r="E153" s="15">
        <v>0.22864482999999999</v>
      </c>
      <c r="F153" s="13">
        <v>150</v>
      </c>
      <c r="G153" s="15">
        <v>2.1108306130000001</v>
      </c>
    </row>
    <row r="154" spans="1:7" x14ac:dyDescent="0.2">
      <c r="A154" s="13" t="s">
        <v>3906</v>
      </c>
      <c r="B154" s="14" t="s">
        <v>4026</v>
      </c>
      <c r="C154" s="15">
        <v>678</v>
      </c>
      <c r="D154" s="15">
        <v>154</v>
      </c>
      <c r="E154" s="15">
        <v>0.227138643</v>
      </c>
      <c r="F154" s="13">
        <v>151</v>
      </c>
      <c r="G154" s="15">
        <v>0.240156701</v>
      </c>
    </row>
    <row r="155" spans="1:7" x14ac:dyDescent="0.2">
      <c r="A155" s="13" t="s">
        <v>3911</v>
      </c>
      <c r="B155" s="14" t="s">
        <v>4027</v>
      </c>
      <c r="C155" s="15">
        <v>1688</v>
      </c>
      <c r="D155" s="15">
        <v>383</v>
      </c>
      <c r="E155" s="15">
        <v>0.22689573499999999</v>
      </c>
      <c r="F155" s="13">
        <v>152</v>
      </c>
      <c r="G155" s="15">
        <v>2.0997518039999998</v>
      </c>
    </row>
    <row r="156" spans="1:7" x14ac:dyDescent="0.2">
      <c r="A156" s="13" t="s">
        <v>4028</v>
      </c>
      <c r="B156" s="14" t="s">
        <v>4029</v>
      </c>
      <c r="C156" s="15">
        <v>1274</v>
      </c>
      <c r="D156" s="15">
        <v>289</v>
      </c>
      <c r="E156" s="15">
        <v>0.22684458399999999</v>
      </c>
      <c r="F156" s="13">
        <v>153</v>
      </c>
      <c r="G156" s="15">
        <v>2.7369750310000001</v>
      </c>
    </row>
    <row r="157" spans="1:7" x14ac:dyDescent="0.2">
      <c r="A157" s="13" t="s">
        <v>3926</v>
      </c>
      <c r="B157" s="14" t="s">
        <v>4030</v>
      </c>
      <c r="C157" s="15">
        <v>848</v>
      </c>
      <c r="D157" s="15">
        <v>192</v>
      </c>
      <c r="E157" s="15">
        <v>0.22641509400000001</v>
      </c>
      <c r="F157" s="13">
        <v>154</v>
      </c>
      <c r="G157" s="15">
        <v>1.1493970259999999</v>
      </c>
    </row>
    <row r="158" spans="1:7" x14ac:dyDescent="0.2">
      <c r="A158" s="13" t="s">
        <v>3911</v>
      </c>
      <c r="B158" s="14" t="s">
        <v>4031</v>
      </c>
      <c r="C158" s="15">
        <v>933</v>
      </c>
      <c r="D158" s="15">
        <v>211</v>
      </c>
      <c r="E158" s="15">
        <v>0.226152197</v>
      </c>
      <c r="F158" s="13">
        <v>155</v>
      </c>
      <c r="G158" s="15">
        <v>2.0950163289999999</v>
      </c>
    </row>
    <row r="159" spans="1:7" x14ac:dyDescent="0.2">
      <c r="A159" s="13" t="s">
        <v>3847</v>
      </c>
      <c r="B159" s="14" t="s">
        <v>4032</v>
      </c>
      <c r="C159" s="15">
        <v>1430</v>
      </c>
      <c r="D159" s="15">
        <v>323</v>
      </c>
      <c r="E159" s="15">
        <v>0.22587412600000001</v>
      </c>
      <c r="F159" s="13">
        <v>156</v>
      </c>
      <c r="G159" s="15">
        <v>0.82106502000000003</v>
      </c>
    </row>
    <row r="160" spans="1:7" x14ac:dyDescent="0.2">
      <c r="A160" s="13" t="s">
        <v>3926</v>
      </c>
      <c r="B160" s="14" t="s">
        <v>4033</v>
      </c>
      <c r="C160" s="15">
        <v>1183</v>
      </c>
      <c r="D160" s="15">
        <v>267</v>
      </c>
      <c r="E160" s="15">
        <v>0.22569738</v>
      </c>
      <c r="F160" s="13">
        <v>157</v>
      </c>
      <c r="G160" s="15">
        <v>1.1448165530000001</v>
      </c>
    </row>
    <row r="161" spans="1:7" x14ac:dyDescent="0.2">
      <c r="A161" s="13" t="s">
        <v>3944</v>
      </c>
      <c r="B161" s="14" t="s">
        <v>4034</v>
      </c>
      <c r="C161" s="15">
        <v>1993</v>
      </c>
      <c r="D161" s="15">
        <v>448</v>
      </c>
      <c r="E161" s="15">
        <v>0.22478675400000001</v>
      </c>
      <c r="F161" s="13">
        <v>158</v>
      </c>
      <c r="G161" s="15">
        <v>0.52725653699999997</v>
      </c>
    </row>
    <row r="162" spans="1:7" x14ac:dyDescent="0.2">
      <c r="A162" s="13" t="s">
        <v>3935</v>
      </c>
      <c r="B162" s="14" t="s">
        <v>4035</v>
      </c>
      <c r="C162" s="15">
        <v>1217</v>
      </c>
      <c r="D162" s="15">
        <v>273</v>
      </c>
      <c r="E162" s="15">
        <v>0.22432210399999999</v>
      </c>
      <c r="F162" s="13">
        <v>159</v>
      </c>
      <c r="G162" s="15">
        <v>0.738395201</v>
      </c>
    </row>
    <row r="163" spans="1:7" x14ac:dyDescent="0.2">
      <c r="A163" s="13" t="s">
        <v>3929</v>
      </c>
      <c r="B163" s="14" t="s">
        <v>4036</v>
      </c>
      <c r="C163" s="15">
        <v>733</v>
      </c>
      <c r="D163" s="15">
        <v>164</v>
      </c>
      <c r="E163" s="15">
        <v>0.22373806299999999</v>
      </c>
      <c r="F163" s="13">
        <v>160</v>
      </c>
      <c r="G163" s="15">
        <v>1.013581839</v>
      </c>
    </row>
    <row r="164" spans="1:7" x14ac:dyDescent="0.2">
      <c r="A164" s="13" t="s">
        <v>3904</v>
      </c>
      <c r="B164" s="14" t="s">
        <v>4037</v>
      </c>
      <c r="C164" s="15">
        <v>1282</v>
      </c>
      <c r="D164" s="15">
        <v>286</v>
      </c>
      <c r="E164" s="15">
        <v>0.22308892399999999</v>
      </c>
      <c r="F164" s="13">
        <v>161</v>
      </c>
      <c r="G164" s="15">
        <v>0</v>
      </c>
    </row>
    <row r="165" spans="1:7" x14ac:dyDescent="0.2">
      <c r="A165" s="13" t="s">
        <v>3906</v>
      </c>
      <c r="B165" s="14" t="s">
        <v>4038</v>
      </c>
      <c r="C165" s="15">
        <v>2841</v>
      </c>
      <c r="D165" s="15">
        <v>630</v>
      </c>
      <c r="E165" s="15">
        <v>0.221752904</v>
      </c>
      <c r="F165" s="13">
        <v>162</v>
      </c>
      <c r="G165" s="15">
        <v>0.205536525</v>
      </c>
    </row>
    <row r="166" spans="1:7" x14ac:dyDescent="0.2">
      <c r="A166" s="13" t="s">
        <v>3985</v>
      </c>
      <c r="B166" s="14" t="s">
        <v>4039</v>
      </c>
      <c r="C166" s="15">
        <v>709</v>
      </c>
      <c r="D166" s="15">
        <v>157</v>
      </c>
      <c r="E166" s="15">
        <v>0.22143864599999999</v>
      </c>
      <c r="F166" s="13">
        <v>163</v>
      </c>
      <c r="G166" s="15">
        <v>0</v>
      </c>
    </row>
    <row r="167" spans="1:7" x14ac:dyDescent="0.2">
      <c r="A167" s="13" t="s">
        <v>3987</v>
      </c>
      <c r="B167" s="14" t="s">
        <v>4040</v>
      </c>
      <c r="C167" s="15">
        <v>944</v>
      </c>
      <c r="D167" s="15">
        <v>209</v>
      </c>
      <c r="E167" s="15">
        <v>0.22139830499999999</v>
      </c>
      <c r="F167" s="13">
        <v>164</v>
      </c>
      <c r="G167" s="15">
        <v>1.0200107389999999</v>
      </c>
    </row>
    <row r="168" spans="1:7" x14ac:dyDescent="0.2">
      <c r="A168" s="13" t="s">
        <v>4012</v>
      </c>
      <c r="B168" s="14" t="s">
        <v>4041</v>
      </c>
      <c r="C168" s="15">
        <v>2763</v>
      </c>
      <c r="D168" s="15">
        <v>609</v>
      </c>
      <c r="E168" s="15">
        <v>0.22041259499999999</v>
      </c>
      <c r="F168" s="13">
        <v>165</v>
      </c>
      <c r="G168" s="15">
        <v>0.95015870000000002</v>
      </c>
    </row>
    <row r="169" spans="1:7" x14ac:dyDescent="0.2">
      <c r="A169" s="13" t="s">
        <v>3926</v>
      </c>
      <c r="B169" s="14" t="s">
        <v>4042</v>
      </c>
      <c r="C169" s="15">
        <v>1470</v>
      </c>
      <c r="D169" s="15">
        <v>324</v>
      </c>
      <c r="E169" s="15">
        <v>0.22040816299999999</v>
      </c>
      <c r="F169" s="13">
        <v>166</v>
      </c>
      <c r="G169" s="15">
        <v>1.110604543</v>
      </c>
    </row>
    <row r="170" spans="1:7" x14ac:dyDescent="0.2">
      <c r="A170" s="13" t="s">
        <v>3964</v>
      </c>
      <c r="B170" s="14" t="s">
        <v>4043</v>
      </c>
      <c r="C170" s="15">
        <v>396</v>
      </c>
      <c r="D170" s="15">
        <v>87</v>
      </c>
      <c r="E170" s="15">
        <v>0.21969696999999999</v>
      </c>
      <c r="F170" s="13">
        <v>167</v>
      </c>
      <c r="G170" s="15">
        <v>1.7569389399999999</v>
      </c>
    </row>
    <row r="171" spans="1:7" x14ac:dyDescent="0.2">
      <c r="A171" s="13" t="s">
        <v>3926</v>
      </c>
      <c r="B171" s="14" t="s">
        <v>4044</v>
      </c>
      <c r="C171" s="15">
        <v>425</v>
      </c>
      <c r="D171" s="15">
        <v>93</v>
      </c>
      <c r="E171" s="15">
        <v>0.21882352899999999</v>
      </c>
      <c r="F171" s="13">
        <v>168</v>
      </c>
      <c r="G171" s="15">
        <v>1.1001947599999999</v>
      </c>
    </row>
    <row r="172" spans="1:7" x14ac:dyDescent="0.2">
      <c r="A172" s="13" t="s">
        <v>4045</v>
      </c>
      <c r="B172" s="14" t="s">
        <v>4046</v>
      </c>
      <c r="C172" s="15">
        <v>887</v>
      </c>
      <c r="D172" s="15">
        <v>194</v>
      </c>
      <c r="E172" s="15">
        <v>0.218714769</v>
      </c>
      <c r="F172" s="13">
        <v>169</v>
      </c>
      <c r="G172" s="15">
        <v>1.362769482</v>
      </c>
    </row>
    <row r="173" spans="1:7" x14ac:dyDescent="0.2">
      <c r="A173" s="13" t="s">
        <v>4047</v>
      </c>
      <c r="B173" s="14" t="s">
        <v>4048</v>
      </c>
      <c r="C173" s="15">
        <v>692</v>
      </c>
      <c r="D173" s="15">
        <v>151</v>
      </c>
      <c r="E173" s="15">
        <v>0.21820809199999999</v>
      </c>
      <c r="F173" s="13">
        <v>170</v>
      </c>
      <c r="G173" s="15">
        <v>0.85440258499999999</v>
      </c>
    </row>
    <row r="174" spans="1:7" x14ac:dyDescent="0.2">
      <c r="A174" s="13" t="s">
        <v>3843</v>
      </c>
      <c r="B174" s="14" t="s">
        <v>4049</v>
      </c>
      <c r="C174" s="15">
        <v>1004</v>
      </c>
      <c r="D174" s="15">
        <v>219</v>
      </c>
      <c r="E174" s="15">
        <v>0.21812749000000001</v>
      </c>
      <c r="F174" s="13">
        <v>171</v>
      </c>
      <c r="G174" s="15">
        <v>1.9750642999999998E-2</v>
      </c>
    </row>
    <row r="175" spans="1:7" x14ac:dyDescent="0.2">
      <c r="A175" s="13" t="s">
        <v>4050</v>
      </c>
      <c r="B175" s="14" t="s">
        <v>4051</v>
      </c>
      <c r="C175" s="15">
        <v>248</v>
      </c>
      <c r="D175" s="15">
        <v>54</v>
      </c>
      <c r="E175" s="15">
        <v>0.217741935</v>
      </c>
      <c r="F175" s="13">
        <v>172</v>
      </c>
      <c r="G175" s="15">
        <v>1.4483894479999999</v>
      </c>
    </row>
    <row r="176" spans="1:7" x14ac:dyDescent="0.2">
      <c r="A176" s="13" t="s">
        <v>4010</v>
      </c>
      <c r="B176" s="14" t="s">
        <v>4052</v>
      </c>
      <c r="C176" s="15">
        <v>1314</v>
      </c>
      <c r="D176" s="15">
        <v>286</v>
      </c>
      <c r="E176" s="15">
        <v>0.21765601200000001</v>
      </c>
      <c r="F176" s="13">
        <v>173</v>
      </c>
      <c r="G176" s="15">
        <v>1.2732934520000001</v>
      </c>
    </row>
    <row r="177" spans="1:7" x14ac:dyDescent="0.2">
      <c r="A177" s="13" t="s">
        <v>3926</v>
      </c>
      <c r="B177" s="14" t="s">
        <v>4053</v>
      </c>
      <c r="C177" s="15">
        <v>1135</v>
      </c>
      <c r="D177" s="15">
        <v>247</v>
      </c>
      <c r="E177" s="15">
        <v>0.21762114499999999</v>
      </c>
      <c r="F177" s="13">
        <v>174</v>
      </c>
      <c r="G177" s="15">
        <v>1.092245629</v>
      </c>
    </row>
    <row r="178" spans="1:7" x14ac:dyDescent="0.2">
      <c r="A178" s="13" t="s">
        <v>3857</v>
      </c>
      <c r="B178" s="14" t="s">
        <v>4054</v>
      </c>
      <c r="C178" s="15">
        <v>682</v>
      </c>
      <c r="D178" s="15">
        <v>148</v>
      </c>
      <c r="E178" s="15">
        <v>0.217008798</v>
      </c>
      <c r="F178" s="13">
        <v>175</v>
      </c>
      <c r="G178" s="15">
        <v>0.77809784400000004</v>
      </c>
    </row>
    <row r="179" spans="1:7" x14ac:dyDescent="0.2">
      <c r="A179" s="13" t="s">
        <v>4055</v>
      </c>
      <c r="B179" s="14" t="s">
        <v>4056</v>
      </c>
      <c r="C179" s="15">
        <v>1827</v>
      </c>
      <c r="D179" s="15">
        <v>396</v>
      </c>
      <c r="E179" s="15">
        <v>0.21674876800000001</v>
      </c>
      <c r="F179" s="13">
        <v>176</v>
      </c>
      <c r="G179" s="15">
        <v>0.87737883400000005</v>
      </c>
    </row>
    <row r="180" spans="1:7" x14ac:dyDescent="0.2">
      <c r="A180" s="13" t="s">
        <v>4057</v>
      </c>
      <c r="B180" s="14" t="s">
        <v>4058</v>
      </c>
      <c r="C180" s="15">
        <v>872</v>
      </c>
      <c r="D180" s="15">
        <v>189</v>
      </c>
      <c r="E180" s="15">
        <v>0.21674311900000001</v>
      </c>
      <c r="F180" s="13">
        <v>177</v>
      </c>
      <c r="G180" s="15">
        <v>1.7897203500000001</v>
      </c>
    </row>
    <row r="181" spans="1:7" x14ac:dyDescent="0.2">
      <c r="A181" s="13" t="s">
        <v>4010</v>
      </c>
      <c r="B181" s="14" t="s">
        <v>4059</v>
      </c>
      <c r="C181" s="15">
        <v>1415</v>
      </c>
      <c r="D181" s="15">
        <v>306</v>
      </c>
      <c r="E181" s="15">
        <v>0.216254417</v>
      </c>
      <c r="F181" s="13">
        <v>178</v>
      </c>
      <c r="G181" s="15">
        <v>1.26397318</v>
      </c>
    </row>
    <row r="182" spans="1:7" x14ac:dyDescent="0.2">
      <c r="A182" s="13" t="s">
        <v>3843</v>
      </c>
      <c r="B182" s="14" t="s">
        <v>4060</v>
      </c>
      <c r="C182" s="15">
        <v>3588</v>
      </c>
      <c r="D182" s="15">
        <v>772</v>
      </c>
      <c r="E182" s="15">
        <v>0.21516165000000001</v>
      </c>
      <c r="F182" s="13">
        <v>179</v>
      </c>
      <c r="G182" s="15">
        <v>0</v>
      </c>
    </row>
    <row r="183" spans="1:7" x14ac:dyDescent="0.2">
      <c r="A183" s="13" t="s">
        <v>3857</v>
      </c>
      <c r="B183" s="14" t="s">
        <v>4061</v>
      </c>
      <c r="C183" s="15">
        <v>163</v>
      </c>
      <c r="D183" s="15">
        <v>35</v>
      </c>
      <c r="E183" s="15">
        <v>0.21472392600000001</v>
      </c>
      <c r="F183" s="13">
        <v>180</v>
      </c>
      <c r="G183" s="15">
        <v>0.76282726999999995</v>
      </c>
    </row>
    <row r="184" spans="1:7" x14ac:dyDescent="0.2">
      <c r="A184" s="13" t="s">
        <v>4005</v>
      </c>
      <c r="B184" s="14" t="s">
        <v>4062</v>
      </c>
      <c r="C184" s="15">
        <v>652</v>
      </c>
      <c r="D184" s="15">
        <v>140</v>
      </c>
      <c r="E184" s="15">
        <v>0.21472392600000001</v>
      </c>
      <c r="F184" s="13">
        <v>181</v>
      </c>
      <c r="G184" s="15">
        <v>1.210950129</v>
      </c>
    </row>
    <row r="185" spans="1:7" x14ac:dyDescent="0.2">
      <c r="A185" s="13" t="s">
        <v>3906</v>
      </c>
      <c r="B185" s="14" t="s">
        <v>4063</v>
      </c>
      <c r="C185" s="15">
        <v>839</v>
      </c>
      <c r="D185" s="15">
        <v>179</v>
      </c>
      <c r="E185" s="15">
        <v>0.213349225</v>
      </c>
      <c r="F185" s="13">
        <v>182</v>
      </c>
      <c r="G185" s="15">
        <v>0.1498004</v>
      </c>
    </row>
    <row r="186" spans="1:7" x14ac:dyDescent="0.2">
      <c r="A186" s="13" t="s">
        <v>3960</v>
      </c>
      <c r="B186" s="14" t="s">
        <v>4064</v>
      </c>
      <c r="C186" s="15">
        <v>1085</v>
      </c>
      <c r="D186" s="15">
        <v>231</v>
      </c>
      <c r="E186" s="15">
        <v>0.212903226</v>
      </c>
      <c r="F186" s="13">
        <v>183</v>
      </c>
      <c r="G186" s="15">
        <v>1.2174183590000001</v>
      </c>
    </row>
    <row r="187" spans="1:7" x14ac:dyDescent="0.2">
      <c r="A187" s="13" t="s">
        <v>4065</v>
      </c>
      <c r="B187" s="14" t="s">
        <v>4066</v>
      </c>
      <c r="C187" s="15">
        <v>80</v>
      </c>
      <c r="D187" s="15">
        <v>17</v>
      </c>
      <c r="E187" s="15">
        <v>0.21249999999999999</v>
      </c>
      <c r="F187" s="13">
        <v>184</v>
      </c>
      <c r="G187" s="15">
        <v>2.637479463</v>
      </c>
    </row>
    <row r="188" spans="1:7" x14ac:dyDescent="0.2">
      <c r="A188" s="13" t="s">
        <v>3960</v>
      </c>
      <c r="B188" s="14" t="s">
        <v>4067</v>
      </c>
      <c r="C188" s="15">
        <v>1045</v>
      </c>
      <c r="D188" s="15">
        <v>222</v>
      </c>
      <c r="E188" s="15">
        <v>0.212440191</v>
      </c>
      <c r="F188" s="13">
        <v>185</v>
      </c>
      <c r="G188" s="15">
        <v>1.2142772850000001</v>
      </c>
    </row>
    <row r="189" spans="1:7" x14ac:dyDescent="0.2">
      <c r="A189" s="13" t="s">
        <v>3929</v>
      </c>
      <c r="B189" s="14" t="s">
        <v>4068</v>
      </c>
      <c r="C189" s="15">
        <v>570</v>
      </c>
      <c r="D189" s="15">
        <v>121</v>
      </c>
      <c r="E189" s="15">
        <v>0.21228070199999999</v>
      </c>
      <c r="F189" s="13">
        <v>186</v>
      </c>
      <c r="G189" s="15">
        <v>0.93774435</v>
      </c>
    </row>
    <row r="190" spans="1:7" x14ac:dyDescent="0.2">
      <c r="A190" s="13" t="s">
        <v>3995</v>
      </c>
      <c r="B190" s="14" t="s">
        <v>4069</v>
      </c>
      <c r="C190" s="15">
        <v>500</v>
      </c>
      <c r="D190" s="15">
        <v>106</v>
      </c>
      <c r="E190" s="15">
        <v>0.21199999999999999</v>
      </c>
      <c r="F190" s="13">
        <v>187</v>
      </c>
      <c r="G190" s="15">
        <v>1.43551473</v>
      </c>
    </row>
    <row r="191" spans="1:7" x14ac:dyDescent="0.2">
      <c r="A191" s="13" t="s">
        <v>3926</v>
      </c>
      <c r="B191" s="14" t="s">
        <v>4070</v>
      </c>
      <c r="C191" s="15">
        <v>576</v>
      </c>
      <c r="D191" s="15">
        <v>122</v>
      </c>
      <c r="E191" s="15">
        <v>0.21180555600000001</v>
      </c>
      <c r="F191" s="13">
        <v>188</v>
      </c>
      <c r="G191" s="15">
        <v>1.0531673159999999</v>
      </c>
    </row>
    <row r="192" spans="1:7" x14ac:dyDescent="0.2">
      <c r="A192" s="13" t="s">
        <v>4071</v>
      </c>
      <c r="B192" s="14" t="s">
        <v>4072</v>
      </c>
      <c r="C192" s="15">
        <v>227</v>
      </c>
      <c r="D192" s="15">
        <v>48</v>
      </c>
      <c r="E192" s="15">
        <v>0.211453744</v>
      </c>
      <c r="F192" s="13">
        <v>189</v>
      </c>
      <c r="G192" s="15">
        <v>1.500885276</v>
      </c>
    </row>
    <row r="193" spans="1:7" x14ac:dyDescent="0.2">
      <c r="A193" s="13" t="s">
        <v>4023</v>
      </c>
      <c r="B193" s="14" t="s">
        <v>4073</v>
      </c>
      <c r="C193" s="15">
        <v>3459</v>
      </c>
      <c r="D193" s="15">
        <v>731</v>
      </c>
      <c r="E193" s="15">
        <v>0.21133275500000001</v>
      </c>
      <c r="F193" s="13">
        <v>190</v>
      </c>
      <c r="G193" s="15">
        <v>1.1318252660000001</v>
      </c>
    </row>
    <row r="194" spans="1:7" x14ac:dyDescent="0.2">
      <c r="A194" s="13" t="s">
        <v>4074</v>
      </c>
      <c r="B194" s="14" t="s">
        <v>4075</v>
      </c>
      <c r="C194" s="15">
        <v>2850</v>
      </c>
      <c r="D194" s="15">
        <v>602</v>
      </c>
      <c r="E194" s="15">
        <v>0.21122806999999999</v>
      </c>
      <c r="F194" s="13">
        <v>191</v>
      </c>
      <c r="G194" s="15">
        <v>1.6313425909999999</v>
      </c>
    </row>
    <row r="195" spans="1:7" x14ac:dyDescent="0.2">
      <c r="A195" s="13" t="s">
        <v>4076</v>
      </c>
      <c r="B195" s="14" t="s">
        <v>4077</v>
      </c>
      <c r="C195" s="15">
        <v>166</v>
      </c>
      <c r="D195" s="15">
        <v>35</v>
      </c>
      <c r="E195" s="15">
        <v>0.210843373</v>
      </c>
      <c r="F195" s="13">
        <v>192</v>
      </c>
      <c r="G195" s="15">
        <v>2.399381601</v>
      </c>
    </row>
    <row r="196" spans="1:7" x14ac:dyDescent="0.2">
      <c r="A196" s="13" t="s">
        <v>4050</v>
      </c>
      <c r="B196" s="14" t="s">
        <v>4078</v>
      </c>
      <c r="C196" s="15">
        <v>223</v>
      </c>
      <c r="D196" s="15">
        <v>47</v>
      </c>
      <c r="E196" s="15">
        <v>0.210762332</v>
      </c>
      <c r="F196" s="13">
        <v>193</v>
      </c>
      <c r="G196" s="15">
        <v>1.4013872080000001</v>
      </c>
    </row>
    <row r="197" spans="1:7" x14ac:dyDescent="0.2">
      <c r="A197" s="13" t="s">
        <v>3935</v>
      </c>
      <c r="B197" s="14" t="s">
        <v>4079</v>
      </c>
      <c r="C197" s="15">
        <v>461</v>
      </c>
      <c r="D197" s="15">
        <v>97</v>
      </c>
      <c r="E197" s="15">
        <v>0.21041214799999999</v>
      </c>
      <c r="F197" s="13">
        <v>194</v>
      </c>
      <c r="G197" s="15">
        <v>0.64604141500000001</v>
      </c>
    </row>
    <row r="198" spans="1:7" x14ac:dyDescent="0.2">
      <c r="A198" s="13" t="s">
        <v>4080</v>
      </c>
      <c r="B198" s="14" t="s">
        <v>4081</v>
      </c>
      <c r="C198" s="15">
        <v>2456</v>
      </c>
      <c r="D198" s="15">
        <v>516</v>
      </c>
      <c r="E198" s="15">
        <v>0.21009771999999999</v>
      </c>
      <c r="F198" s="13">
        <v>195</v>
      </c>
      <c r="G198" s="15">
        <v>1.334094911</v>
      </c>
    </row>
    <row r="199" spans="1:7" x14ac:dyDescent="0.2">
      <c r="A199" s="13" t="s">
        <v>3944</v>
      </c>
      <c r="B199" s="14" t="s">
        <v>4082</v>
      </c>
      <c r="C199" s="15">
        <v>378</v>
      </c>
      <c r="D199" s="15">
        <v>79</v>
      </c>
      <c r="E199" s="15">
        <v>0.208994709</v>
      </c>
      <c r="F199" s="13">
        <v>196</v>
      </c>
      <c r="G199" s="15">
        <v>0.42216593400000002</v>
      </c>
    </row>
    <row r="200" spans="1:7" x14ac:dyDescent="0.2">
      <c r="A200" s="13" t="s">
        <v>4083</v>
      </c>
      <c r="B200" s="14" t="s">
        <v>4084</v>
      </c>
      <c r="C200" s="15">
        <v>1271</v>
      </c>
      <c r="D200" s="15">
        <v>265</v>
      </c>
      <c r="E200" s="15">
        <v>0.208497246</v>
      </c>
      <c r="F200" s="13">
        <v>197</v>
      </c>
      <c r="G200" s="15">
        <v>0.48912657399999998</v>
      </c>
    </row>
    <row r="201" spans="1:7" x14ac:dyDescent="0.2">
      <c r="A201" s="13" t="s">
        <v>4005</v>
      </c>
      <c r="B201" s="14" t="s">
        <v>4085</v>
      </c>
      <c r="C201" s="15">
        <v>529</v>
      </c>
      <c r="D201" s="15">
        <v>110</v>
      </c>
      <c r="E201" s="15">
        <v>0.20793950899999999</v>
      </c>
      <c r="F201" s="13">
        <v>198</v>
      </c>
      <c r="G201" s="15">
        <v>1.164631068</v>
      </c>
    </row>
    <row r="202" spans="1:7" x14ac:dyDescent="0.2">
      <c r="A202" s="13" t="s">
        <v>3877</v>
      </c>
      <c r="B202" s="14" t="s">
        <v>4086</v>
      </c>
      <c r="C202" s="15">
        <v>2097</v>
      </c>
      <c r="D202" s="15">
        <v>435</v>
      </c>
      <c r="E202" s="15">
        <v>0.20743919899999999</v>
      </c>
      <c r="F202" s="13">
        <v>199</v>
      </c>
      <c r="G202" s="15">
        <v>0.222261191</v>
      </c>
    </row>
    <row r="203" spans="1:7" x14ac:dyDescent="0.2">
      <c r="A203" s="13" t="s">
        <v>4057</v>
      </c>
      <c r="B203" s="14" t="s">
        <v>4087</v>
      </c>
      <c r="C203" s="15">
        <v>232</v>
      </c>
      <c r="D203" s="15">
        <v>48</v>
      </c>
      <c r="E203" s="15">
        <v>0.20689655200000001</v>
      </c>
      <c r="F203" s="13">
        <v>200</v>
      </c>
      <c r="G203" s="15">
        <v>1.7226437560000001</v>
      </c>
    </row>
    <row r="204" spans="1:7" x14ac:dyDescent="0.2">
      <c r="A204" s="13" t="s">
        <v>4088</v>
      </c>
      <c r="B204" s="14" t="s">
        <v>4089</v>
      </c>
      <c r="C204" s="15">
        <v>1513</v>
      </c>
      <c r="D204" s="15">
        <v>313</v>
      </c>
      <c r="E204" s="15">
        <v>0.20687376099999999</v>
      </c>
      <c r="F204" s="13">
        <v>201</v>
      </c>
      <c r="G204" s="15">
        <v>0.73999796299999998</v>
      </c>
    </row>
    <row r="205" spans="1:7" x14ac:dyDescent="0.2">
      <c r="A205" s="13" t="s">
        <v>4090</v>
      </c>
      <c r="B205" s="14" t="s">
        <v>4091</v>
      </c>
      <c r="C205" s="15">
        <v>5743</v>
      </c>
      <c r="D205" s="15">
        <v>1187</v>
      </c>
      <c r="E205" s="15">
        <v>0.20668640099999999</v>
      </c>
      <c r="F205" s="13">
        <v>202</v>
      </c>
      <c r="G205" s="15">
        <v>0.64501824500000005</v>
      </c>
    </row>
    <row r="206" spans="1:7" x14ac:dyDescent="0.2">
      <c r="A206" s="13" t="s">
        <v>3948</v>
      </c>
      <c r="B206" s="14" t="s">
        <v>4092</v>
      </c>
      <c r="C206" s="15">
        <v>11605</v>
      </c>
      <c r="D206" s="15">
        <v>2390</v>
      </c>
      <c r="E206" s="15">
        <v>0.205945713</v>
      </c>
      <c r="F206" s="13">
        <v>203</v>
      </c>
      <c r="G206" s="15">
        <v>1.758560949</v>
      </c>
    </row>
    <row r="207" spans="1:7" x14ac:dyDescent="0.2">
      <c r="A207" s="13" t="s">
        <v>4093</v>
      </c>
      <c r="B207" s="14" t="s">
        <v>4094</v>
      </c>
      <c r="C207" s="15">
        <v>612</v>
      </c>
      <c r="D207" s="15">
        <v>126</v>
      </c>
      <c r="E207" s="15">
        <v>0.20588235299999999</v>
      </c>
      <c r="F207" s="13">
        <v>204</v>
      </c>
      <c r="G207" s="15">
        <v>0.640755619</v>
      </c>
    </row>
    <row r="208" spans="1:7" x14ac:dyDescent="0.2">
      <c r="A208" s="13" t="s">
        <v>3871</v>
      </c>
      <c r="B208" s="14" t="s">
        <v>4095</v>
      </c>
      <c r="C208" s="15">
        <v>214</v>
      </c>
      <c r="D208" s="15">
        <v>44</v>
      </c>
      <c r="E208" s="15">
        <v>0.20560747700000001</v>
      </c>
      <c r="F208" s="13">
        <v>205</v>
      </c>
      <c r="G208" s="15">
        <v>0.85838283299999996</v>
      </c>
    </row>
    <row r="209" spans="1:7" x14ac:dyDescent="0.2">
      <c r="A209" s="13" t="s">
        <v>4096</v>
      </c>
      <c r="B209" s="14" t="s">
        <v>4097</v>
      </c>
      <c r="C209" s="15">
        <v>502</v>
      </c>
      <c r="D209" s="15">
        <v>103</v>
      </c>
      <c r="E209" s="15">
        <v>0.20517928299999999</v>
      </c>
      <c r="F209" s="13">
        <v>206</v>
      </c>
      <c r="G209" s="15">
        <v>2.3251066140000001</v>
      </c>
    </row>
    <row r="210" spans="1:7" x14ac:dyDescent="0.2">
      <c r="A210" s="13" t="s">
        <v>4008</v>
      </c>
      <c r="B210" s="14" t="s">
        <v>4098</v>
      </c>
      <c r="C210" s="15">
        <v>2317</v>
      </c>
      <c r="D210" s="15">
        <v>475</v>
      </c>
      <c r="E210" s="15">
        <v>0.20500647399999999</v>
      </c>
      <c r="F210" s="13">
        <v>207</v>
      </c>
      <c r="G210" s="15">
        <v>2.2661041879999999</v>
      </c>
    </row>
    <row r="211" spans="1:7" x14ac:dyDescent="0.2">
      <c r="A211" s="13" t="s">
        <v>3935</v>
      </c>
      <c r="B211" s="14" t="s">
        <v>4099</v>
      </c>
      <c r="C211" s="15">
        <v>1143</v>
      </c>
      <c r="D211" s="15">
        <v>234</v>
      </c>
      <c r="E211" s="15">
        <v>0.204724409</v>
      </c>
      <c r="F211" s="13">
        <v>208</v>
      </c>
      <c r="G211" s="15">
        <v>0.60650654500000001</v>
      </c>
    </row>
    <row r="212" spans="1:7" x14ac:dyDescent="0.2">
      <c r="A212" s="13" t="s">
        <v>3964</v>
      </c>
      <c r="B212" s="14" t="s">
        <v>4100</v>
      </c>
      <c r="C212" s="15">
        <v>396</v>
      </c>
      <c r="D212" s="15">
        <v>81</v>
      </c>
      <c r="E212" s="15">
        <v>0.20454545499999999</v>
      </c>
      <c r="F212" s="13">
        <v>209</v>
      </c>
      <c r="G212" s="15">
        <v>1.6538454469999999</v>
      </c>
    </row>
    <row r="213" spans="1:7" x14ac:dyDescent="0.2">
      <c r="A213" s="13" t="s">
        <v>4047</v>
      </c>
      <c r="B213" s="14" t="s">
        <v>4101</v>
      </c>
      <c r="C213" s="15">
        <v>856</v>
      </c>
      <c r="D213" s="15">
        <v>175</v>
      </c>
      <c r="E213" s="15">
        <v>0.20443925199999999</v>
      </c>
      <c r="F213" s="13">
        <v>210</v>
      </c>
      <c r="G213" s="15">
        <v>0.76037019900000002</v>
      </c>
    </row>
    <row r="214" spans="1:7" x14ac:dyDescent="0.2">
      <c r="A214" s="13" t="s">
        <v>4083</v>
      </c>
      <c r="B214" s="14" t="s">
        <v>4102</v>
      </c>
      <c r="C214" s="15">
        <v>1478</v>
      </c>
      <c r="D214" s="15">
        <v>302</v>
      </c>
      <c r="E214" s="15">
        <v>0.204330176</v>
      </c>
      <c r="F214" s="13">
        <v>211</v>
      </c>
      <c r="G214" s="15">
        <v>0.46000052499999999</v>
      </c>
    </row>
    <row r="215" spans="1:7" x14ac:dyDescent="0.2">
      <c r="A215" s="13" t="s">
        <v>4057</v>
      </c>
      <c r="B215" s="14" t="s">
        <v>4103</v>
      </c>
      <c r="C215" s="15">
        <v>1004</v>
      </c>
      <c r="D215" s="15">
        <v>205</v>
      </c>
      <c r="E215" s="15">
        <v>0.204183267</v>
      </c>
      <c r="F215" s="13">
        <v>212</v>
      </c>
      <c r="G215" s="15">
        <v>1.7035987960000001</v>
      </c>
    </row>
    <row r="216" spans="1:7" x14ac:dyDescent="0.2">
      <c r="A216" s="13" t="s">
        <v>4104</v>
      </c>
      <c r="B216" s="14" t="s">
        <v>4105</v>
      </c>
      <c r="C216" s="15">
        <v>1978</v>
      </c>
      <c r="D216" s="15">
        <v>403</v>
      </c>
      <c r="E216" s="15">
        <v>0.20374115300000001</v>
      </c>
      <c r="F216" s="13">
        <v>213</v>
      </c>
      <c r="G216" s="15">
        <v>2.6335180239999998</v>
      </c>
    </row>
    <row r="217" spans="1:7" x14ac:dyDescent="0.2">
      <c r="A217" s="13" t="s">
        <v>4106</v>
      </c>
      <c r="B217" s="14" t="s">
        <v>4107</v>
      </c>
      <c r="C217" s="15">
        <v>1105</v>
      </c>
      <c r="D217" s="15">
        <v>225</v>
      </c>
      <c r="E217" s="15">
        <v>0.20361990999999999</v>
      </c>
      <c r="F217" s="13">
        <v>214</v>
      </c>
      <c r="G217" s="15">
        <v>1.6787342510000001</v>
      </c>
    </row>
    <row r="218" spans="1:7" x14ac:dyDescent="0.2">
      <c r="A218" s="13" t="s">
        <v>3966</v>
      </c>
      <c r="B218" s="14" t="s">
        <v>4108</v>
      </c>
      <c r="C218" s="15">
        <v>2075</v>
      </c>
      <c r="D218" s="15">
        <v>422</v>
      </c>
      <c r="E218" s="15">
        <v>0.20337349399999999</v>
      </c>
      <c r="F218" s="13">
        <v>215</v>
      </c>
      <c r="G218" s="15">
        <v>0</v>
      </c>
    </row>
    <row r="219" spans="1:7" x14ac:dyDescent="0.2">
      <c r="A219" s="13" t="s">
        <v>3860</v>
      </c>
      <c r="B219" s="14" t="s">
        <v>4109</v>
      </c>
      <c r="C219" s="15">
        <v>4025</v>
      </c>
      <c r="D219" s="15">
        <v>817</v>
      </c>
      <c r="E219" s="15">
        <v>0.202981366</v>
      </c>
      <c r="F219" s="13">
        <v>216</v>
      </c>
      <c r="G219" s="15">
        <v>1.8417007059999999</v>
      </c>
    </row>
    <row r="220" spans="1:7" x14ac:dyDescent="0.2">
      <c r="A220" s="13" t="s">
        <v>4110</v>
      </c>
      <c r="B220" s="14" t="s">
        <v>4111</v>
      </c>
      <c r="C220" s="15">
        <v>1529</v>
      </c>
      <c r="D220" s="15">
        <v>310</v>
      </c>
      <c r="E220" s="15">
        <v>0.20274689300000001</v>
      </c>
      <c r="F220" s="13">
        <v>217</v>
      </c>
      <c r="G220" s="15">
        <v>1.4300377870000001</v>
      </c>
    </row>
    <row r="221" spans="1:7" x14ac:dyDescent="0.2">
      <c r="A221" s="13" t="s">
        <v>4112</v>
      </c>
      <c r="B221" s="14" t="s">
        <v>4113</v>
      </c>
      <c r="C221" s="15">
        <v>173</v>
      </c>
      <c r="D221" s="15">
        <v>35</v>
      </c>
      <c r="E221" s="15">
        <v>0.202312139</v>
      </c>
      <c r="F221" s="13">
        <v>218</v>
      </c>
      <c r="G221" s="15">
        <v>1.9540703129999999</v>
      </c>
    </row>
    <row r="222" spans="1:7" x14ac:dyDescent="0.2">
      <c r="A222" s="13" t="s">
        <v>3960</v>
      </c>
      <c r="B222" s="14" t="s">
        <v>4114</v>
      </c>
      <c r="C222" s="15">
        <v>970</v>
      </c>
      <c r="D222" s="15">
        <v>195</v>
      </c>
      <c r="E222" s="15">
        <v>0.201030928</v>
      </c>
      <c r="F222" s="13">
        <v>219</v>
      </c>
      <c r="G222" s="15">
        <v>1.1346380220000001</v>
      </c>
    </row>
    <row r="223" spans="1:7" x14ac:dyDescent="0.2">
      <c r="A223" s="13" t="s">
        <v>4010</v>
      </c>
      <c r="B223" s="14" t="s">
        <v>4115</v>
      </c>
      <c r="C223" s="15">
        <v>891</v>
      </c>
      <c r="D223" s="15">
        <v>179</v>
      </c>
      <c r="E223" s="15">
        <v>0.20089786800000001</v>
      </c>
      <c r="F223" s="13">
        <v>220</v>
      </c>
      <c r="G223" s="15">
        <v>1.1577058309999999</v>
      </c>
    </row>
    <row r="224" spans="1:7" x14ac:dyDescent="0.2">
      <c r="A224" s="13" t="s">
        <v>4021</v>
      </c>
      <c r="B224" s="14" t="s">
        <v>4116</v>
      </c>
      <c r="C224" s="15">
        <v>3052</v>
      </c>
      <c r="D224" s="15">
        <v>613</v>
      </c>
      <c r="E224" s="15">
        <v>0.2008519</v>
      </c>
      <c r="F224" s="13">
        <v>221</v>
      </c>
      <c r="G224" s="15">
        <v>1.77936125</v>
      </c>
    </row>
    <row r="225" spans="1:7" x14ac:dyDescent="0.2">
      <c r="A225" s="13" t="s">
        <v>3884</v>
      </c>
      <c r="B225" s="14" t="s">
        <v>4117</v>
      </c>
      <c r="C225" s="15">
        <v>987</v>
      </c>
      <c r="D225" s="15">
        <v>198</v>
      </c>
      <c r="E225" s="15">
        <v>0.200607903</v>
      </c>
      <c r="F225" s="13">
        <v>222</v>
      </c>
      <c r="G225" s="15">
        <v>0.526147115</v>
      </c>
    </row>
    <row r="226" spans="1:7" x14ac:dyDescent="0.2">
      <c r="A226" s="13" t="s">
        <v>3935</v>
      </c>
      <c r="B226" s="14" t="s">
        <v>4118</v>
      </c>
      <c r="C226" s="15">
        <v>709</v>
      </c>
      <c r="D226" s="15">
        <v>142</v>
      </c>
      <c r="E226" s="15">
        <v>0.200282087</v>
      </c>
      <c r="F226" s="13">
        <v>223</v>
      </c>
      <c r="G226" s="15">
        <v>0.57485681499999997</v>
      </c>
    </row>
    <row r="227" spans="1:7" x14ac:dyDescent="0.2">
      <c r="A227" s="13" t="s">
        <v>4010</v>
      </c>
      <c r="B227" s="14" t="s">
        <v>4119</v>
      </c>
      <c r="C227" s="15">
        <v>210</v>
      </c>
      <c r="D227" s="15">
        <v>42</v>
      </c>
      <c r="E227" s="15">
        <v>0.2</v>
      </c>
      <c r="F227" s="13">
        <v>224</v>
      </c>
      <c r="G227" s="15">
        <v>1.15124358</v>
      </c>
    </row>
    <row r="228" spans="1:7" x14ac:dyDescent="0.2">
      <c r="A228" s="13" t="s">
        <v>3877</v>
      </c>
      <c r="B228" s="14" t="s">
        <v>4120</v>
      </c>
      <c r="C228" s="15">
        <v>580</v>
      </c>
      <c r="D228" s="15">
        <v>116</v>
      </c>
      <c r="E228" s="15">
        <v>0.2</v>
      </c>
      <c r="F228" s="13">
        <v>225</v>
      </c>
      <c r="G228" s="15">
        <v>0.16957265199999999</v>
      </c>
    </row>
    <row r="229" spans="1:7" x14ac:dyDescent="0.2">
      <c r="A229" s="13" t="s">
        <v>4065</v>
      </c>
      <c r="B229" s="14" t="s">
        <v>4121</v>
      </c>
      <c r="C229" s="15">
        <v>493</v>
      </c>
      <c r="D229" s="15">
        <v>98</v>
      </c>
      <c r="E229" s="15">
        <v>0.19878296100000001</v>
      </c>
      <c r="F229" s="13">
        <v>226</v>
      </c>
      <c r="G229" s="15">
        <v>2.5412107239999999</v>
      </c>
    </row>
    <row r="230" spans="1:7" x14ac:dyDescent="0.2">
      <c r="A230" s="13" t="s">
        <v>4122</v>
      </c>
      <c r="B230" s="14" t="s">
        <v>4123</v>
      </c>
      <c r="C230" s="15">
        <v>805</v>
      </c>
      <c r="D230" s="15">
        <v>160</v>
      </c>
      <c r="E230" s="15">
        <v>0.198757764</v>
      </c>
      <c r="F230" s="13">
        <v>227</v>
      </c>
      <c r="G230" s="15">
        <v>1.0164961880000001</v>
      </c>
    </row>
    <row r="231" spans="1:7" x14ac:dyDescent="0.2">
      <c r="A231" s="13" t="s">
        <v>4124</v>
      </c>
      <c r="B231" s="14" t="s">
        <v>4125</v>
      </c>
      <c r="C231" s="15">
        <v>322</v>
      </c>
      <c r="D231" s="15">
        <v>64</v>
      </c>
      <c r="E231" s="15">
        <v>0.198757764</v>
      </c>
      <c r="F231" s="13">
        <v>228</v>
      </c>
      <c r="G231" s="15">
        <v>1.809994141</v>
      </c>
    </row>
    <row r="232" spans="1:7" x14ac:dyDescent="0.2">
      <c r="A232" s="13" t="s">
        <v>4122</v>
      </c>
      <c r="B232" s="14" t="s">
        <v>4126</v>
      </c>
      <c r="C232" s="15">
        <v>207</v>
      </c>
      <c r="D232" s="15">
        <v>41</v>
      </c>
      <c r="E232" s="15">
        <v>0.19806763299999999</v>
      </c>
      <c r="F232" s="13">
        <v>229</v>
      </c>
      <c r="G232" s="15">
        <v>1.011478114</v>
      </c>
    </row>
    <row r="233" spans="1:7" x14ac:dyDescent="0.2">
      <c r="A233" s="13" t="s">
        <v>4127</v>
      </c>
      <c r="B233" s="14" t="s">
        <v>4128</v>
      </c>
      <c r="C233" s="15">
        <v>1162</v>
      </c>
      <c r="D233" s="15">
        <v>230</v>
      </c>
      <c r="E233" s="15">
        <v>0.19793459599999999</v>
      </c>
      <c r="F233" s="13">
        <v>230</v>
      </c>
      <c r="G233" s="15">
        <v>2.2898783740000002</v>
      </c>
    </row>
    <row r="234" spans="1:7" x14ac:dyDescent="0.2">
      <c r="A234" s="13" t="s">
        <v>3857</v>
      </c>
      <c r="B234" s="14" t="s">
        <v>4129</v>
      </c>
      <c r="C234" s="15">
        <v>2938</v>
      </c>
      <c r="D234" s="15">
        <v>581</v>
      </c>
      <c r="E234" s="15">
        <v>0.19775357399999999</v>
      </c>
      <c r="F234" s="13">
        <v>231</v>
      </c>
      <c r="G234" s="15">
        <v>0.64404808000000002</v>
      </c>
    </row>
    <row r="235" spans="1:7" x14ac:dyDescent="0.2">
      <c r="A235" s="13" t="s">
        <v>3919</v>
      </c>
      <c r="B235" s="14" t="s">
        <v>4130</v>
      </c>
      <c r="C235" s="15">
        <v>1746</v>
      </c>
      <c r="D235" s="15">
        <v>344</v>
      </c>
      <c r="E235" s="15">
        <v>0.19702176399999999</v>
      </c>
      <c r="F235" s="13">
        <v>232</v>
      </c>
      <c r="G235" s="15">
        <v>0.26039752700000002</v>
      </c>
    </row>
    <row r="236" spans="1:7" x14ac:dyDescent="0.2">
      <c r="A236" s="13" t="s">
        <v>4131</v>
      </c>
      <c r="B236" s="14" t="s">
        <v>4132</v>
      </c>
      <c r="C236" s="15">
        <v>6617</v>
      </c>
      <c r="D236" s="15">
        <v>1301</v>
      </c>
      <c r="E236" s="15">
        <v>0.19661477999999999</v>
      </c>
      <c r="F236" s="13">
        <v>233</v>
      </c>
      <c r="G236" s="15">
        <v>0.57701301900000002</v>
      </c>
    </row>
    <row r="237" spans="1:7" x14ac:dyDescent="0.2">
      <c r="A237" s="13" t="s">
        <v>4005</v>
      </c>
      <c r="B237" s="14" t="s">
        <v>4133</v>
      </c>
      <c r="C237" s="15">
        <v>290</v>
      </c>
      <c r="D237" s="15">
        <v>57</v>
      </c>
      <c r="E237" s="15">
        <v>0.19655172400000001</v>
      </c>
      <c r="F237" s="13">
        <v>234</v>
      </c>
      <c r="G237" s="15">
        <v>1.0833761909999999</v>
      </c>
    </row>
    <row r="238" spans="1:7" x14ac:dyDescent="0.2">
      <c r="A238" s="13" t="s">
        <v>3964</v>
      </c>
      <c r="B238" s="14" t="s">
        <v>4134</v>
      </c>
      <c r="C238" s="15">
        <v>382</v>
      </c>
      <c r="D238" s="15">
        <v>75</v>
      </c>
      <c r="E238" s="15">
        <v>0.196335079</v>
      </c>
      <c r="F238" s="13">
        <v>235</v>
      </c>
      <c r="G238" s="15">
        <v>1.5947419270000001</v>
      </c>
    </row>
    <row r="239" spans="1:7" x14ac:dyDescent="0.2">
      <c r="A239" s="13" t="s">
        <v>4135</v>
      </c>
      <c r="B239" s="14" t="s">
        <v>4136</v>
      </c>
      <c r="C239" s="15">
        <v>3754</v>
      </c>
      <c r="D239" s="15">
        <v>736</v>
      </c>
      <c r="E239" s="15">
        <v>0.196057539</v>
      </c>
      <c r="F239" s="13">
        <v>236</v>
      </c>
      <c r="G239" s="15">
        <v>0.50087940799999997</v>
      </c>
    </row>
    <row r="240" spans="1:7" x14ac:dyDescent="0.2">
      <c r="A240" s="13" t="s">
        <v>3929</v>
      </c>
      <c r="B240" s="14" t="s">
        <v>4137</v>
      </c>
      <c r="C240" s="15">
        <v>97</v>
      </c>
      <c r="D240" s="15">
        <v>19</v>
      </c>
      <c r="E240" s="15">
        <v>0.19587628900000001</v>
      </c>
      <c r="F240" s="13">
        <v>237</v>
      </c>
      <c r="G240" s="15">
        <v>0.82171389299999997</v>
      </c>
    </row>
    <row r="241" spans="1:7" x14ac:dyDescent="0.2">
      <c r="A241" s="13" t="s">
        <v>3960</v>
      </c>
      <c r="B241" s="14" t="s">
        <v>4138</v>
      </c>
      <c r="C241" s="15">
        <v>890</v>
      </c>
      <c r="D241" s="15">
        <v>174</v>
      </c>
      <c r="E241" s="15">
        <v>0.19550561799999999</v>
      </c>
      <c r="F241" s="13">
        <v>238</v>
      </c>
      <c r="G241" s="15">
        <v>1.0944306150000001</v>
      </c>
    </row>
    <row r="242" spans="1:7" x14ac:dyDescent="0.2">
      <c r="A242" s="13" t="s">
        <v>4065</v>
      </c>
      <c r="B242" s="14" t="s">
        <v>4139</v>
      </c>
      <c r="C242" s="15">
        <v>379</v>
      </c>
      <c r="D242" s="15">
        <v>74</v>
      </c>
      <c r="E242" s="15">
        <v>0.19525065999999999</v>
      </c>
      <c r="F242" s="13">
        <v>239</v>
      </c>
      <c r="G242" s="15">
        <v>2.5153440439999999</v>
      </c>
    </row>
    <row r="243" spans="1:7" x14ac:dyDescent="0.2">
      <c r="A243" s="13" t="s">
        <v>3935</v>
      </c>
      <c r="B243" s="14" t="s">
        <v>4140</v>
      </c>
      <c r="C243" s="15">
        <v>1916</v>
      </c>
      <c r="D243" s="15">
        <v>374</v>
      </c>
      <c r="E243" s="15">
        <v>0.19519833</v>
      </c>
      <c r="F243" s="13">
        <v>240</v>
      </c>
      <c r="G243" s="15">
        <v>0.53776412699999998</v>
      </c>
    </row>
    <row r="244" spans="1:7" x14ac:dyDescent="0.2">
      <c r="A244" s="13" t="s">
        <v>4010</v>
      </c>
      <c r="B244" s="14" t="s">
        <v>4141</v>
      </c>
      <c r="C244" s="15">
        <v>1358</v>
      </c>
      <c r="D244" s="15">
        <v>265</v>
      </c>
      <c r="E244" s="15">
        <v>0.195139912</v>
      </c>
      <c r="F244" s="13">
        <v>241</v>
      </c>
      <c r="G244" s="15">
        <v>1.1157524599999999</v>
      </c>
    </row>
    <row r="245" spans="1:7" x14ac:dyDescent="0.2">
      <c r="A245" s="13" t="s">
        <v>4065</v>
      </c>
      <c r="B245" s="14" t="s">
        <v>4142</v>
      </c>
      <c r="C245" s="15">
        <v>349</v>
      </c>
      <c r="D245" s="15">
        <v>68</v>
      </c>
      <c r="E245" s="15">
        <v>0.194842407</v>
      </c>
      <c r="F245" s="13">
        <v>242</v>
      </c>
      <c r="G245" s="15">
        <v>2.5123243319999999</v>
      </c>
    </row>
    <row r="246" spans="1:7" x14ac:dyDescent="0.2">
      <c r="A246" s="13" t="s">
        <v>3911</v>
      </c>
      <c r="B246" s="14" t="s">
        <v>4143</v>
      </c>
      <c r="C246" s="15">
        <v>391</v>
      </c>
      <c r="D246" s="15">
        <v>76</v>
      </c>
      <c r="E246" s="15">
        <v>0.194373402</v>
      </c>
      <c r="F246" s="13">
        <v>243</v>
      </c>
      <c r="G246" s="15">
        <v>1.876553127</v>
      </c>
    </row>
    <row r="247" spans="1:7" x14ac:dyDescent="0.2">
      <c r="A247" s="13" t="s">
        <v>3960</v>
      </c>
      <c r="B247" s="14" t="s">
        <v>4144</v>
      </c>
      <c r="C247" s="15">
        <v>448</v>
      </c>
      <c r="D247" s="15">
        <v>87</v>
      </c>
      <c r="E247" s="15">
        <v>0.194196429</v>
      </c>
      <c r="F247" s="13">
        <v>244</v>
      </c>
      <c r="G247" s="15">
        <v>1.084737219</v>
      </c>
    </row>
    <row r="248" spans="1:7" x14ac:dyDescent="0.2">
      <c r="A248" s="13" t="s">
        <v>3935</v>
      </c>
      <c r="B248" s="14" t="s">
        <v>4145</v>
      </c>
      <c r="C248" s="15">
        <v>2494</v>
      </c>
      <c r="D248" s="15">
        <v>484</v>
      </c>
      <c r="E248" s="15">
        <v>0.194065758</v>
      </c>
      <c r="F248" s="13">
        <v>245</v>
      </c>
      <c r="G248" s="15">
        <v>0.52936900099999995</v>
      </c>
    </row>
    <row r="249" spans="1:7" x14ac:dyDescent="0.2">
      <c r="A249" s="13" t="s">
        <v>3960</v>
      </c>
      <c r="B249" s="14" t="s">
        <v>4146</v>
      </c>
      <c r="C249" s="15">
        <v>366</v>
      </c>
      <c r="D249" s="15">
        <v>71</v>
      </c>
      <c r="E249" s="15">
        <v>0.19398907100000001</v>
      </c>
      <c r="F249" s="13">
        <v>246</v>
      </c>
      <c r="G249" s="15">
        <v>1.083195927</v>
      </c>
    </row>
    <row r="250" spans="1:7" x14ac:dyDescent="0.2">
      <c r="A250" s="13" t="s">
        <v>3960</v>
      </c>
      <c r="B250" s="14" t="s">
        <v>4147</v>
      </c>
      <c r="C250" s="15">
        <v>1770</v>
      </c>
      <c r="D250" s="15">
        <v>343</v>
      </c>
      <c r="E250" s="15">
        <v>0.19378531099999999</v>
      </c>
      <c r="F250" s="13">
        <v>247</v>
      </c>
      <c r="G250" s="15">
        <v>1.081679767</v>
      </c>
    </row>
    <row r="251" spans="1:7" x14ac:dyDescent="0.2">
      <c r="A251" s="13" t="s">
        <v>4148</v>
      </c>
      <c r="B251" s="14" t="s">
        <v>4149</v>
      </c>
      <c r="C251" s="15">
        <v>839</v>
      </c>
      <c r="D251" s="15">
        <v>162</v>
      </c>
      <c r="E251" s="15">
        <v>0.193087008</v>
      </c>
      <c r="F251" s="13">
        <v>248</v>
      </c>
      <c r="G251" s="15">
        <v>2.165151528</v>
      </c>
    </row>
    <row r="252" spans="1:7" x14ac:dyDescent="0.2">
      <c r="A252" s="13" t="s">
        <v>3847</v>
      </c>
      <c r="B252" s="14" t="s">
        <v>4150</v>
      </c>
      <c r="C252" s="15">
        <v>1423</v>
      </c>
      <c r="D252" s="15">
        <v>274</v>
      </c>
      <c r="E252" s="15">
        <v>0.192550949</v>
      </c>
      <c r="F252" s="13">
        <v>249</v>
      </c>
      <c r="G252" s="15">
        <v>0.59078623299999999</v>
      </c>
    </row>
    <row r="253" spans="1:7" x14ac:dyDescent="0.2">
      <c r="A253" s="13" t="s">
        <v>4151</v>
      </c>
      <c r="B253" s="14" t="s">
        <v>4152</v>
      </c>
      <c r="C253" s="15">
        <v>504</v>
      </c>
      <c r="D253" s="15">
        <v>97</v>
      </c>
      <c r="E253" s="15">
        <v>0.19246031699999999</v>
      </c>
      <c r="F253" s="13">
        <v>250</v>
      </c>
      <c r="G253" s="15">
        <v>1.4268617400000001</v>
      </c>
    </row>
    <row r="254" spans="1:7" x14ac:dyDescent="0.2">
      <c r="A254" s="13" t="s">
        <v>4153</v>
      </c>
      <c r="B254" s="14" t="s">
        <v>4154</v>
      </c>
      <c r="C254" s="15">
        <v>1268</v>
      </c>
      <c r="D254" s="15">
        <v>244</v>
      </c>
      <c r="E254" s="15">
        <v>0.19242902200000001</v>
      </c>
      <c r="F254" s="13">
        <v>251</v>
      </c>
      <c r="G254" s="15">
        <v>1.1567854479999999</v>
      </c>
    </row>
    <row r="255" spans="1:7" x14ac:dyDescent="0.2">
      <c r="A255" s="13" t="s">
        <v>3906</v>
      </c>
      <c r="B255" s="14" t="s">
        <v>4155</v>
      </c>
      <c r="C255" s="15">
        <v>988</v>
      </c>
      <c r="D255" s="15">
        <v>190</v>
      </c>
      <c r="E255" s="15">
        <v>0.192307692</v>
      </c>
      <c r="F255" s="13">
        <v>252</v>
      </c>
      <c r="G255" s="15">
        <v>0</v>
      </c>
    </row>
    <row r="256" spans="1:7" x14ac:dyDescent="0.2">
      <c r="A256" s="13" t="s">
        <v>3857</v>
      </c>
      <c r="B256" s="14" t="s">
        <v>4156</v>
      </c>
      <c r="C256" s="15">
        <v>1662</v>
      </c>
      <c r="D256" s="15">
        <v>319</v>
      </c>
      <c r="E256" s="15">
        <v>0.19193742499999999</v>
      </c>
      <c r="F256" s="13">
        <v>253</v>
      </c>
      <c r="G256" s="15">
        <v>0.60098035400000005</v>
      </c>
    </row>
    <row r="257" spans="1:7" x14ac:dyDescent="0.2">
      <c r="A257" s="13" t="s">
        <v>4000</v>
      </c>
      <c r="B257" s="14" t="s">
        <v>4157</v>
      </c>
      <c r="C257" s="15">
        <v>590</v>
      </c>
      <c r="D257" s="15">
        <v>113</v>
      </c>
      <c r="E257" s="15">
        <v>0.191525424</v>
      </c>
      <c r="F257" s="13">
        <v>254</v>
      </c>
      <c r="G257" s="15">
        <v>1.4504434770000001</v>
      </c>
    </row>
    <row r="258" spans="1:7" x14ac:dyDescent="0.2">
      <c r="A258" s="13" t="s">
        <v>4131</v>
      </c>
      <c r="B258" s="14" t="s">
        <v>4158</v>
      </c>
      <c r="C258" s="15">
        <v>7152</v>
      </c>
      <c r="D258" s="15">
        <v>1368</v>
      </c>
      <c r="E258" s="15">
        <v>0.191275168</v>
      </c>
      <c r="F258" s="13">
        <v>255</v>
      </c>
      <c r="G258" s="15">
        <v>0.53729083</v>
      </c>
    </row>
    <row r="259" spans="1:7" x14ac:dyDescent="0.2">
      <c r="A259" s="13" t="s">
        <v>4090</v>
      </c>
      <c r="B259" s="14" t="s">
        <v>4159</v>
      </c>
      <c r="C259" s="15">
        <v>6427</v>
      </c>
      <c r="D259" s="15">
        <v>1228</v>
      </c>
      <c r="E259" s="15">
        <v>0.191068928</v>
      </c>
      <c r="F259" s="13">
        <v>256</v>
      </c>
      <c r="G259" s="15">
        <v>0.53166796000000005</v>
      </c>
    </row>
    <row r="260" spans="1:7" x14ac:dyDescent="0.2">
      <c r="A260" s="13" t="s">
        <v>3884</v>
      </c>
      <c r="B260" s="14" t="s">
        <v>4160</v>
      </c>
      <c r="C260" s="15">
        <v>1551</v>
      </c>
      <c r="D260" s="15">
        <v>295</v>
      </c>
      <c r="E260" s="15">
        <v>0.19019987099999999</v>
      </c>
      <c r="F260" s="13">
        <v>257</v>
      </c>
      <c r="G260" s="15">
        <v>0.44928494200000002</v>
      </c>
    </row>
    <row r="261" spans="1:7" x14ac:dyDescent="0.2">
      <c r="A261" s="13" t="s">
        <v>4000</v>
      </c>
      <c r="B261" s="14" t="s">
        <v>4161</v>
      </c>
      <c r="C261" s="15">
        <v>2658</v>
      </c>
      <c r="D261" s="15">
        <v>505</v>
      </c>
      <c r="E261" s="15">
        <v>0.18999247599999999</v>
      </c>
      <c r="F261" s="13">
        <v>258</v>
      </c>
      <c r="G261" s="15">
        <v>1.438849847</v>
      </c>
    </row>
    <row r="262" spans="1:7" x14ac:dyDescent="0.2">
      <c r="A262" s="13" t="s">
        <v>4162</v>
      </c>
      <c r="B262" s="14" t="s">
        <v>4163</v>
      </c>
      <c r="C262" s="15">
        <v>2569</v>
      </c>
      <c r="D262" s="15">
        <v>488</v>
      </c>
      <c r="E262" s="15">
        <v>0.189957182</v>
      </c>
      <c r="F262" s="13">
        <v>259</v>
      </c>
      <c r="G262" s="15">
        <v>0.96034683499999995</v>
      </c>
    </row>
    <row r="263" spans="1:7" x14ac:dyDescent="0.2">
      <c r="A263" s="13" t="s">
        <v>4124</v>
      </c>
      <c r="B263" s="14" t="s">
        <v>4164</v>
      </c>
      <c r="C263" s="15">
        <v>1477</v>
      </c>
      <c r="D263" s="15">
        <v>280</v>
      </c>
      <c r="E263" s="15">
        <v>0.18957346</v>
      </c>
      <c r="F263" s="13">
        <v>260</v>
      </c>
      <c r="G263" s="15">
        <v>1.7417399250000001</v>
      </c>
    </row>
    <row r="264" spans="1:7" x14ac:dyDescent="0.2">
      <c r="A264" s="13" t="s">
        <v>3902</v>
      </c>
      <c r="B264" s="14" t="s">
        <v>4165</v>
      </c>
      <c r="C264" s="15">
        <v>682</v>
      </c>
      <c r="D264" s="15">
        <v>129</v>
      </c>
      <c r="E264" s="15">
        <v>0.18914955999999999</v>
      </c>
      <c r="F264" s="13">
        <v>261</v>
      </c>
      <c r="G264" s="15">
        <v>0.33957823999999998</v>
      </c>
    </row>
    <row r="265" spans="1:7" x14ac:dyDescent="0.2">
      <c r="A265" s="13" t="s">
        <v>4045</v>
      </c>
      <c r="B265" s="14" t="s">
        <v>4166</v>
      </c>
      <c r="C265" s="15">
        <v>423</v>
      </c>
      <c r="D265" s="15">
        <v>80</v>
      </c>
      <c r="E265" s="15">
        <v>0.189125296</v>
      </c>
      <c r="F265" s="13">
        <v>262</v>
      </c>
      <c r="G265" s="15">
        <v>1.153061176</v>
      </c>
    </row>
    <row r="266" spans="1:7" x14ac:dyDescent="0.2">
      <c r="A266" s="13" t="s">
        <v>3847</v>
      </c>
      <c r="B266" s="14" t="s">
        <v>4167</v>
      </c>
      <c r="C266" s="15">
        <v>1264</v>
      </c>
      <c r="D266" s="15">
        <v>239</v>
      </c>
      <c r="E266" s="15">
        <v>0.18908227799999999</v>
      </c>
      <c r="F266" s="13">
        <v>263</v>
      </c>
      <c r="G266" s="15">
        <v>0.56456015599999998</v>
      </c>
    </row>
    <row r="267" spans="1:7" x14ac:dyDescent="0.2">
      <c r="A267" s="13" t="s">
        <v>3960</v>
      </c>
      <c r="B267" s="14" t="s">
        <v>4168</v>
      </c>
      <c r="C267" s="15">
        <v>1439</v>
      </c>
      <c r="D267" s="15">
        <v>272</v>
      </c>
      <c r="E267" s="15">
        <v>0.189020153</v>
      </c>
      <c r="F267" s="13">
        <v>264</v>
      </c>
      <c r="G267" s="15">
        <v>1.0457606100000001</v>
      </c>
    </row>
    <row r="268" spans="1:7" x14ac:dyDescent="0.2">
      <c r="A268" s="13" t="s">
        <v>3995</v>
      </c>
      <c r="B268" s="14" t="s">
        <v>4169</v>
      </c>
      <c r="C268" s="15">
        <v>413</v>
      </c>
      <c r="D268" s="15">
        <v>78</v>
      </c>
      <c r="E268" s="15">
        <v>0.18886198500000001</v>
      </c>
      <c r="F268" s="13">
        <v>265</v>
      </c>
      <c r="G268" s="15">
        <v>1.268782807</v>
      </c>
    </row>
    <row r="269" spans="1:7" x14ac:dyDescent="0.2">
      <c r="A269" s="13" t="s">
        <v>3926</v>
      </c>
      <c r="B269" s="14" t="s">
        <v>4170</v>
      </c>
      <c r="C269" s="15">
        <v>1422</v>
      </c>
      <c r="D269" s="15">
        <v>268</v>
      </c>
      <c r="E269" s="15">
        <v>0.188466948</v>
      </c>
      <c r="F269" s="13">
        <v>266</v>
      </c>
      <c r="G269" s="15">
        <v>0.88473842000000003</v>
      </c>
    </row>
    <row r="270" spans="1:7" x14ac:dyDescent="0.2">
      <c r="A270" s="13" t="s">
        <v>4171</v>
      </c>
      <c r="B270" s="14" t="s">
        <v>4172</v>
      </c>
      <c r="C270" s="15">
        <v>276</v>
      </c>
      <c r="D270" s="15">
        <v>52</v>
      </c>
      <c r="E270" s="15">
        <v>0.18840579700000001</v>
      </c>
      <c r="F270" s="13">
        <v>267</v>
      </c>
      <c r="G270" s="15">
        <v>1.087610424</v>
      </c>
    </row>
    <row r="271" spans="1:7" x14ac:dyDescent="0.2">
      <c r="A271" s="13" t="s">
        <v>4148</v>
      </c>
      <c r="B271" s="14" t="s">
        <v>4173</v>
      </c>
      <c r="C271" s="15">
        <v>5542</v>
      </c>
      <c r="D271" s="15">
        <v>1044</v>
      </c>
      <c r="E271" s="15">
        <v>0.18837964600000001</v>
      </c>
      <c r="F271" s="13">
        <v>268</v>
      </c>
      <c r="G271" s="15">
        <v>2.129543526</v>
      </c>
    </row>
    <row r="272" spans="1:7" x14ac:dyDescent="0.2">
      <c r="A272" s="13" t="s">
        <v>4055</v>
      </c>
      <c r="B272" s="14" t="s">
        <v>4174</v>
      </c>
      <c r="C272" s="15">
        <v>2721</v>
      </c>
      <c r="D272" s="15">
        <v>512</v>
      </c>
      <c r="E272" s="15">
        <v>0.18816611499999999</v>
      </c>
      <c r="F272" s="13">
        <v>269</v>
      </c>
      <c r="G272" s="15">
        <v>0.67336189199999996</v>
      </c>
    </row>
    <row r="273" spans="1:7" x14ac:dyDescent="0.2">
      <c r="A273" s="13" t="s">
        <v>4175</v>
      </c>
      <c r="B273" s="14" t="s">
        <v>4176</v>
      </c>
      <c r="C273" s="15">
        <v>287</v>
      </c>
      <c r="D273" s="15">
        <v>54</v>
      </c>
      <c r="E273" s="15">
        <v>0.18815330999999999</v>
      </c>
      <c r="F273" s="13">
        <v>270</v>
      </c>
      <c r="G273" s="15">
        <v>2.0264796719999998</v>
      </c>
    </row>
    <row r="274" spans="1:7" x14ac:dyDescent="0.2">
      <c r="A274" s="13" t="s">
        <v>3911</v>
      </c>
      <c r="B274" s="14" t="s">
        <v>4177</v>
      </c>
      <c r="C274" s="15">
        <v>506</v>
      </c>
      <c r="D274" s="15">
        <v>95</v>
      </c>
      <c r="E274" s="15">
        <v>0.18774703600000001</v>
      </c>
      <c r="F274" s="13">
        <v>271</v>
      </c>
      <c r="G274" s="15">
        <v>1.826512444</v>
      </c>
    </row>
    <row r="275" spans="1:7" x14ac:dyDescent="0.2">
      <c r="A275" s="13" t="s">
        <v>3908</v>
      </c>
      <c r="B275" s="14" t="s">
        <v>4178</v>
      </c>
      <c r="C275" s="15">
        <v>795</v>
      </c>
      <c r="D275" s="15">
        <v>149</v>
      </c>
      <c r="E275" s="15">
        <v>0.187421384</v>
      </c>
      <c r="F275" s="13">
        <v>272</v>
      </c>
      <c r="G275" s="15">
        <v>0.64325115899999996</v>
      </c>
    </row>
    <row r="276" spans="1:7" x14ac:dyDescent="0.2">
      <c r="A276" s="13" t="s">
        <v>3923</v>
      </c>
      <c r="B276" s="14" t="s">
        <v>4179</v>
      </c>
      <c r="C276" s="15">
        <v>892</v>
      </c>
      <c r="D276" s="15">
        <v>167</v>
      </c>
      <c r="E276" s="15">
        <v>0.187219731</v>
      </c>
      <c r="F276" s="13">
        <v>273</v>
      </c>
      <c r="G276" s="15">
        <v>1.0350315269999999</v>
      </c>
    </row>
    <row r="277" spans="1:7" x14ac:dyDescent="0.2">
      <c r="A277" s="13" t="s">
        <v>4180</v>
      </c>
      <c r="B277" s="14" t="s">
        <v>4181</v>
      </c>
      <c r="C277" s="15">
        <v>1250</v>
      </c>
      <c r="D277" s="15">
        <v>234</v>
      </c>
      <c r="E277" s="15">
        <v>0.18720000000000001</v>
      </c>
      <c r="F277" s="13">
        <v>274</v>
      </c>
      <c r="G277" s="15">
        <v>0.73645767600000001</v>
      </c>
    </row>
    <row r="278" spans="1:7" x14ac:dyDescent="0.2">
      <c r="A278" s="13" t="s">
        <v>4057</v>
      </c>
      <c r="B278" s="14" t="s">
        <v>4182</v>
      </c>
      <c r="C278" s="15">
        <v>995</v>
      </c>
      <c r="D278" s="15">
        <v>186</v>
      </c>
      <c r="E278" s="15">
        <v>0.186934673</v>
      </c>
      <c r="F278" s="13">
        <v>275</v>
      </c>
      <c r="G278" s="15">
        <v>1.576268346</v>
      </c>
    </row>
    <row r="279" spans="1:7" x14ac:dyDescent="0.2">
      <c r="A279" s="13" t="s">
        <v>3847</v>
      </c>
      <c r="B279" s="14" t="s">
        <v>4183</v>
      </c>
      <c r="C279" s="15">
        <v>899</v>
      </c>
      <c r="D279" s="15">
        <v>168</v>
      </c>
      <c r="E279" s="15">
        <v>0.18687430499999999</v>
      </c>
      <c r="F279" s="13">
        <v>276</v>
      </c>
      <c r="G279" s="15">
        <v>0.54761421399999999</v>
      </c>
    </row>
    <row r="280" spans="1:7" x14ac:dyDescent="0.2">
      <c r="A280" s="13" t="s">
        <v>4045</v>
      </c>
      <c r="B280" s="14" t="s">
        <v>4184</v>
      </c>
      <c r="C280" s="15">
        <v>814</v>
      </c>
      <c r="D280" s="15">
        <v>152</v>
      </c>
      <c r="E280" s="15">
        <v>0.18673218699999999</v>
      </c>
      <c r="F280" s="13">
        <v>277</v>
      </c>
      <c r="G280" s="15">
        <v>1.134689463</v>
      </c>
    </row>
    <row r="281" spans="1:7" x14ac:dyDescent="0.2">
      <c r="A281" s="13" t="s">
        <v>4185</v>
      </c>
      <c r="B281" s="14" t="s">
        <v>4186</v>
      </c>
      <c r="C281" s="15">
        <v>533</v>
      </c>
      <c r="D281" s="15">
        <v>99</v>
      </c>
      <c r="E281" s="15">
        <v>0.185741088</v>
      </c>
      <c r="F281" s="13">
        <v>278</v>
      </c>
      <c r="G281" s="15">
        <v>2.3645987110000002</v>
      </c>
    </row>
    <row r="282" spans="1:7" x14ac:dyDescent="0.2">
      <c r="A282" s="13" t="s">
        <v>4019</v>
      </c>
      <c r="B282" s="14" t="s">
        <v>4187</v>
      </c>
      <c r="C282" s="15">
        <v>1879</v>
      </c>
      <c r="D282" s="15">
        <v>349</v>
      </c>
      <c r="E282" s="15">
        <v>0.18573709399999999</v>
      </c>
      <c r="F282" s="13">
        <v>279</v>
      </c>
      <c r="G282" s="15">
        <v>2.1546256229999998</v>
      </c>
    </row>
    <row r="283" spans="1:7" x14ac:dyDescent="0.2">
      <c r="A283" s="13" t="s">
        <v>3923</v>
      </c>
      <c r="B283" s="14" t="s">
        <v>4188</v>
      </c>
      <c r="C283" s="15">
        <v>728</v>
      </c>
      <c r="D283" s="15">
        <v>135</v>
      </c>
      <c r="E283" s="15">
        <v>0.18543956</v>
      </c>
      <c r="F283" s="13">
        <v>280</v>
      </c>
      <c r="G283" s="15">
        <v>1.0212480909999999</v>
      </c>
    </row>
    <row r="284" spans="1:7" x14ac:dyDescent="0.2">
      <c r="A284" s="13" t="s">
        <v>4110</v>
      </c>
      <c r="B284" s="14" t="s">
        <v>4189</v>
      </c>
      <c r="C284" s="15">
        <v>1559</v>
      </c>
      <c r="D284" s="15">
        <v>289</v>
      </c>
      <c r="E284" s="15">
        <v>0.185375241</v>
      </c>
      <c r="F284" s="13">
        <v>281</v>
      </c>
      <c r="G284" s="15">
        <v>1.300806543</v>
      </c>
    </row>
    <row r="285" spans="1:7" x14ac:dyDescent="0.2">
      <c r="A285" s="13" t="s">
        <v>4135</v>
      </c>
      <c r="B285" s="14" t="s">
        <v>4190</v>
      </c>
      <c r="C285" s="15">
        <v>3234</v>
      </c>
      <c r="D285" s="15">
        <v>599</v>
      </c>
      <c r="E285" s="15">
        <v>0.18521954199999999</v>
      </c>
      <c r="F285" s="13">
        <v>282</v>
      </c>
      <c r="G285" s="15">
        <v>0.418838616</v>
      </c>
    </row>
    <row r="286" spans="1:7" x14ac:dyDescent="0.2">
      <c r="A286" s="13" t="s">
        <v>4000</v>
      </c>
      <c r="B286" s="14" t="s">
        <v>4191</v>
      </c>
      <c r="C286" s="15">
        <v>2689</v>
      </c>
      <c r="D286" s="15">
        <v>498</v>
      </c>
      <c r="E286" s="15">
        <v>0.185198959</v>
      </c>
      <c r="F286" s="13">
        <v>283</v>
      </c>
      <c r="G286" s="15">
        <v>1.4019835510000001</v>
      </c>
    </row>
    <row r="287" spans="1:7" x14ac:dyDescent="0.2">
      <c r="A287" s="13" t="s">
        <v>4192</v>
      </c>
      <c r="B287" s="14" t="s">
        <v>4193</v>
      </c>
      <c r="C287" s="15">
        <v>874</v>
      </c>
      <c r="D287" s="15">
        <v>161</v>
      </c>
      <c r="E287" s="15">
        <v>0.18421052600000001</v>
      </c>
      <c r="F287" s="13">
        <v>284</v>
      </c>
      <c r="G287" s="15">
        <v>1.353971955</v>
      </c>
    </row>
    <row r="288" spans="1:7" x14ac:dyDescent="0.2">
      <c r="A288" s="13" t="s">
        <v>4093</v>
      </c>
      <c r="B288" s="14" t="s">
        <v>4194</v>
      </c>
      <c r="C288" s="15">
        <v>402</v>
      </c>
      <c r="D288" s="15">
        <v>74</v>
      </c>
      <c r="E288" s="15">
        <v>0.18407960200000001</v>
      </c>
      <c r="F288" s="13">
        <v>285</v>
      </c>
      <c r="G288" s="15">
        <v>0.47926521300000002</v>
      </c>
    </row>
    <row r="289" spans="1:7" x14ac:dyDescent="0.2">
      <c r="A289" s="13" t="s">
        <v>4195</v>
      </c>
      <c r="B289" s="14" t="s">
        <v>4196</v>
      </c>
      <c r="C289" s="15">
        <v>2532</v>
      </c>
      <c r="D289" s="15">
        <v>465</v>
      </c>
      <c r="E289" s="15">
        <v>0.18364928899999999</v>
      </c>
      <c r="F289" s="13">
        <v>286</v>
      </c>
      <c r="G289" s="15">
        <v>0.507578054</v>
      </c>
    </row>
    <row r="290" spans="1:7" x14ac:dyDescent="0.2">
      <c r="A290" s="13" t="s">
        <v>3911</v>
      </c>
      <c r="B290" s="14" t="s">
        <v>4197</v>
      </c>
      <c r="C290" s="15">
        <v>1507</v>
      </c>
      <c r="D290" s="15">
        <v>276</v>
      </c>
      <c r="E290" s="15">
        <v>0.183145322</v>
      </c>
      <c r="F290" s="13">
        <v>287</v>
      </c>
      <c r="G290" s="15">
        <v>1.7907111659999999</v>
      </c>
    </row>
    <row r="291" spans="1:7" x14ac:dyDescent="0.2">
      <c r="A291" s="13" t="s">
        <v>4148</v>
      </c>
      <c r="B291" s="14" t="s">
        <v>4198</v>
      </c>
      <c r="C291" s="15">
        <v>2681</v>
      </c>
      <c r="D291" s="15">
        <v>491</v>
      </c>
      <c r="E291" s="15">
        <v>0.183140619</v>
      </c>
      <c r="F291" s="13">
        <v>288</v>
      </c>
      <c r="G291" s="15">
        <v>2.0888522350000001</v>
      </c>
    </row>
    <row r="292" spans="1:7" x14ac:dyDescent="0.2">
      <c r="A292" s="13" t="s">
        <v>4096</v>
      </c>
      <c r="B292" s="14" t="s">
        <v>4199</v>
      </c>
      <c r="C292" s="15">
        <v>1513</v>
      </c>
      <c r="D292" s="15">
        <v>277</v>
      </c>
      <c r="E292" s="15">
        <v>0.18307997400000001</v>
      </c>
      <c r="F292" s="13">
        <v>289</v>
      </c>
      <c r="G292" s="15">
        <v>2.1606955349999999</v>
      </c>
    </row>
    <row r="293" spans="1:7" x14ac:dyDescent="0.2">
      <c r="A293" s="13" t="s">
        <v>4076</v>
      </c>
      <c r="B293" s="14" t="s">
        <v>4200</v>
      </c>
      <c r="C293" s="15">
        <v>825</v>
      </c>
      <c r="D293" s="15">
        <v>151</v>
      </c>
      <c r="E293" s="15">
        <v>0.18303030300000001</v>
      </c>
      <c r="F293" s="13">
        <v>290</v>
      </c>
      <c r="G293" s="15">
        <v>2.1952924459999998</v>
      </c>
    </row>
    <row r="294" spans="1:7" x14ac:dyDescent="0.2">
      <c r="A294" s="13" t="s">
        <v>3875</v>
      </c>
      <c r="B294" s="14" t="s">
        <v>4201</v>
      </c>
      <c r="C294" s="15">
        <v>1695</v>
      </c>
      <c r="D294" s="15">
        <v>309</v>
      </c>
      <c r="E294" s="15">
        <v>0.182300885</v>
      </c>
      <c r="F294" s="13">
        <v>291</v>
      </c>
      <c r="G294" s="15">
        <v>9.7647110999999995E-2</v>
      </c>
    </row>
    <row r="295" spans="1:7" x14ac:dyDescent="0.2">
      <c r="A295" s="13" t="s">
        <v>3923</v>
      </c>
      <c r="B295" s="14" t="s">
        <v>4202</v>
      </c>
      <c r="C295" s="15">
        <v>544</v>
      </c>
      <c r="D295" s="15">
        <v>99</v>
      </c>
      <c r="E295" s="15">
        <v>0.18198529399999999</v>
      </c>
      <c r="F295" s="13">
        <v>292</v>
      </c>
      <c r="G295" s="15">
        <v>0.99412091300000005</v>
      </c>
    </row>
    <row r="296" spans="1:7" x14ac:dyDescent="0.2">
      <c r="A296" s="13" t="s">
        <v>4175</v>
      </c>
      <c r="B296" s="14" t="s">
        <v>4203</v>
      </c>
      <c r="C296" s="15">
        <v>242</v>
      </c>
      <c r="D296" s="15">
        <v>44</v>
      </c>
      <c r="E296" s="15">
        <v>0.18181818199999999</v>
      </c>
      <c r="F296" s="13">
        <v>293</v>
      </c>
      <c r="G296" s="15">
        <v>1.9770674779999999</v>
      </c>
    </row>
    <row r="297" spans="1:7" x14ac:dyDescent="0.2">
      <c r="A297" s="13" t="s">
        <v>3955</v>
      </c>
      <c r="B297" s="14" t="s">
        <v>4204</v>
      </c>
      <c r="C297" s="15">
        <v>2461</v>
      </c>
      <c r="D297" s="15">
        <v>447</v>
      </c>
      <c r="E297" s="15">
        <v>0.18163348200000001</v>
      </c>
      <c r="F297" s="13">
        <v>294</v>
      </c>
      <c r="G297" s="15">
        <v>0</v>
      </c>
    </row>
    <row r="298" spans="1:7" x14ac:dyDescent="0.2">
      <c r="A298" s="13" t="s">
        <v>3871</v>
      </c>
      <c r="B298" s="14" t="s">
        <v>4205</v>
      </c>
      <c r="C298" s="15">
        <v>1707</v>
      </c>
      <c r="D298" s="15">
        <v>310</v>
      </c>
      <c r="E298" s="15">
        <v>0.18160515499999999</v>
      </c>
      <c r="F298" s="13">
        <v>295</v>
      </c>
      <c r="G298" s="15">
        <v>0.67929526299999998</v>
      </c>
    </row>
    <row r="299" spans="1:7" x14ac:dyDescent="0.2">
      <c r="A299" s="13" t="s">
        <v>3960</v>
      </c>
      <c r="B299" s="14" t="s">
        <v>4206</v>
      </c>
      <c r="C299" s="15">
        <v>558</v>
      </c>
      <c r="D299" s="15">
        <v>101</v>
      </c>
      <c r="E299" s="15">
        <v>0.181003584</v>
      </c>
      <c r="F299" s="13">
        <v>296</v>
      </c>
      <c r="G299" s="15">
        <v>0.98323881599999996</v>
      </c>
    </row>
    <row r="300" spans="1:7" x14ac:dyDescent="0.2">
      <c r="A300" s="13" t="s">
        <v>4104</v>
      </c>
      <c r="B300" s="14" t="s">
        <v>4207</v>
      </c>
      <c r="C300" s="15">
        <v>431</v>
      </c>
      <c r="D300" s="15">
        <v>78</v>
      </c>
      <c r="E300" s="15">
        <v>0.18097447799999999</v>
      </c>
      <c r="F300" s="13">
        <v>297</v>
      </c>
      <c r="G300" s="15">
        <v>2.462566866</v>
      </c>
    </row>
    <row r="301" spans="1:7" x14ac:dyDescent="0.2">
      <c r="A301" s="13" t="s">
        <v>4088</v>
      </c>
      <c r="B301" s="14" t="s">
        <v>4208</v>
      </c>
      <c r="C301" s="15">
        <v>1575</v>
      </c>
      <c r="D301" s="15">
        <v>285</v>
      </c>
      <c r="E301" s="15">
        <v>0.180952381</v>
      </c>
      <c r="F301" s="13">
        <v>298</v>
      </c>
      <c r="G301" s="15">
        <v>0.54685738500000003</v>
      </c>
    </row>
    <row r="302" spans="1:7" x14ac:dyDescent="0.2">
      <c r="A302" s="13" t="s">
        <v>3919</v>
      </c>
      <c r="B302" s="14" t="s">
        <v>4209</v>
      </c>
      <c r="C302" s="15">
        <v>1433</v>
      </c>
      <c r="D302" s="15">
        <v>258</v>
      </c>
      <c r="E302" s="15">
        <v>0.18004186999999999</v>
      </c>
      <c r="F302" s="13">
        <v>299</v>
      </c>
      <c r="G302" s="15">
        <v>0.130374977</v>
      </c>
    </row>
    <row r="303" spans="1:7" x14ac:dyDescent="0.2">
      <c r="A303" s="13" t="s">
        <v>3877</v>
      </c>
      <c r="B303" s="14" t="s">
        <v>4210</v>
      </c>
      <c r="C303" s="15">
        <v>2005</v>
      </c>
      <c r="D303" s="15">
        <v>360</v>
      </c>
      <c r="E303" s="15">
        <v>0.17955112200000001</v>
      </c>
      <c r="F303" s="13">
        <v>300</v>
      </c>
      <c r="G303" s="15">
        <v>1.3967322000000001E-2</v>
      </c>
    </row>
    <row r="304" spans="1:7" x14ac:dyDescent="0.2">
      <c r="A304" s="13" t="s">
        <v>3960</v>
      </c>
      <c r="B304" s="14" t="s">
        <v>4211</v>
      </c>
      <c r="C304" s="15">
        <v>1488</v>
      </c>
      <c r="D304" s="15">
        <v>267</v>
      </c>
      <c r="E304" s="15">
        <v>0.17943548400000001</v>
      </c>
      <c r="F304" s="13">
        <v>301</v>
      </c>
      <c r="G304" s="15">
        <v>0.97068576600000001</v>
      </c>
    </row>
    <row r="305" spans="1:7" x14ac:dyDescent="0.2">
      <c r="A305" s="13" t="s">
        <v>3871</v>
      </c>
      <c r="B305" s="14" t="s">
        <v>4212</v>
      </c>
      <c r="C305" s="15">
        <v>1155</v>
      </c>
      <c r="D305" s="15">
        <v>207</v>
      </c>
      <c r="E305" s="15">
        <v>0.179220779</v>
      </c>
      <c r="F305" s="13">
        <v>302</v>
      </c>
      <c r="G305" s="15">
        <v>0.66022802199999997</v>
      </c>
    </row>
    <row r="306" spans="1:7" x14ac:dyDescent="0.2">
      <c r="A306" s="13" t="s">
        <v>4010</v>
      </c>
      <c r="B306" s="14" t="s">
        <v>4213</v>
      </c>
      <c r="C306" s="15">
        <v>1711</v>
      </c>
      <c r="D306" s="15">
        <v>306</v>
      </c>
      <c r="E306" s="15">
        <v>0.17884278200000001</v>
      </c>
      <c r="F306" s="13">
        <v>303</v>
      </c>
      <c r="G306" s="15">
        <v>0.98993547299999995</v>
      </c>
    </row>
    <row r="307" spans="1:7" x14ac:dyDescent="0.2">
      <c r="A307" s="13" t="s">
        <v>4195</v>
      </c>
      <c r="B307" s="14" t="s">
        <v>4214</v>
      </c>
      <c r="C307" s="15">
        <v>845</v>
      </c>
      <c r="D307" s="15">
        <v>151</v>
      </c>
      <c r="E307" s="15">
        <v>0.17869822499999999</v>
      </c>
      <c r="F307" s="13">
        <v>304</v>
      </c>
      <c r="G307" s="15">
        <v>0.46815004599999999</v>
      </c>
    </row>
    <row r="308" spans="1:7" x14ac:dyDescent="0.2">
      <c r="A308" s="13" t="s">
        <v>4215</v>
      </c>
      <c r="B308" s="14" t="s">
        <v>4216</v>
      </c>
      <c r="C308" s="15">
        <v>1148</v>
      </c>
      <c r="D308" s="15">
        <v>205</v>
      </c>
      <c r="E308" s="15">
        <v>0.178571429</v>
      </c>
      <c r="F308" s="13">
        <v>305</v>
      </c>
      <c r="G308" s="15">
        <v>0.73374169300000003</v>
      </c>
    </row>
    <row r="309" spans="1:7" x14ac:dyDescent="0.2">
      <c r="A309" s="13" t="s">
        <v>4217</v>
      </c>
      <c r="B309" s="14" t="s">
        <v>4218</v>
      </c>
      <c r="C309" s="15">
        <v>1154</v>
      </c>
      <c r="D309" s="15">
        <v>206</v>
      </c>
      <c r="E309" s="15">
        <v>0.178509532</v>
      </c>
      <c r="F309" s="13">
        <v>306</v>
      </c>
      <c r="G309" s="15">
        <v>0.56260291200000001</v>
      </c>
    </row>
    <row r="310" spans="1:7" x14ac:dyDescent="0.2">
      <c r="A310" s="13" t="s">
        <v>4219</v>
      </c>
      <c r="B310" s="14" t="s">
        <v>4220</v>
      </c>
      <c r="C310" s="15">
        <v>1728</v>
      </c>
      <c r="D310" s="15">
        <v>308</v>
      </c>
      <c r="E310" s="15">
        <v>0.17824074100000001</v>
      </c>
      <c r="F310" s="13">
        <v>307</v>
      </c>
      <c r="G310" s="15">
        <v>0.58077352699999996</v>
      </c>
    </row>
    <row r="311" spans="1:7" x14ac:dyDescent="0.2">
      <c r="A311" s="13" t="s">
        <v>4112</v>
      </c>
      <c r="B311" s="14" t="s">
        <v>4221</v>
      </c>
      <c r="C311" s="15">
        <v>1117</v>
      </c>
      <c r="D311" s="15">
        <v>199</v>
      </c>
      <c r="E311" s="15">
        <v>0.17815577399999999</v>
      </c>
      <c r="F311" s="13">
        <v>308</v>
      </c>
      <c r="G311" s="15">
        <v>1.7706266740000001</v>
      </c>
    </row>
    <row r="312" spans="1:7" x14ac:dyDescent="0.2">
      <c r="A312" s="13" t="s">
        <v>3877</v>
      </c>
      <c r="B312" s="14" t="s">
        <v>4222</v>
      </c>
      <c r="C312" s="15">
        <v>2047</v>
      </c>
      <c r="D312" s="15">
        <v>364</v>
      </c>
      <c r="E312" s="15">
        <v>0.17782120200000001</v>
      </c>
      <c r="F312" s="13">
        <v>309</v>
      </c>
      <c r="G312" s="15">
        <v>0</v>
      </c>
    </row>
    <row r="313" spans="1:7" x14ac:dyDescent="0.2">
      <c r="A313" s="13" t="s">
        <v>4219</v>
      </c>
      <c r="B313" s="14" t="s">
        <v>4223</v>
      </c>
      <c r="C313" s="15">
        <v>1493</v>
      </c>
      <c r="D313" s="15">
        <v>264</v>
      </c>
      <c r="E313" s="15">
        <v>0.176825184</v>
      </c>
      <c r="F313" s="13">
        <v>310</v>
      </c>
      <c r="G313" s="15">
        <v>0.56927015800000003</v>
      </c>
    </row>
    <row r="314" spans="1:7" x14ac:dyDescent="0.2">
      <c r="A314" s="13" t="s">
        <v>4074</v>
      </c>
      <c r="B314" s="14" t="s">
        <v>4224</v>
      </c>
      <c r="C314" s="15">
        <v>2130</v>
      </c>
      <c r="D314" s="15">
        <v>376</v>
      </c>
      <c r="E314" s="15">
        <v>0.176525822</v>
      </c>
      <c r="F314" s="13">
        <v>311</v>
      </c>
      <c r="G314" s="15">
        <v>1.3724202539999999</v>
      </c>
    </row>
    <row r="315" spans="1:7" x14ac:dyDescent="0.2">
      <c r="A315" s="13" t="s">
        <v>4010</v>
      </c>
      <c r="B315" s="14" t="s">
        <v>4225</v>
      </c>
      <c r="C315" s="15">
        <v>1191</v>
      </c>
      <c r="D315" s="15">
        <v>210</v>
      </c>
      <c r="E315" s="15">
        <v>0.17632241800000001</v>
      </c>
      <c r="F315" s="13">
        <v>312</v>
      </c>
      <c r="G315" s="15">
        <v>0.96945949499999995</v>
      </c>
    </row>
    <row r="316" spans="1:7" x14ac:dyDescent="0.2">
      <c r="A316" s="13" t="s">
        <v>4047</v>
      </c>
      <c r="B316" s="14" t="s">
        <v>4226</v>
      </c>
      <c r="C316" s="15">
        <v>505</v>
      </c>
      <c r="D316" s="15">
        <v>89</v>
      </c>
      <c r="E316" s="15">
        <v>0.17623762400000001</v>
      </c>
      <c r="F316" s="13">
        <v>313</v>
      </c>
      <c r="G316" s="15">
        <v>0.54621992600000002</v>
      </c>
    </row>
    <row r="317" spans="1:7" x14ac:dyDescent="0.2">
      <c r="A317" s="13" t="s">
        <v>4227</v>
      </c>
      <c r="B317" s="14" t="s">
        <v>4228</v>
      </c>
      <c r="C317" s="15">
        <v>125</v>
      </c>
      <c r="D317" s="15">
        <v>22</v>
      </c>
      <c r="E317" s="15">
        <v>0.17599999999999999</v>
      </c>
      <c r="F317" s="13">
        <v>314</v>
      </c>
      <c r="G317" s="15">
        <v>2.1054098940000001</v>
      </c>
    </row>
    <row r="318" spans="1:7" x14ac:dyDescent="0.2">
      <c r="A318" s="13" t="s">
        <v>4096</v>
      </c>
      <c r="B318" s="14" t="s">
        <v>4229</v>
      </c>
      <c r="C318" s="15">
        <v>1290</v>
      </c>
      <c r="D318" s="15">
        <v>227</v>
      </c>
      <c r="E318" s="15">
        <v>0.17596899199999999</v>
      </c>
      <c r="F318" s="13">
        <v>315</v>
      </c>
      <c r="G318" s="15">
        <v>2.103542778</v>
      </c>
    </row>
    <row r="319" spans="1:7" x14ac:dyDescent="0.2">
      <c r="A319" s="13" t="s">
        <v>3935</v>
      </c>
      <c r="B319" s="14" t="s">
        <v>4230</v>
      </c>
      <c r="C319" s="15">
        <v>1512</v>
      </c>
      <c r="D319" s="15">
        <v>266</v>
      </c>
      <c r="E319" s="15">
        <v>0.17592592600000001</v>
      </c>
      <c r="F319" s="13">
        <v>316</v>
      </c>
      <c r="G319" s="15">
        <v>0.38779152500000003</v>
      </c>
    </row>
    <row r="320" spans="1:7" x14ac:dyDescent="0.2">
      <c r="A320" s="13" t="s">
        <v>4045</v>
      </c>
      <c r="B320" s="14" t="s">
        <v>4231</v>
      </c>
      <c r="C320" s="15">
        <v>2034</v>
      </c>
      <c r="D320" s="15">
        <v>357</v>
      </c>
      <c r="E320" s="15">
        <v>0.175516224</v>
      </c>
      <c r="F320" s="13">
        <v>317</v>
      </c>
      <c r="G320" s="15">
        <v>1.045323234</v>
      </c>
    </row>
    <row r="321" spans="1:7" x14ac:dyDescent="0.2">
      <c r="A321" s="13" t="s">
        <v>4080</v>
      </c>
      <c r="B321" s="14" t="s">
        <v>4232</v>
      </c>
      <c r="C321" s="15">
        <v>1456</v>
      </c>
      <c r="D321" s="15">
        <v>255</v>
      </c>
      <c r="E321" s="15">
        <v>0.17513736299999999</v>
      </c>
      <c r="F321" s="13">
        <v>318</v>
      </c>
      <c r="G321" s="15">
        <v>1.0715212970000001</v>
      </c>
    </row>
    <row r="322" spans="1:7" x14ac:dyDescent="0.2">
      <c r="A322" s="13" t="s">
        <v>4180</v>
      </c>
      <c r="B322" s="14" t="s">
        <v>4233</v>
      </c>
      <c r="C322" s="15">
        <v>551</v>
      </c>
      <c r="D322" s="15">
        <v>96</v>
      </c>
      <c r="E322" s="15">
        <v>0.174228675</v>
      </c>
      <c r="F322" s="13">
        <v>319</v>
      </c>
      <c r="G322" s="15">
        <v>0.632859328</v>
      </c>
    </row>
    <row r="323" spans="1:7" x14ac:dyDescent="0.2">
      <c r="A323" s="13" t="s">
        <v>4192</v>
      </c>
      <c r="B323" s="14" t="s">
        <v>4234</v>
      </c>
      <c r="C323" s="15">
        <v>782</v>
      </c>
      <c r="D323" s="15">
        <v>136</v>
      </c>
      <c r="E323" s="15">
        <v>0.17391304299999999</v>
      </c>
      <c r="F323" s="13">
        <v>320</v>
      </c>
      <c r="G323" s="15">
        <v>1.27098259</v>
      </c>
    </row>
    <row r="324" spans="1:7" x14ac:dyDescent="0.2">
      <c r="A324" s="13" t="s">
        <v>3871</v>
      </c>
      <c r="B324" s="14" t="s">
        <v>4235</v>
      </c>
      <c r="C324" s="15">
        <v>398</v>
      </c>
      <c r="D324" s="15">
        <v>69</v>
      </c>
      <c r="E324" s="15">
        <v>0.173366834</v>
      </c>
      <c r="F324" s="13">
        <v>321</v>
      </c>
      <c r="G324" s="15">
        <v>0.61231803699999998</v>
      </c>
    </row>
    <row r="325" spans="1:7" x14ac:dyDescent="0.2">
      <c r="A325" s="13" t="s">
        <v>3960</v>
      </c>
      <c r="B325" s="14" t="s">
        <v>4236</v>
      </c>
      <c r="C325" s="15">
        <v>825</v>
      </c>
      <c r="D325" s="15">
        <v>143</v>
      </c>
      <c r="E325" s="15">
        <v>0.17333333300000001</v>
      </c>
      <c r="F325" s="13">
        <v>322</v>
      </c>
      <c r="G325" s="15">
        <v>0.92076967300000001</v>
      </c>
    </row>
    <row r="326" spans="1:7" x14ac:dyDescent="0.2">
      <c r="A326" s="13" t="s">
        <v>4050</v>
      </c>
      <c r="B326" s="14" t="s">
        <v>4237</v>
      </c>
      <c r="C326" s="15">
        <v>785</v>
      </c>
      <c r="D326" s="15">
        <v>136</v>
      </c>
      <c r="E326" s="15">
        <v>0.17324840799999999</v>
      </c>
      <c r="F326" s="13">
        <v>323</v>
      </c>
      <c r="G326" s="15">
        <v>1.1186122540000001</v>
      </c>
    </row>
    <row r="327" spans="1:7" x14ac:dyDescent="0.2">
      <c r="A327" s="13" t="s">
        <v>4238</v>
      </c>
      <c r="B327" s="14" t="s">
        <v>4239</v>
      </c>
      <c r="C327" s="15">
        <v>2115</v>
      </c>
      <c r="D327" s="15">
        <v>365</v>
      </c>
      <c r="E327" s="15">
        <v>0.17257683200000001</v>
      </c>
      <c r="F327" s="13">
        <v>324</v>
      </c>
      <c r="G327" s="15">
        <v>1.5048390700000001</v>
      </c>
    </row>
    <row r="328" spans="1:7" x14ac:dyDescent="0.2">
      <c r="A328" s="13" t="s">
        <v>3847</v>
      </c>
      <c r="B328" s="14" t="s">
        <v>4240</v>
      </c>
      <c r="C328" s="15">
        <v>1670</v>
      </c>
      <c r="D328" s="15">
        <v>288</v>
      </c>
      <c r="E328" s="15">
        <v>0.17245509000000001</v>
      </c>
      <c r="F328" s="13">
        <v>325</v>
      </c>
      <c r="G328" s="15">
        <v>0.43176671100000003</v>
      </c>
    </row>
    <row r="329" spans="1:7" x14ac:dyDescent="0.2">
      <c r="A329" s="13" t="s">
        <v>4080</v>
      </c>
      <c r="B329" s="14" t="s">
        <v>4241</v>
      </c>
      <c r="C329" s="15">
        <v>638</v>
      </c>
      <c r="D329" s="15">
        <v>110</v>
      </c>
      <c r="E329" s="15">
        <v>0.17241379300000001</v>
      </c>
      <c r="F329" s="13">
        <v>326</v>
      </c>
      <c r="G329" s="15">
        <v>1.0489096</v>
      </c>
    </row>
    <row r="330" spans="1:7" x14ac:dyDescent="0.2">
      <c r="A330" s="13" t="s">
        <v>3935</v>
      </c>
      <c r="B330" s="14" t="s">
        <v>4242</v>
      </c>
      <c r="C330" s="15">
        <v>174</v>
      </c>
      <c r="D330" s="15">
        <v>30</v>
      </c>
      <c r="E330" s="15">
        <v>0.17241379300000001</v>
      </c>
      <c r="F330" s="13">
        <v>327</v>
      </c>
      <c r="G330" s="15">
        <v>0.358698613</v>
      </c>
    </row>
    <row r="331" spans="1:7" x14ac:dyDescent="0.2">
      <c r="A331" s="13" t="s">
        <v>4219</v>
      </c>
      <c r="B331" s="14" t="s">
        <v>4243</v>
      </c>
      <c r="C331" s="15">
        <v>1657</v>
      </c>
      <c r="D331" s="15">
        <v>285</v>
      </c>
      <c r="E331" s="15">
        <v>0.17199758600000001</v>
      </c>
      <c r="F331" s="13">
        <v>328</v>
      </c>
      <c r="G331" s="15">
        <v>0.52933470999999999</v>
      </c>
    </row>
    <row r="332" spans="1:7" x14ac:dyDescent="0.2">
      <c r="A332" s="13" t="s">
        <v>4153</v>
      </c>
      <c r="B332" s="14" t="s">
        <v>4244</v>
      </c>
      <c r="C332" s="15">
        <v>1227</v>
      </c>
      <c r="D332" s="15">
        <v>211</v>
      </c>
      <c r="E332" s="15">
        <v>0.17196413999999999</v>
      </c>
      <c r="F332" s="13">
        <v>329</v>
      </c>
      <c r="G332" s="15">
        <v>0.994566795</v>
      </c>
    </row>
    <row r="333" spans="1:7" x14ac:dyDescent="0.2">
      <c r="A333" s="13" t="s">
        <v>3847</v>
      </c>
      <c r="B333" s="14" t="s">
        <v>4245</v>
      </c>
      <c r="C333" s="15">
        <v>705</v>
      </c>
      <c r="D333" s="15">
        <v>121</v>
      </c>
      <c r="E333" s="15">
        <v>0.17163120600000001</v>
      </c>
      <c r="F333" s="13">
        <v>330</v>
      </c>
      <c r="G333" s="15">
        <v>0.42485788600000002</v>
      </c>
    </row>
    <row r="334" spans="1:7" x14ac:dyDescent="0.2">
      <c r="A334" s="13" t="s">
        <v>4246</v>
      </c>
      <c r="B334" s="14" t="s">
        <v>4247</v>
      </c>
      <c r="C334" s="15">
        <v>3292</v>
      </c>
      <c r="D334" s="15">
        <v>564</v>
      </c>
      <c r="E334" s="15">
        <v>0.171324423</v>
      </c>
      <c r="F334" s="13">
        <v>331</v>
      </c>
      <c r="G334" s="15">
        <v>0.78699916199999997</v>
      </c>
    </row>
    <row r="335" spans="1:7" x14ac:dyDescent="0.2">
      <c r="A335" s="13" t="s">
        <v>3897</v>
      </c>
      <c r="B335" s="14" t="s">
        <v>4248</v>
      </c>
      <c r="C335" s="15">
        <v>3544</v>
      </c>
      <c r="D335" s="15">
        <v>606</v>
      </c>
      <c r="E335" s="15">
        <v>0.170993228</v>
      </c>
      <c r="F335" s="13">
        <v>332</v>
      </c>
      <c r="G335" s="15">
        <v>0.39501267400000001</v>
      </c>
    </row>
    <row r="336" spans="1:7" x14ac:dyDescent="0.2">
      <c r="A336" s="13" t="s">
        <v>4175</v>
      </c>
      <c r="B336" s="14" t="s">
        <v>4249</v>
      </c>
      <c r="C336" s="15">
        <v>604</v>
      </c>
      <c r="D336" s="15">
        <v>103</v>
      </c>
      <c r="E336" s="15">
        <v>0.17052980100000001</v>
      </c>
      <c r="F336" s="13">
        <v>333</v>
      </c>
      <c r="G336" s="15">
        <v>1.8845948850000001</v>
      </c>
    </row>
    <row r="337" spans="1:7" x14ac:dyDescent="0.2">
      <c r="A337" s="13" t="s">
        <v>4250</v>
      </c>
      <c r="B337" s="14" t="s">
        <v>4251</v>
      </c>
      <c r="C337" s="15">
        <v>2740</v>
      </c>
      <c r="D337" s="15">
        <v>467</v>
      </c>
      <c r="E337" s="15">
        <v>0.170437956</v>
      </c>
      <c r="F337" s="13">
        <v>334</v>
      </c>
      <c r="G337" s="15">
        <v>1.5892863340000001</v>
      </c>
    </row>
    <row r="338" spans="1:7" x14ac:dyDescent="0.2">
      <c r="A338" s="13" t="s">
        <v>3875</v>
      </c>
      <c r="B338" s="14" t="s">
        <v>4252</v>
      </c>
      <c r="C338" s="15">
        <v>810</v>
      </c>
      <c r="D338" s="15">
        <v>138</v>
      </c>
      <c r="E338" s="15">
        <v>0.17037036999999999</v>
      </c>
      <c r="F338" s="13">
        <v>335</v>
      </c>
      <c r="G338" s="15">
        <v>0</v>
      </c>
    </row>
    <row r="339" spans="1:7" x14ac:dyDescent="0.2">
      <c r="A339" s="13" t="s">
        <v>4195</v>
      </c>
      <c r="B339" s="14" t="s">
        <v>4253</v>
      </c>
      <c r="C339" s="15">
        <v>3624</v>
      </c>
      <c r="D339" s="15">
        <v>617</v>
      </c>
      <c r="E339" s="15">
        <v>0.17025386300000001</v>
      </c>
      <c r="F339" s="13">
        <v>336</v>
      </c>
      <c r="G339" s="15">
        <v>0.39831227699999999</v>
      </c>
    </row>
    <row r="340" spans="1:7" x14ac:dyDescent="0.2">
      <c r="A340" s="13" t="s">
        <v>4254</v>
      </c>
      <c r="B340" s="14" t="s">
        <v>4255</v>
      </c>
      <c r="C340" s="15">
        <v>852</v>
      </c>
      <c r="D340" s="15">
        <v>144</v>
      </c>
      <c r="E340" s="15">
        <v>0.16901408500000001</v>
      </c>
      <c r="F340" s="13">
        <v>337</v>
      </c>
      <c r="G340" s="15">
        <v>1.4474088039999999</v>
      </c>
    </row>
    <row r="341" spans="1:7" x14ac:dyDescent="0.2">
      <c r="A341" s="13" t="s">
        <v>4110</v>
      </c>
      <c r="B341" s="14" t="s">
        <v>4256</v>
      </c>
      <c r="C341" s="15">
        <v>734</v>
      </c>
      <c r="D341" s="15">
        <v>124</v>
      </c>
      <c r="E341" s="15">
        <v>0.16893733</v>
      </c>
      <c r="F341" s="13">
        <v>338</v>
      </c>
      <c r="G341" s="15">
        <v>1.166846131</v>
      </c>
    </row>
    <row r="342" spans="1:7" x14ac:dyDescent="0.2">
      <c r="A342" s="13" t="s">
        <v>4005</v>
      </c>
      <c r="B342" s="14" t="s">
        <v>4257</v>
      </c>
      <c r="C342" s="15">
        <v>450</v>
      </c>
      <c r="D342" s="15">
        <v>76</v>
      </c>
      <c r="E342" s="15">
        <v>0.16888888899999999</v>
      </c>
      <c r="F342" s="13">
        <v>339</v>
      </c>
      <c r="G342" s="15">
        <v>0.864541589</v>
      </c>
    </row>
    <row r="343" spans="1:7" x14ac:dyDescent="0.2">
      <c r="A343" s="13" t="s">
        <v>4215</v>
      </c>
      <c r="B343" s="14" t="s">
        <v>4258</v>
      </c>
      <c r="C343" s="15">
        <v>949</v>
      </c>
      <c r="D343" s="15">
        <v>160</v>
      </c>
      <c r="E343" s="15">
        <v>0.168598525</v>
      </c>
      <c r="F343" s="13">
        <v>340</v>
      </c>
      <c r="G343" s="15">
        <v>0.65083233799999995</v>
      </c>
    </row>
    <row r="344" spans="1:7" x14ac:dyDescent="0.2">
      <c r="A344" s="13" t="s">
        <v>4096</v>
      </c>
      <c r="B344" s="14" t="s">
        <v>4259</v>
      </c>
      <c r="C344" s="15">
        <v>297</v>
      </c>
      <c r="D344" s="15">
        <v>50</v>
      </c>
      <c r="E344" s="15">
        <v>0.16835016799999999</v>
      </c>
      <c r="F344" s="13">
        <v>341</v>
      </c>
      <c r="G344" s="15">
        <v>2.0396867099999998</v>
      </c>
    </row>
    <row r="345" spans="1:7" x14ac:dyDescent="0.2">
      <c r="A345" s="13" t="s">
        <v>4074</v>
      </c>
      <c r="B345" s="14" t="s">
        <v>4260</v>
      </c>
      <c r="C345" s="15">
        <v>398</v>
      </c>
      <c r="D345" s="15">
        <v>67</v>
      </c>
      <c r="E345" s="15">
        <v>0.16834170900000001</v>
      </c>
      <c r="F345" s="13">
        <v>342</v>
      </c>
      <c r="G345" s="15">
        <v>1.3039336880000001</v>
      </c>
    </row>
    <row r="346" spans="1:7" x14ac:dyDescent="0.2">
      <c r="A346" s="13" t="s">
        <v>3960</v>
      </c>
      <c r="B346" s="14" t="s">
        <v>4261</v>
      </c>
      <c r="C346" s="15">
        <v>529</v>
      </c>
      <c r="D346" s="15">
        <v>89</v>
      </c>
      <c r="E346" s="15">
        <v>0.16824196599999999</v>
      </c>
      <c r="F346" s="13">
        <v>343</v>
      </c>
      <c r="G346" s="15">
        <v>0.87775816399999995</v>
      </c>
    </row>
    <row r="347" spans="1:7" x14ac:dyDescent="0.2">
      <c r="A347" s="13" t="s">
        <v>4065</v>
      </c>
      <c r="B347" s="14" t="s">
        <v>4262</v>
      </c>
      <c r="C347" s="15">
        <v>506</v>
      </c>
      <c r="D347" s="15">
        <v>85</v>
      </c>
      <c r="E347" s="15">
        <v>0.16798419000000001</v>
      </c>
      <c r="F347" s="13">
        <v>344</v>
      </c>
      <c r="G347" s="15">
        <v>2.2983420780000001</v>
      </c>
    </row>
    <row r="348" spans="1:7" x14ac:dyDescent="0.2">
      <c r="A348" s="13" t="s">
        <v>4263</v>
      </c>
      <c r="B348" s="14" t="s">
        <v>4264</v>
      </c>
      <c r="C348" s="15">
        <v>137</v>
      </c>
      <c r="D348" s="15">
        <v>23</v>
      </c>
      <c r="E348" s="15">
        <v>0.167883212</v>
      </c>
      <c r="F348" s="13">
        <v>345</v>
      </c>
      <c r="G348" s="15">
        <v>2.3730624530000002</v>
      </c>
    </row>
    <row r="349" spans="1:7" x14ac:dyDescent="0.2">
      <c r="A349" s="13" t="s">
        <v>4005</v>
      </c>
      <c r="B349" s="14" t="s">
        <v>4265</v>
      </c>
      <c r="C349" s="15">
        <v>1519</v>
      </c>
      <c r="D349" s="15">
        <v>255</v>
      </c>
      <c r="E349" s="15">
        <v>0.16787360100000001</v>
      </c>
      <c r="F349" s="13">
        <v>346</v>
      </c>
      <c r="G349" s="15">
        <v>0.85584254900000001</v>
      </c>
    </row>
    <row r="350" spans="1:7" x14ac:dyDescent="0.2">
      <c r="A350" s="13" t="s">
        <v>4266</v>
      </c>
      <c r="B350" s="14" t="s">
        <v>4267</v>
      </c>
      <c r="C350" s="15">
        <v>974</v>
      </c>
      <c r="D350" s="15">
        <v>163</v>
      </c>
      <c r="E350" s="15">
        <v>0.16735112899999999</v>
      </c>
      <c r="F350" s="13">
        <v>347</v>
      </c>
      <c r="G350" s="15">
        <v>1.09880533</v>
      </c>
    </row>
    <row r="351" spans="1:7" x14ac:dyDescent="0.2">
      <c r="A351" s="13" t="s">
        <v>4268</v>
      </c>
      <c r="B351" s="14" t="s">
        <v>4269</v>
      </c>
      <c r="C351" s="15">
        <v>563</v>
      </c>
      <c r="D351" s="15">
        <v>94</v>
      </c>
      <c r="E351" s="15">
        <v>0.16696269999999999</v>
      </c>
      <c r="F351" s="13">
        <v>348</v>
      </c>
      <c r="G351" s="15">
        <v>1.768094987</v>
      </c>
    </row>
    <row r="352" spans="1:7" x14ac:dyDescent="0.2">
      <c r="A352" s="13" t="s">
        <v>4180</v>
      </c>
      <c r="B352" s="14" t="s">
        <v>4270</v>
      </c>
      <c r="C352" s="15">
        <v>1038</v>
      </c>
      <c r="D352" s="15">
        <v>173</v>
      </c>
      <c r="E352" s="15">
        <v>0.16666666699999999</v>
      </c>
      <c r="F352" s="13">
        <v>349</v>
      </c>
      <c r="G352" s="15">
        <v>0.56884283499999999</v>
      </c>
    </row>
    <row r="353" spans="1:7" x14ac:dyDescent="0.2">
      <c r="A353" s="13" t="s">
        <v>4047</v>
      </c>
      <c r="B353" s="14" t="s">
        <v>4271</v>
      </c>
      <c r="C353" s="15">
        <v>2859</v>
      </c>
      <c r="D353" s="15">
        <v>476</v>
      </c>
      <c r="E353" s="15">
        <v>0.16649178000000001</v>
      </c>
      <c r="F353" s="13">
        <v>350</v>
      </c>
      <c r="G353" s="15">
        <v>0.46414893200000001</v>
      </c>
    </row>
    <row r="354" spans="1:7" x14ac:dyDescent="0.2">
      <c r="A354" s="13" t="s">
        <v>4272</v>
      </c>
      <c r="B354" s="14" t="s">
        <v>4273</v>
      </c>
      <c r="C354" s="15">
        <v>1269</v>
      </c>
      <c r="D354" s="15">
        <v>211</v>
      </c>
      <c r="E354" s="15">
        <v>0.16627265599999999</v>
      </c>
      <c r="F354" s="13">
        <v>351</v>
      </c>
      <c r="G354" s="15">
        <v>1.4926800140000001</v>
      </c>
    </row>
    <row r="355" spans="1:7" x14ac:dyDescent="0.2">
      <c r="A355" s="13" t="s">
        <v>4274</v>
      </c>
      <c r="B355" s="14" t="s">
        <v>4275</v>
      </c>
      <c r="C355" s="15">
        <v>813</v>
      </c>
      <c r="D355" s="15">
        <v>135</v>
      </c>
      <c r="E355" s="15">
        <v>0.16605166099999999</v>
      </c>
      <c r="F355" s="13">
        <v>352</v>
      </c>
      <c r="G355" s="15">
        <v>1.6987487880000001</v>
      </c>
    </row>
    <row r="356" spans="1:7" x14ac:dyDescent="0.2">
      <c r="A356" s="13" t="s">
        <v>4268</v>
      </c>
      <c r="B356" s="14" t="s">
        <v>4276</v>
      </c>
      <c r="C356" s="15">
        <v>187</v>
      </c>
      <c r="D356" s="15">
        <v>31</v>
      </c>
      <c r="E356" s="15">
        <v>0.16577540099999999</v>
      </c>
      <c r="F356" s="13">
        <v>353</v>
      </c>
      <c r="G356" s="15">
        <v>1.757799098</v>
      </c>
    </row>
    <row r="357" spans="1:7" x14ac:dyDescent="0.2">
      <c r="A357" s="13" t="s">
        <v>3926</v>
      </c>
      <c r="B357" s="14" t="s">
        <v>4277</v>
      </c>
      <c r="C357" s="15">
        <v>641</v>
      </c>
      <c r="D357" s="15">
        <v>106</v>
      </c>
      <c r="E357" s="15">
        <v>0.16536661499999999</v>
      </c>
      <c r="F357" s="13">
        <v>354</v>
      </c>
      <c r="G357" s="15">
        <v>0.696094887</v>
      </c>
    </row>
    <row r="358" spans="1:7" x14ac:dyDescent="0.2">
      <c r="A358" s="13" t="s">
        <v>4162</v>
      </c>
      <c r="B358" s="14" t="s">
        <v>4278</v>
      </c>
      <c r="C358" s="15">
        <v>2951</v>
      </c>
      <c r="D358" s="15">
        <v>487</v>
      </c>
      <c r="E358" s="15">
        <v>0.165028804</v>
      </c>
      <c r="F358" s="13">
        <v>355</v>
      </c>
      <c r="G358" s="15">
        <v>0.75739042899999998</v>
      </c>
    </row>
    <row r="359" spans="1:7" x14ac:dyDescent="0.2">
      <c r="A359" s="13" t="s">
        <v>3929</v>
      </c>
      <c r="B359" s="14" t="s">
        <v>4279</v>
      </c>
      <c r="C359" s="15">
        <v>1146</v>
      </c>
      <c r="D359" s="15">
        <v>189</v>
      </c>
      <c r="E359" s="15">
        <v>0.16492146599999999</v>
      </c>
      <c r="F359" s="13">
        <v>356</v>
      </c>
      <c r="G359" s="15">
        <v>0.573550318</v>
      </c>
    </row>
    <row r="360" spans="1:7" x14ac:dyDescent="0.2">
      <c r="A360" s="13" t="s">
        <v>4192</v>
      </c>
      <c r="B360" s="14" t="s">
        <v>4280</v>
      </c>
      <c r="C360" s="15">
        <v>1110</v>
      </c>
      <c r="D360" s="15">
        <v>183</v>
      </c>
      <c r="E360" s="15">
        <v>0.164864865</v>
      </c>
      <c r="F360" s="13">
        <v>357</v>
      </c>
      <c r="G360" s="15">
        <v>1.1939004230000001</v>
      </c>
    </row>
    <row r="361" spans="1:7" x14ac:dyDescent="0.2">
      <c r="A361" s="13" t="s">
        <v>4195</v>
      </c>
      <c r="B361" s="14" t="s">
        <v>4281</v>
      </c>
      <c r="C361" s="15">
        <v>880</v>
      </c>
      <c r="D361" s="15">
        <v>145</v>
      </c>
      <c r="E361" s="15">
        <v>0.16477272700000001</v>
      </c>
      <c r="F361" s="13">
        <v>358</v>
      </c>
      <c r="G361" s="15">
        <v>0.35110221400000002</v>
      </c>
    </row>
    <row r="362" spans="1:7" x14ac:dyDescent="0.2">
      <c r="A362" s="13" t="s">
        <v>4217</v>
      </c>
      <c r="B362" s="14" t="s">
        <v>4282</v>
      </c>
      <c r="C362" s="15">
        <v>3391</v>
      </c>
      <c r="D362" s="15">
        <v>558</v>
      </c>
      <c r="E362" s="15">
        <v>0.164553229</v>
      </c>
      <c r="F362" s="13">
        <v>359</v>
      </c>
      <c r="G362" s="15">
        <v>0.44515613700000001</v>
      </c>
    </row>
    <row r="363" spans="1:7" x14ac:dyDescent="0.2">
      <c r="A363" s="13" t="s">
        <v>3919</v>
      </c>
      <c r="B363" s="14" t="s">
        <v>4283</v>
      </c>
      <c r="C363" s="15">
        <v>2292</v>
      </c>
      <c r="D363" s="15">
        <v>377</v>
      </c>
      <c r="E363" s="15">
        <v>0.16448516599999999</v>
      </c>
      <c r="F363" s="13">
        <v>360</v>
      </c>
      <c r="G363" s="15">
        <v>0</v>
      </c>
    </row>
    <row r="364" spans="1:7" x14ac:dyDescent="0.2">
      <c r="A364" s="13" t="s">
        <v>3897</v>
      </c>
      <c r="B364" s="14" t="s">
        <v>4284</v>
      </c>
      <c r="C364" s="15">
        <v>5342</v>
      </c>
      <c r="D364" s="15">
        <v>875</v>
      </c>
      <c r="E364" s="15">
        <v>0.16379633099999999</v>
      </c>
      <c r="F364" s="13">
        <v>361</v>
      </c>
      <c r="G364" s="15">
        <v>0.33297652599999999</v>
      </c>
    </row>
    <row r="365" spans="1:7" x14ac:dyDescent="0.2">
      <c r="A365" s="13" t="s">
        <v>3960</v>
      </c>
      <c r="B365" s="14" t="s">
        <v>4285</v>
      </c>
      <c r="C365" s="15">
        <v>733</v>
      </c>
      <c r="D365" s="15">
        <v>120</v>
      </c>
      <c r="E365" s="15">
        <v>0.163710778</v>
      </c>
      <c r="F365" s="13">
        <v>362</v>
      </c>
      <c r="G365" s="15">
        <v>0.838369853</v>
      </c>
    </row>
    <row r="366" spans="1:7" x14ac:dyDescent="0.2">
      <c r="A366" s="13" t="s">
        <v>3926</v>
      </c>
      <c r="B366" s="14" t="s">
        <v>4286</v>
      </c>
      <c r="C366" s="15">
        <v>2577</v>
      </c>
      <c r="D366" s="15">
        <v>421</v>
      </c>
      <c r="E366" s="15">
        <v>0.16336825799999999</v>
      </c>
      <c r="F366" s="13">
        <v>363</v>
      </c>
      <c r="G366" s="15">
        <v>0.67855458099999999</v>
      </c>
    </row>
    <row r="367" spans="1:7" x14ac:dyDescent="0.2">
      <c r="A367" s="13" t="s">
        <v>4287</v>
      </c>
      <c r="B367" s="14" t="s">
        <v>4288</v>
      </c>
      <c r="C367" s="15">
        <v>1206</v>
      </c>
      <c r="D367" s="15">
        <v>197</v>
      </c>
      <c r="E367" s="15">
        <v>0.16334991700000001</v>
      </c>
      <c r="F367" s="13">
        <v>364</v>
      </c>
      <c r="G367" s="15">
        <v>1.1138392100000001</v>
      </c>
    </row>
    <row r="368" spans="1:7" x14ac:dyDescent="0.2">
      <c r="A368" s="13" t="s">
        <v>4057</v>
      </c>
      <c r="B368" s="14" t="s">
        <v>4289</v>
      </c>
      <c r="C368" s="15">
        <v>141</v>
      </c>
      <c r="D368" s="15">
        <v>23</v>
      </c>
      <c r="E368" s="15">
        <v>0.16312056699999999</v>
      </c>
      <c r="F368" s="13">
        <v>365</v>
      </c>
      <c r="G368" s="15">
        <v>1.3796728540000001</v>
      </c>
    </row>
    <row r="369" spans="1:7" x14ac:dyDescent="0.2">
      <c r="A369" s="13" t="s">
        <v>4290</v>
      </c>
      <c r="B369" s="14" t="s">
        <v>4291</v>
      </c>
      <c r="C369" s="15">
        <v>374</v>
      </c>
      <c r="D369" s="15">
        <v>61</v>
      </c>
      <c r="E369" s="15">
        <v>0.16310160400000001</v>
      </c>
      <c r="F369" s="13">
        <v>366</v>
      </c>
      <c r="G369" s="15">
        <v>1.076608668</v>
      </c>
    </row>
    <row r="370" spans="1:7" x14ac:dyDescent="0.2">
      <c r="A370" s="13" t="s">
        <v>4122</v>
      </c>
      <c r="B370" s="14" t="s">
        <v>4292</v>
      </c>
      <c r="C370" s="15">
        <v>932</v>
      </c>
      <c r="D370" s="15">
        <v>152</v>
      </c>
      <c r="E370" s="15">
        <v>0.163090129</v>
      </c>
      <c r="F370" s="13">
        <v>367</v>
      </c>
      <c r="G370" s="15">
        <v>0.73115443499999999</v>
      </c>
    </row>
    <row r="371" spans="1:7" x14ac:dyDescent="0.2">
      <c r="A371" s="13" t="s">
        <v>3944</v>
      </c>
      <c r="B371" s="14" t="s">
        <v>4293</v>
      </c>
      <c r="C371" s="15">
        <v>2910</v>
      </c>
      <c r="D371" s="15">
        <v>474</v>
      </c>
      <c r="E371" s="15">
        <v>0.16288659799999999</v>
      </c>
      <c r="F371" s="13">
        <v>368</v>
      </c>
      <c r="G371" s="15">
        <v>6.2567420999999998E-2</v>
      </c>
    </row>
    <row r="372" spans="1:7" x14ac:dyDescent="0.2">
      <c r="A372" s="13" t="s">
        <v>4217</v>
      </c>
      <c r="B372" s="14" t="s">
        <v>4294</v>
      </c>
      <c r="C372" s="15">
        <v>3538</v>
      </c>
      <c r="D372" s="15">
        <v>576</v>
      </c>
      <c r="E372" s="15">
        <v>0.162803844</v>
      </c>
      <c r="F372" s="13">
        <v>369</v>
      </c>
      <c r="G372" s="15">
        <v>0.42973656300000002</v>
      </c>
    </row>
    <row r="373" spans="1:7" x14ac:dyDescent="0.2">
      <c r="A373" s="13" t="s">
        <v>4295</v>
      </c>
      <c r="B373" s="14" t="s">
        <v>4296</v>
      </c>
      <c r="C373" s="15">
        <v>370</v>
      </c>
      <c r="D373" s="15">
        <v>60</v>
      </c>
      <c r="E373" s="15">
        <v>0.162162162</v>
      </c>
      <c r="F373" s="13">
        <v>370</v>
      </c>
      <c r="G373" s="15">
        <v>0.58097825299999994</v>
      </c>
    </row>
    <row r="374" spans="1:7" x14ac:dyDescent="0.2">
      <c r="A374" s="13" t="s">
        <v>4122</v>
      </c>
      <c r="B374" s="14" t="s">
        <v>4297</v>
      </c>
      <c r="C374" s="15">
        <v>978</v>
      </c>
      <c r="D374" s="15">
        <v>157</v>
      </c>
      <c r="E374" s="15">
        <v>0.160531697</v>
      </c>
      <c r="F374" s="13">
        <v>371</v>
      </c>
      <c r="G374" s="15">
        <v>0.70834315999999997</v>
      </c>
    </row>
    <row r="375" spans="1:7" x14ac:dyDescent="0.2">
      <c r="A375" s="13" t="s">
        <v>3964</v>
      </c>
      <c r="B375" s="14" t="s">
        <v>4298</v>
      </c>
      <c r="C375" s="15">
        <v>293</v>
      </c>
      <c r="D375" s="15">
        <v>47</v>
      </c>
      <c r="E375" s="15">
        <v>0.16040955600000001</v>
      </c>
      <c r="F375" s="13">
        <v>372</v>
      </c>
      <c r="G375" s="15">
        <v>1.3031840610000001</v>
      </c>
    </row>
    <row r="376" spans="1:7" x14ac:dyDescent="0.2">
      <c r="A376" s="13" t="s">
        <v>4088</v>
      </c>
      <c r="B376" s="14" t="s">
        <v>4299</v>
      </c>
      <c r="C376" s="15">
        <v>524</v>
      </c>
      <c r="D376" s="15">
        <v>84</v>
      </c>
      <c r="E376" s="15">
        <v>0.16030534399999999</v>
      </c>
      <c r="F376" s="13">
        <v>373</v>
      </c>
      <c r="G376" s="15">
        <v>0.37206981</v>
      </c>
    </row>
    <row r="377" spans="1:7" x14ac:dyDescent="0.2">
      <c r="A377" s="13" t="s">
        <v>4135</v>
      </c>
      <c r="B377" s="14" t="s">
        <v>4300</v>
      </c>
      <c r="C377" s="15">
        <v>3458</v>
      </c>
      <c r="D377" s="15">
        <v>554</v>
      </c>
      <c r="E377" s="15">
        <v>0.16020821299999999</v>
      </c>
      <c r="F377" s="13">
        <v>374</v>
      </c>
      <c r="G377" s="15">
        <v>0.2095504</v>
      </c>
    </row>
    <row r="378" spans="1:7" x14ac:dyDescent="0.2">
      <c r="A378" s="13" t="s">
        <v>3926</v>
      </c>
      <c r="B378" s="14" t="s">
        <v>4301</v>
      </c>
      <c r="C378" s="15">
        <v>100</v>
      </c>
      <c r="D378" s="15">
        <v>16</v>
      </c>
      <c r="E378" s="15">
        <v>0.16</v>
      </c>
      <c r="F378" s="13">
        <v>375</v>
      </c>
      <c r="G378" s="15">
        <v>0.64849878999999999</v>
      </c>
    </row>
    <row r="379" spans="1:7" x14ac:dyDescent="0.2">
      <c r="A379" s="13" t="s">
        <v>4112</v>
      </c>
      <c r="B379" s="14" t="s">
        <v>4302</v>
      </c>
      <c r="C379" s="15">
        <v>1400</v>
      </c>
      <c r="D379" s="15">
        <v>224</v>
      </c>
      <c r="E379" s="15">
        <v>0.16</v>
      </c>
      <c r="F379" s="13">
        <v>376</v>
      </c>
      <c r="G379" s="15">
        <v>1.6155593340000001</v>
      </c>
    </row>
    <row r="380" spans="1:7" x14ac:dyDescent="0.2">
      <c r="A380" s="13" t="s">
        <v>3944</v>
      </c>
      <c r="B380" s="14" t="s">
        <v>4303</v>
      </c>
      <c r="C380" s="15">
        <v>2494</v>
      </c>
      <c r="D380" s="15">
        <v>399</v>
      </c>
      <c r="E380" s="15">
        <v>0.15998396200000001</v>
      </c>
      <c r="F380" s="13">
        <v>377</v>
      </c>
      <c r="G380" s="15">
        <v>3.6626796000000003E-2</v>
      </c>
    </row>
    <row r="381" spans="1:7" x14ac:dyDescent="0.2">
      <c r="A381" s="13" t="s">
        <v>4050</v>
      </c>
      <c r="B381" s="14" t="s">
        <v>4304</v>
      </c>
      <c r="C381" s="15">
        <v>783</v>
      </c>
      <c r="D381" s="15">
        <v>125</v>
      </c>
      <c r="E381" s="15">
        <v>0.15964240099999999</v>
      </c>
      <c r="F381" s="13">
        <v>378</v>
      </c>
      <c r="G381" s="15">
        <v>1.0006140429999999</v>
      </c>
    </row>
    <row r="382" spans="1:7" x14ac:dyDescent="0.2">
      <c r="A382" s="13" t="s">
        <v>4217</v>
      </c>
      <c r="B382" s="14" t="s">
        <v>4305</v>
      </c>
      <c r="C382" s="15">
        <v>3284</v>
      </c>
      <c r="D382" s="15">
        <v>524</v>
      </c>
      <c r="E382" s="15">
        <v>0.15956150999999999</v>
      </c>
      <c r="F382" s="13">
        <v>379</v>
      </c>
      <c r="G382" s="15">
        <v>0.40071448399999998</v>
      </c>
    </row>
    <row r="383" spans="1:7" x14ac:dyDescent="0.2">
      <c r="A383" s="13" t="s">
        <v>4306</v>
      </c>
      <c r="B383" s="14" t="s">
        <v>4307</v>
      </c>
      <c r="C383" s="15">
        <v>232</v>
      </c>
      <c r="D383" s="15">
        <v>37</v>
      </c>
      <c r="E383" s="15">
        <v>0.159482759</v>
      </c>
      <c r="F383" s="13">
        <v>380</v>
      </c>
      <c r="G383" s="15">
        <v>2.2218370900000002</v>
      </c>
    </row>
    <row r="384" spans="1:7" x14ac:dyDescent="0.2">
      <c r="A384" s="13" t="s">
        <v>3946</v>
      </c>
      <c r="B384" s="14" t="s">
        <v>4308</v>
      </c>
      <c r="C384" s="15">
        <v>1282</v>
      </c>
      <c r="D384" s="15">
        <v>204</v>
      </c>
      <c r="E384" s="15">
        <v>0.15912636499999999</v>
      </c>
      <c r="F384" s="13">
        <v>381</v>
      </c>
      <c r="G384" s="15">
        <v>3.674779E-3</v>
      </c>
    </row>
    <row r="385" spans="1:7" x14ac:dyDescent="0.2">
      <c r="A385" s="13" t="s">
        <v>3944</v>
      </c>
      <c r="B385" s="14" t="s">
        <v>4309</v>
      </c>
      <c r="C385" s="15">
        <v>2854</v>
      </c>
      <c r="D385" s="15">
        <v>454</v>
      </c>
      <c r="E385" s="15">
        <v>0.159074982</v>
      </c>
      <c r="F385" s="13">
        <v>382</v>
      </c>
      <c r="G385" s="15">
        <v>2.8406477999999999E-2</v>
      </c>
    </row>
    <row r="386" spans="1:7" x14ac:dyDescent="0.2">
      <c r="A386" s="13" t="s">
        <v>4057</v>
      </c>
      <c r="B386" s="14" t="s">
        <v>4310</v>
      </c>
      <c r="C386" s="15">
        <v>711</v>
      </c>
      <c r="D386" s="15">
        <v>113</v>
      </c>
      <c r="E386" s="15">
        <v>0.158931083</v>
      </c>
      <c r="F386" s="13">
        <v>383</v>
      </c>
      <c r="G386" s="15">
        <v>1.342135463</v>
      </c>
    </row>
    <row r="387" spans="1:7" x14ac:dyDescent="0.2">
      <c r="A387" s="13" t="s">
        <v>3946</v>
      </c>
      <c r="B387" s="14" t="s">
        <v>4311</v>
      </c>
      <c r="C387" s="15">
        <v>1846</v>
      </c>
      <c r="D387" s="15">
        <v>293</v>
      </c>
      <c r="E387" s="15">
        <v>0.15872156000000001</v>
      </c>
      <c r="F387" s="13">
        <v>384</v>
      </c>
      <c r="G387" s="15">
        <v>0</v>
      </c>
    </row>
    <row r="388" spans="1:7" x14ac:dyDescent="0.2">
      <c r="A388" s="13" t="s">
        <v>3847</v>
      </c>
      <c r="B388" s="14" t="s">
        <v>4312</v>
      </c>
      <c r="C388" s="15">
        <v>328</v>
      </c>
      <c r="D388" s="15">
        <v>52</v>
      </c>
      <c r="E388" s="15">
        <v>0.15853658500000001</v>
      </c>
      <c r="F388" s="13">
        <v>385</v>
      </c>
      <c r="G388" s="15">
        <v>0.31036181000000002</v>
      </c>
    </row>
    <row r="389" spans="1:7" x14ac:dyDescent="0.2">
      <c r="A389" s="13" t="s">
        <v>4047</v>
      </c>
      <c r="B389" s="14" t="s">
        <v>4313</v>
      </c>
      <c r="C389" s="15">
        <v>2889</v>
      </c>
      <c r="D389" s="15">
        <v>458</v>
      </c>
      <c r="E389" s="15">
        <v>0.15853236400000001</v>
      </c>
      <c r="F389" s="13">
        <v>386</v>
      </c>
      <c r="G389" s="15">
        <v>0.39347537300000002</v>
      </c>
    </row>
    <row r="390" spans="1:7" x14ac:dyDescent="0.2">
      <c r="A390" s="13" t="s">
        <v>4314</v>
      </c>
      <c r="B390" s="14" t="s">
        <v>4315</v>
      </c>
      <c r="C390" s="15">
        <v>2312</v>
      </c>
      <c r="D390" s="15">
        <v>366</v>
      </c>
      <c r="E390" s="15">
        <v>0.15830449799999999</v>
      </c>
      <c r="F390" s="13">
        <v>387</v>
      </c>
      <c r="G390" s="15">
        <v>1.317173044</v>
      </c>
    </row>
    <row r="391" spans="1:7" x14ac:dyDescent="0.2">
      <c r="A391" s="13" t="s">
        <v>4316</v>
      </c>
      <c r="B391" s="14" t="s">
        <v>4317</v>
      </c>
      <c r="C391" s="15">
        <v>1087</v>
      </c>
      <c r="D391" s="15">
        <v>172</v>
      </c>
      <c r="E391" s="15">
        <v>0.15823367099999999</v>
      </c>
      <c r="F391" s="13">
        <v>388</v>
      </c>
      <c r="G391" s="15">
        <v>0.69254699200000003</v>
      </c>
    </row>
    <row r="392" spans="1:7" x14ac:dyDescent="0.2">
      <c r="A392" s="13" t="s">
        <v>4110</v>
      </c>
      <c r="B392" s="14" t="s">
        <v>4318</v>
      </c>
      <c r="C392" s="15">
        <v>2575</v>
      </c>
      <c r="D392" s="15">
        <v>407</v>
      </c>
      <c r="E392" s="15">
        <v>0.15805825200000001</v>
      </c>
      <c r="F392" s="13">
        <v>389</v>
      </c>
      <c r="G392" s="15">
        <v>1.0708143409999999</v>
      </c>
    </row>
    <row r="393" spans="1:7" x14ac:dyDescent="0.2">
      <c r="A393" s="13" t="s">
        <v>3923</v>
      </c>
      <c r="B393" s="14" t="s">
        <v>4319</v>
      </c>
      <c r="C393" s="15">
        <v>792</v>
      </c>
      <c r="D393" s="15">
        <v>125</v>
      </c>
      <c r="E393" s="15">
        <v>0.15782828300000001</v>
      </c>
      <c r="F393" s="13">
        <v>390</v>
      </c>
      <c r="G393" s="15">
        <v>0.78865479900000002</v>
      </c>
    </row>
    <row r="394" spans="1:7" x14ac:dyDescent="0.2">
      <c r="A394" s="13" t="s">
        <v>4057</v>
      </c>
      <c r="B394" s="14" t="s">
        <v>4320</v>
      </c>
      <c r="C394" s="15">
        <v>1137</v>
      </c>
      <c r="D394" s="15">
        <v>179</v>
      </c>
      <c r="E394" s="15">
        <v>0.15743183799999999</v>
      </c>
      <c r="F394" s="13">
        <v>391</v>
      </c>
      <c r="G394" s="15">
        <v>1.3284614889999999</v>
      </c>
    </row>
    <row r="395" spans="1:7" x14ac:dyDescent="0.2">
      <c r="A395" s="13" t="s">
        <v>4274</v>
      </c>
      <c r="B395" s="14" t="s">
        <v>4321</v>
      </c>
      <c r="C395" s="15">
        <v>1182</v>
      </c>
      <c r="D395" s="15">
        <v>186</v>
      </c>
      <c r="E395" s="15">
        <v>0.15736040600000001</v>
      </c>
      <c r="F395" s="13">
        <v>392</v>
      </c>
      <c r="G395" s="15">
        <v>1.6211892240000001</v>
      </c>
    </row>
    <row r="396" spans="1:7" x14ac:dyDescent="0.2">
      <c r="A396" s="13" t="s">
        <v>4175</v>
      </c>
      <c r="B396" s="14" t="s">
        <v>4322</v>
      </c>
      <c r="C396" s="15">
        <v>89</v>
      </c>
      <c r="D396" s="15">
        <v>14</v>
      </c>
      <c r="E396" s="15">
        <v>0.157303371</v>
      </c>
      <c r="F396" s="13">
        <v>393</v>
      </c>
      <c r="G396" s="15">
        <v>1.7681205879999999</v>
      </c>
    </row>
    <row r="397" spans="1:7" x14ac:dyDescent="0.2">
      <c r="A397" s="13" t="s">
        <v>4045</v>
      </c>
      <c r="B397" s="14" t="s">
        <v>4323</v>
      </c>
      <c r="C397" s="15">
        <v>547</v>
      </c>
      <c r="D397" s="15">
        <v>86</v>
      </c>
      <c r="E397" s="15">
        <v>0.157221207</v>
      </c>
      <c r="F397" s="13">
        <v>394</v>
      </c>
      <c r="G397" s="15">
        <v>0.88651466599999995</v>
      </c>
    </row>
    <row r="398" spans="1:7" x14ac:dyDescent="0.2">
      <c r="A398" s="13" t="s">
        <v>4195</v>
      </c>
      <c r="B398" s="14" t="s">
        <v>4324</v>
      </c>
      <c r="C398" s="15">
        <v>1311</v>
      </c>
      <c r="D398" s="15">
        <v>206</v>
      </c>
      <c r="E398" s="15">
        <v>0.15713195999999999</v>
      </c>
      <c r="F398" s="13">
        <v>395</v>
      </c>
      <c r="G398" s="15">
        <v>0.28260139499999998</v>
      </c>
    </row>
    <row r="399" spans="1:7" x14ac:dyDescent="0.2">
      <c r="A399" s="13" t="s">
        <v>4071</v>
      </c>
      <c r="B399" s="14" t="s">
        <v>4325</v>
      </c>
      <c r="C399" s="15">
        <v>1372</v>
      </c>
      <c r="D399" s="15">
        <v>214</v>
      </c>
      <c r="E399" s="15">
        <v>0.15597667600000001</v>
      </c>
      <c r="F399" s="13">
        <v>396</v>
      </c>
      <c r="G399" s="15">
        <v>1.061873482</v>
      </c>
    </row>
    <row r="400" spans="1:7" x14ac:dyDescent="0.2">
      <c r="A400" s="13" t="s">
        <v>3944</v>
      </c>
      <c r="B400" s="14" t="s">
        <v>4326</v>
      </c>
      <c r="C400" s="15">
        <v>904</v>
      </c>
      <c r="D400" s="15">
        <v>141</v>
      </c>
      <c r="E400" s="15">
        <v>0.15597345100000001</v>
      </c>
      <c r="F400" s="13">
        <v>397</v>
      </c>
      <c r="G400" s="15">
        <v>0</v>
      </c>
    </row>
    <row r="401" spans="1:7" x14ac:dyDescent="0.2">
      <c r="A401" s="13" t="s">
        <v>4290</v>
      </c>
      <c r="B401" s="14" t="s">
        <v>4327</v>
      </c>
      <c r="C401" s="15">
        <v>135</v>
      </c>
      <c r="D401" s="15">
        <v>21</v>
      </c>
      <c r="E401" s="15">
        <v>0.15555555600000001</v>
      </c>
      <c r="F401" s="13">
        <v>398</v>
      </c>
      <c r="G401" s="15">
        <v>1.0082676159999999</v>
      </c>
    </row>
    <row r="402" spans="1:7" x14ac:dyDescent="0.2">
      <c r="A402" s="13" t="s">
        <v>4272</v>
      </c>
      <c r="B402" s="14" t="s">
        <v>4328</v>
      </c>
      <c r="C402" s="15">
        <v>1563</v>
      </c>
      <c r="D402" s="15">
        <v>243</v>
      </c>
      <c r="E402" s="15">
        <v>0.15547025</v>
      </c>
      <c r="F402" s="13">
        <v>399</v>
      </c>
      <c r="G402" s="15">
        <v>1.39576762</v>
      </c>
    </row>
    <row r="403" spans="1:7" x14ac:dyDescent="0.2">
      <c r="A403" s="13" t="s">
        <v>4246</v>
      </c>
      <c r="B403" s="14" t="s">
        <v>4329</v>
      </c>
      <c r="C403" s="15">
        <v>5056</v>
      </c>
      <c r="D403" s="15">
        <v>786</v>
      </c>
      <c r="E403" s="15">
        <v>0.155458861</v>
      </c>
      <c r="F403" s="13">
        <v>400</v>
      </c>
      <c r="G403" s="15">
        <v>0.64680118399999997</v>
      </c>
    </row>
    <row r="404" spans="1:7" x14ac:dyDescent="0.2">
      <c r="A404" s="13" t="s">
        <v>4050</v>
      </c>
      <c r="B404" s="14" t="s">
        <v>4330</v>
      </c>
      <c r="C404" s="15">
        <v>779</v>
      </c>
      <c r="D404" s="15">
        <v>121</v>
      </c>
      <c r="E404" s="15">
        <v>0.15532734300000001</v>
      </c>
      <c r="F404" s="13">
        <v>401</v>
      </c>
      <c r="G404" s="15">
        <v>0.96108197500000003</v>
      </c>
    </row>
    <row r="405" spans="1:7" x14ac:dyDescent="0.2">
      <c r="A405" s="13" t="s">
        <v>4331</v>
      </c>
      <c r="B405" s="14" t="s">
        <v>4332</v>
      </c>
      <c r="C405" s="15">
        <v>1491</v>
      </c>
      <c r="D405" s="15">
        <v>231</v>
      </c>
      <c r="E405" s="15">
        <v>0.15492957700000001</v>
      </c>
      <c r="F405" s="13">
        <v>402</v>
      </c>
      <c r="G405" s="15">
        <v>0.32867303399999998</v>
      </c>
    </row>
    <row r="406" spans="1:7" x14ac:dyDescent="0.2">
      <c r="A406" s="13" t="s">
        <v>4333</v>
      </c>
      <c r="B406" s="14" t="s">
        <v>4334</v>
      </c>
      <c r="C406" s="15">
        <v>4025</v>
      </c>
      <c r="D406" s="15">
        <v>623</v>
      </c>
      <c r="E406" s="15">
        <v>0.15478260899999999</v>
      </c>
      <c r="F406" s="13">
        <v>403</v>
      </c>
      <c r="G406" s="15">
        <v>1.269475543</v>
      </c>
    </row>
    <row r="407" spans="1:7" x14ac:dyDescent="0.2">
      <c r="A407" s="13" t="s">
        <v>4124</v>
      </c>
      <c r="B407" s="14" t="s">
        <v>4335</v>
      </c>
      <c r="C407" s="15">
        <v>1913</v>
      </c>
      <c r="D407" s="15">
        <v>296</v>
      </c>
      <c r="E407" s="15">
        <v>0.15473078900000001</v>
      </c>
      <c r="F407" s="13">
        <v>404</v>
      </c>
      <c r="G407" s="15">
        <v>1.4487432259999999</v>
      </c>
    </row>
    <row r="408" spans="1:7" x14ac:dyDescent="0.2">
      <c r="A408" s="13" t="s">
        <v>4227</v>
      </c>
      <c r="B408" s="14" t="s">
        <v>4336</v>
      </c>
      <c r="C408" s="15">
        <v>349</v>
      </c>
      <c r="D408" s="15">
        <v>54</v>
      </c>
      <c r="E408" s="15">
        <v>0.154727794</v>
      </c>
      <c r="F408" s="13">
        <v>405</v>
      </c>
      <c r="G408" s="15">
        <v>1.919566836</v>
      </c>
    </row>
    <row r="409" spans="1:7" x14ac:dyDescent="0.2">
      <c r="A409" s="13" t="s">
        <v>4127</v>
      </c>
      <c r="B409" s="14" t="s">
        <v>4337</v>
      </c>
      <c r="C409" s="15">
        <v>1185</v>
      </c>
      <c r="D409" s="15">
        <v>183</v>
      </c>
      <c r="E409" s="15">
        <v>0.15443038000000001</v>
      </c>
      <c r="F409" s="13">
        <v>406</v>
      </c>
      <c r="G409" s="15">
        <v>1.9318111710000001</v>
      </c>
    </row>
    <row r="410" spans="1:7" x14ac:dyDescent="0.2">
      <c r="A410" s="13" t="s">
        <v>4192</v>
      </c>
      <c r="B410" s="14" t="s">
        <v>4338</v>
      </c>
      <c r="C410" s="15">
        <v>1900</v>
      </c>
      <c r="D410" s="15">
        <v>293</v>
      </c>
      <c r="E410" s="15">
        <v>0.15421052599999999</v>
      </c>
      <c r="F410" s="13">
        <v>407</v>
      </c>
      <c r="G410" s="15">
        <v>1.097517697</v>
      </c>
    </row>
    <row r="411" spans="1:7" x14ac:dyDescent="0.2">
      <c r="A411" s="13" t="s">
        <v>3899</v>
      </c>
      <c r="B411" s="14" t="s">
        <v>4339</v>
      </c>
      <c r="C411" s="15">
        <v>3205</v>
      </c>
      <c r="D411" s="15">
        <v>494</v>
      </c>
      <c r="E411" s="15">
        <v>0.15413416499999999</v>
      </c>
      <c r="F411" s="13">
        <v>408</v>
      </c>
      <c r="G411" s="15">
        <v>1.9983760859999999</v>
      </c>
    </row>
    <row r="412" spans="1:7" x14ac:dyDescent="0.2">
      <c r="A412" s="13" t="s">
        <v>4057</v>
      </c>
      <c r="B412" s="14" t="s">
        <v>4340</v>
      </c>
      <c r="C412" s="15">
        <v>954</v>
      </c>
      <c r="D412" s="15">
        <v>147</v>
      </c>
      <c r="E412" s="15">
        <v>0.15408805</v>
      </c>
      <c r="F412" s="13">
        <v>409</v>
      </c>
      <c r="G412" s="15">
        <v>1.2974891390000001</v>
      </c>
    </row>
    <row r="413" spans="1:7" x14ac:dyDescent="0.2">
      <c r="A413" s="13" t="s">
        <v>4290</v>
      </c>
      <c r="B413" s="14" t="s">
        <v>4341</v>
      </c>
      <c r="C413" s="15">
        <v>715</v>
      </c>
      <c r="D413" s="15">
        <v>110</v>
      </c>
      <c r="E413" s="15">
        <v>0.15384615400000001</v>
      </c>
      <c r="F413" s="13">
        <v>410</v>
      </c>
      <c r="G413" s="15">
        <v>0.992326072</v>
      </c>
    </row>
    <row r="414" spans="1:7" x14ac:dyDescent="0.2">
      <c r="A414" s="13" t="s">
        <v>3964</v>
      </c>
      <c r="B414" s="14" t="s">
        <v>4342</v>
      </c>
      <c r="C414" s="15">
        <v>1138</v>
      </c>
      <c r="D414" s="15">
        <v>175</v>
      </c>
      <c r="E414" s="15">
        <v>0.15377855900000001</v>
      </c>
      <c r="F414" s="13">
        <v>411</v>
      </c>
      <c r="G414" s="15">
        <v>1.2422783340000001</v>
      </c>
    </row>
    <row r="415" spans="1:7" x14ac:dyDescent="0.2">
      <c r="A415" s="13" t="s">
        <v>4268</v>
      </c>
      <c r="B415" s="14" t="s">
        <v>4343</v>
      </c>
      <c r="C415" s="15">
        <v>593</v>
      </c>
      <c r="D415" s="15">
        <v>91</v>
      </c>
      <c r="E415" s="15">
        <v>0.15345699800000001</v>
      </c>
      <c r="F415" s="13">
        <v>412</v>
      </c>
      <c r="G415" s="15">
        <v>1.6464035930000001</v>
      </c>
    </row>
    <row r="416" spans="1:7" x14ac:dyDescent="0.2">
      <c r="A416" s="13" t="s">
        <v>3960</v>
      </c>
      <c r="B416" s="14" t="s">
        <v>4344</v>
      </c>
      <c r="C416" s="15">
        <v>626</v>
      </c>
      <c r="D416" s="15">
        <v>96</v>
      </c>
      <c r="E416" s="15">
        <v>0.15335463299999999</v>
      </c>
      <c r="F416" s="13">
        <v>413</v>
      </c>
      <c r="G416" s="15">
        <v>0.74409229899999996</v>
      </c>
    </row>
    <row r="417" spans="1:7" x14ac:dyDescent="0.2">
      <c r="A417" s="13" t="s">
        <v>4106</v>
      </c>
      <c r="B417" s="14" t="s">
        <v>4345</v>
      </c>
      <c r="C417" s="15">
        <v>973</v>
      </c>
      <c r="D417" s="15">
        <v>149</v>
      </c>
      <c r="E417" s="15">
        <v>0.15313463499999999</v>
      </c>
      <c r="F417" s="13">
        <v>414</v>
      </c>
      <c r="G417" s="15">
        <v>1.26765624</v>
      </c>
    </row>
    <row r="418" spans="1:7" x14ac:dyDescent="0.2">
      <c r="A418" s="13" t="s">
        <v>4290</v>
      </c>
      <c r="B418" s="14" t="s">
        <v>4346</v>
      </c>
      <c r="C418" s="15">
        <v>824</v>
      </c>
      <c r="D418" s="15">
        <v>126</v>
      </c>
      <c r="E418" s="15">
        <v>0.152912621</v>
      </c>
      <c r="F418" s="13">
        <v>415</v>
      </c>
      <c r="G418" s="15">
        <v>0.98354518700000004</v>
      </c>
    </row>
    <row r="419" spans="1:7" x14ac:dyDescent="0.2">
      <c r="A419" s="13" t="s">
        <v>4347</v>
      </c>
      <c r="B419" s="14" t="s">
        <v>4348</v>
      </c>
      <c r="C419" s="15">
        <v>1323</v>
      </c>
      <c r="D419" s="15">
        <v>202</v>
      </c>
      <c r="E419" s="15">
        <v>0.152683296</v>
      </c>
      <c r="F419" s="13">
        <v>416</v>
      </c>
      <c r="G419" s="15">
        <v>1.969945032</v>
      </c>
    </row>
    <row r="420" spans="1:7" x14ac:dyDescent="0.2">
      <c r="A420" s="13" t="s">
        <v>4057</v>
      </c>
      <c r="B420" s="14" t="s">
        <v>4349</v>
      </c>
      <c r="C420" s="15">
        <v>223</v>
      </c>
      <c r="D420" s="15">
        <v>34</v>
      </c>
      <c r="E420" s="15">
        <v>0.15246636799999999</v>
      </c>
      <c r="F420" s="13">
        <v>417</v>
      </c>
      <c r="G420" s="15">
        <v>1.2822251920000001</v>
      </c>
    </row>
    <row r="421" spans="1:7" x14ac:dyDescent="0.2">
      <c r="A421" s="13" t="s">
        <v>4350</v>
      </c>
      <c r="B421" s="14" t="s">
        <v>4351</v>
      </c>
      <c r="C421" s="15">
        <v>243</v>
      </c>
      <c r="D421" s="15">
        <v>37</v>
      </c>
      <c r="E421" s="15">
        <v>0.15226337400000001</v>
      </c>
      <c r="F421" s="13">
        <v>418</v>
      </c>
      <c r="G421" s="15">
        <v>2.111189349</v>
      </c>
    </row>
    <row r="422" spans="1:7" x14ac:dyDescent="0.2">
      <c r="A422" s="13" t="s">
        <v>4096</v>
      </c>
      <c r="B422" s="14" t="s">
        <v>4352</v>
      </c>
      <c r="C422" s="15">
        <v>316</v>
      </c>
      <c r="D422" s="15">
        <v>48</v>
      </c>
      <c r="E422" s="15">
        <v>0.15189873400000001</v>
      </c>
      <c r="F422" s="13">
        <v>419</v>
      </c>
      <c r="G422" s="15">
        <v>1.8913313940000001</v>
      </c>
    </row>
    <row r="423" spans="1:7" x14ac:dyDescent="0.2">
      <c r="A423" s="13" t="s">
        <v>3882</v>
      </c>
      <c r="B423" s="14" t="s">
        <v>4353</v>
      </c>
      <c r="C423" s="15">
        <v>1507</v>
      </c>
      <c r="D423" s="15">
        <v>228</v>
      </c>
      <c r="E423" s="15">
        <v>0.151293962</v>
      </c>
      <c r="F423" s="13">
        <v>420</v>
      </c>
      <c r="G423" s="15">
        <v>0.19276585700000001</v>
      </c>
    </row>
    <row r="424" spans="1:7" x14ac:dyDescent="0.2">
      <c r="A424" s="13" t="s">
        <v>4010</v>
      </c>
      <c r="B424" s="14" t="s">
        <v>4354</v>
      </c>
      <c r="C424" s="15">
        <v>1390</v>
      </c>
      <c r="D424" s="15">
        <v>210</v>
      </c>
      <c r="E424" s="15">
        <v>0.151079137</v>
      </c>
      <c r="F424" s="13">
        <v>421</v>
      </c>
      <c r="G424" s="15">
        <v>0.74654802499999995</v>
      </c>
    </row>
    <row r="425" spans="1:7" x14ac:dyDescent="0.2">
      <c r="A425" s="13" t="s">
        <v>4083</v>
      </c>
      <c r="B425" s="14" t="s">
        <v>4355</v>
      </c>
      <c r="C425" s="15">
        <v>2053</v>
      </c>
      <c r="D425" s="15">
        <v>310</v>
      </c>
      <c r="E425" s="15">
        <v>0.15099853899999999</v>
      </c>
      <c r="F425" s="13">
        <v>422</v>
      </c>
      <c r="G425" s="15">
        <v>2.3632832999999999E-2</v>
      </c>
    </row>
    <row r="426" spans="1:7" x14ac:dyDescent="0.2">
      <c r="A426" s="13" t="s">
        <v>4227</v>
      </c>
      <c r="B426" s="14" t="s">
        <v>4356</v>
      </c>
      <c r="C426" s="15">
        <v>644</v>
      </c>
      <c r="D426" s="15">
        <v>97</v>
      </c>
      <c r="E426" s="15">
        <v>0.150621118</v>
      </c>
      <c r="F426" s="13">
        <v>423</v>
      </c>
      <c r="G426" s="15">
        <v>1.880758524</v>
      </c>
    </row>
    <row r="427" spans="1:7" x14ac:dyDescent="0.2">
      <c r="A427" s="13" t="s">
        <v>3960</v>
      </c>
      <c r="B427" s="14" t="s">
        <v>4357</v>
      </c>
      <c r="C427" s="15">
        <v>559</v>
      </c>
      <c r="D427" s="15">
        <v>84</v>
      </c>
      <c r="E427" s="15">
        <v>0.150268336</v>
      </c>
      <c r="F427" s="13">
        <v>424</v>
      </c>
      <c r="G427" s="15">
        <v>0.71476159500000003</v>
      </c>
    </row>
    <row r="428" spans="1:7" x14ac:dyDescent="0.2">
      <c r="A428" s="13" t="s">
        <v>4148</v>
      </c>
      <c r="B428" s="14" t="s">
        <v>4358</v>
      </c>
      <c r="C428" s="15">
        <v>1339</v>
      </c>
      <c r="D428" s="15">
        <v>201</v>
      </c>
      <c r="E428" s="15">
        <v>0.15011202400000001</v>
      </c>
      <c r="F428" s="13">
        <v>425</v>
      </c>
      <c r="G428" s="15">
        <v>1.8019399709999999</v>
      </c>
    </row>
    <row r="429" spans="1:7" x14ac:dyDescent="0.2">
      <c r="A429" s="13" t="s">
        <v>4359</v>
      </c>
      <c r="B429" s="14" t="s">
        <v>4360</v>
      </c>
      <c r="C429" s="15">
        <v>493</v>
      </c>
      <c r="D429" s="15">
        <v>74</v>
      </c>
      <c r="E429" s="15">
        <v>0.15010142000000001</v>
      </c>
      <c r="F429" s="13">
        <v>426</v>
      </c>
      <c r="G429" s="15">
        <v>0.48668043599999999</v>
      </c>
    </row>
    <row r="430" spans="1:7" x14ac:dyDescent="0.2">
      <c r="A430" s="13" t="s">
        <v>3998</v>
      </c>
      <c r="B430" s="14" t="s">
        <v>4361</v>
      </c>
      <c r="C430" s="15">
        <v>480</v>
      </c>
      <c r="D430" s="15">
        <v>72</v>
      </c>
      <c r="E430" s="15">
        <v>0.15</v>
      </c>
      <c r="F430" s="13">
        <v>427</v>
      </c>
      <c r="G430" s="15">
        <v>1.8155754289999999</v>
      </c>
    </row>
    <row r="431" spans="1:7" x14ac:dyDescent="0.2">
      <c r="A431" s="13" t="s">
        <v>4045</v>
      </c>
      <c r="B431" s="14" t="s">
        <v>4362</v>
      </c>
      <c r="C431" s="15">
        <v>2115</v>
      </c>
      <c r="D431" s="15">
        <v>317</v>
      </c>
      <c r="E431" s="15">
        <v>0.14988179700000001</v>
      </c>
      <c r="F431" s="13">
        <v>428</v>
      </c>
      <c r="G431" s="15">
        <v>0.81754401600000004</v>
      </c>
    </row>
    <row r="432" spans="1:7" x14ac:dyDescent="0.2">
      <c r="A432" s="13" t="s">
        <v>4306</v>
      </c>
      <c r="B432" s="14" t="s">
        <v>4363</v>
      </c>
      <c r="C432" s="15">
        <v>247</v>
      </c>
      <c r="D432" s="15">
        <v>37</v>
      </c>
      <c r="E432" s="15">
        <v>0.14979757099999999</v>
      </c>
      <c r="F432" s="13">
        <v>429</v>
      </c>
      <c r="G432" s="15">
        <v>2.1314508540000001</v>
      </c>
    </row>
    <row r="433" spans="1:7" x14ac:dyDescent="0.2">
      <c r="A433" s="13" t="s">
        <v>4364</v>
      </c>
      <c r="B433" s="14" t="s">
        <v>4365</v>
      </c>
      <c r="C433" s="15">
        <v>1732</v>
      </c>
      <c r="D433" s="15">
        <v>259</v>
      </c>
      <c r="E433" s="15">
        <v>0.149538106</v>
      </c>
      <c r="F433" s="13">
        <v>430</v>
      </c>
      <c r="G433" s="15">
        <v>2.1300703319999998</v>
      </c>
    </row>
    <row r="434" spans="1:7" x14ac:dyDescent="0.2">
      <c r="A434" s="13" t="s">
        <v>4366</v>
      </c>
      <c r="B434" s="14" t="s">
        <v>4367</v>
      </c>
      <c r="C434" s="15">
        <v>214</v>
      </c>
      <c r="D434" s="15">
        <v>32</v>
      </c>
      <c r="E434" s="15">
        <v>0.14953271000000001</v>
      </c>
      <c r="F434" s="13">
        <v>431</v>
      </c>
      <c r="G434" s="15">
        <v>1.5502371859999999</v>
      </c>
    </row>
    <row r="435" spans="1:7" x14ac:dyDescent="0.2">
      <c r="A435" s="13" t="s">
        <v>3902</v>
      </c>
      <c r="B435" s="14" t="s">
        <v>4368</v>
      </c>
      <c r="C435" s="15">
        <v>1057</v>
      </c>
      <c r="D435" s="15">
        <v>158</v>
      </c>
      <c r="E435" s="15">
        <v>0.14947965899999999</v>
      </c>
      <c r="F435" s="13">
        <v>432</v>
      </c>
      <c r="G435" s="15">
        <v>0</v>
      </c>
    </row>
    <row r="436" spans="1:7" x14ac:dyDescent="0.2">
      <c r="A436" s="13" t="s">
        <v>4369</v>
      </c>
      <c r="B436" s="14" t="s">
        <v>4370</v>
      </c>
      <c r="C436" s="15">
        <v>422</v>
      </c>
      <c r="D436" s="15">
        <v>63</v>
      </c>
      <c r="E436" s="15">
        <v>0.14928910000000001</v>
      </c>
      <c r="F436" s="13">
        <v>433</v>
      </c>
      <c r="G436" s="15">
        <v>1.1428934479999999</v>
      </c>
    </row>
    <row r="437" spans="1:7" x14ac:dyDescent="0.2">
      <c r="A437" s="13" t="s">
        <v>4371</v>
      </c>
      <c r="B437" s="14" t="s">
        <v>4372</v>
      </c>
      <c r="C437" s="15">
        <v>1795</v>
      </c>
      <c r="D437" s="15">
        <v>267</v>
      </c>
      <c r="E437" s="15">
        <v>0.14874651799999999</v>
      </c>
      <c r="F437" s="13">
        <v>434</v>
      </c>
      <c r="G437" s="15">
        <v>0.20006891800000001</v>
      </c>
    </row>
    <row r="438" spans="1:7" x14ac:dyDescent="0.2">
      <c r="A438" s="13" t="s">
        <v>4083</v>
      </c>
      <c r="B438" s="14" t="s">
        <v>4373</v>
      </c>
      <c r="C438" s="15">
        <v>2612</v>
      </c>
      <c r="D438" s="15">
        <v>388</v>
      </c>
      <c r="E438" s="15">
        <v>0.148545176</v>
      </c>
      <c r="F438" s="13">
        <v>435</v>
      </c>
      <c r="G438" s="15">
        <v>0</v>
      </c>
    </row>
    <row r="439" spans="1:7" x14ac:dyDescent="0.2">
      <c r="A439" s="13" t="s">
        <v>4366</v>
      </c>
      <c r="B439" s="14" t="s">
        <v>4374</v>
      </c>
      <c r="C439" s="15">
        <v>303</v>
      </c>
      <c r="D439" s="15">
        <v>45</v>
      </c>
      <c r="E439" s="15">
        <v>0.148514851</v>
      </c>
      <c r="F439" s="13">
        <v>436</v>
      </c>
      <c r="G439" s="15">
        <v>1.540383286</v>
      </c>
    </row>
    <row r="440" spans="1:7" x14ac:dyDescent="0.2">
      <c r="A440" s="13" t="s">
        <v>4219</v>
      </c>
      <c r="B440" s="14" t="s">
        <v>4375</v>
      </c>
      <c r="C440" s="15">
        <v>384</v>
      </c>
      <c r="D440" s="15">
        <v>57</v>
      </c>
      <c r="E440" s="15">
        <v>0.1484375</v>
      </c>
      <c r="F440" s="13">
        <v>437</v>
      </c>
      <c r="G440" s="15">
        <v>0.31680200200000003</v>
      </c>
    </row>
    <row r="441" spans="1:7" x14ac:dyDescent="0.2">
      <c r="A441" s="13" t="s">
        <v>3897</v>
      </c>
      <c r="B441" s="14" t="s">
        <v>4376</v>
      </c>
      <c r="C441" s="15">
        <v>681</v>
      </c>
      <c r="D441" s="15">
        <v>101</v>
      </c>
      <c r="E441" s="15">
        <v>0.148311307</v>
      </c>
      <c r="F441" s="13">
        <v>438</v>
      </c>
      <c r="G441" s="15">
        <v>0.189702074</v>
      </c>
    </row>
    <row r="442" spans="1:7" x14ac:dyDescent="0.2">
      <c r="A442" s="13" t="s">
        <v>3995</v>
      </c>
      <c r="B442" s="14" t="s">
        <v>4377</v>
      </c>
      <c r="C442" s="15">
        <v>1598</v>
      </c>
      <c r="D442" s="15">
        <v>237</v>
      </c>
      <c r="E442" s="15">
        <v>0.14831038799999999</v>
      </c>
      <c r="F442" s="13">
        <v>439</v>
      </c>
      <c r="G442" s="15">
        <v>0.92007011599999999</v>
      </c>
    </row>
    <row r="443" spans="1:7" x14ac:dyDescent="0.2">
      <c r="A443" s="13" t="s">
        <v>4080</v>
      </c>
      <c r="B443" s="14" t="s">
        <v>4378</v>
      </c>
      <c r="C443" s="15">
        <v>1138</v>
      </c>
      <c r="D443" s="15">
        <v>168</v>
      </c>
      <c r="E443" s="15">
        <v>0.14762741700000001</v>
      </c>
      <c r="F443" s="13">
        <v>440</v>
      </c>
      <c r="G443" s="15">
        <v>0.82499508099999996</v>
      </c>
    </row>
    <row r="444" spans="1:7" x14ac:dyDescent="0.2">
      <c r="A444" s="13" t="s">
        <v>4379</v>
      </c>
      <c r="B444" s="14" t="s">
        <v>4380</v>
      </c>
      <c r="C444" s="15">
        <v>156</v>
      </c>
      <c r="D444" s="15">
        <v>23</v>
      </c>
      <c r="E444" s="15">
        <v>0.14743589700000001</v>
      </c>
      <c r="F444" s="13">
        <v>441</v>
      </c>
      <c r="G444" s="15">
        <v>3.1238561109999998</v>
      </c>
    </row>
    <row r="445" spans="1:7" x14ac:dyDescent="0.2">
      <c r="A445" s="13" t="s">
        <v>4057</v>
      </c>
      <c r="B445" s="14" t="s">
        <v>4381</v>
      </c>
      <c r="C445" s="15">
        <v>944</v>
      </c>
      <c r="D445" s="15">
        <v>139</v>
      </c>
      <c r="E445" s="15">
        <v>0.147245763</v>
      </c>
      <c r="F445" s="13">
        <v>442</v>
      </c>
      <c r="G445" s="15">
        <v>1.231960274</v>
      </c>
    </row>
    <row r="446" spans="1:7" x14ac:dyDescent="0.2">
      <c r="A446" s="13" t="s">
        <v>4185</v>
      </c>
      <c r="B446" s="14" t="s">
        <v>4382</v>
      </c>
      <c r="C446" s="15">
        <v>619</v>
      </c>
      <c r="D446" s="15">
        <v>91</v>
      </c>
      <c r="E446" s="15">
        <v>0.14701130900000001</v>
      </c>
      <c r="F446" s="13">
        <v>443</v>
      </c>
      <c r="G446" s="15">
        <v>2.0272328549999998</v>
      </c>
    </row>
    <row r="447" spans="1:7" x14ac:dyDescent="0.2">
      <c r="A447" s="13" t="s">
        <v>4383</v>
      </c>
      <c r="B447" s="14" t="s">
        <v>4384</v>
      </c>
      <c r="C447" s="15">
        <v>517</v>
      </c>
      <c r="D447" s="15">
        <v>76</v>
      </c>
      <c r="E447" s="15">
        <v>0.147001934</v>
      </c>
      <c r="F447" s="13">
        <v>444</v>
      </c>
      <c r="G447" s="15">
        <v>0.62896984300000003</v>
      </c>
    </row>
    <row r="448" spans="1:7" x14ac:dyDescent="0.2">
      <c r="A448" s="13" t="s">
        <v>3940</v>
      </c>
      <c r="B448" s="14" t="s">
        <v>4385</v>
      </c>
      <c r="C448" s="15">
        <v>2229</v>
      </c>
      <c r="D448" s="15">
        <v>327</v>
      </c>
      <c r="E448" s="15">
        <v>0.14670255700000001</v>
      </c>
      <c r="F448" s="13">
        <v>445</v>
      </c>
      <c r="G448" s="15">
        <v>6.4015114999999997E-2</v>
      </c>
    </row>
    <row r="449" spans="1:7" x14ac:dyDescent="0.2">
      <c r="A449" s="13" t="s">
        <v>4333</v>
      </c>
      <c r="B449" s="14" t="s">
        <v>4386</v>
      </c>
      <c r="C449" s="15">
        <v>2673</v>
      </c>
      <c r="D449" s="15">
        <v>391</v>
      </c>
      <c r="E449" s="15">
        <v>0.14627759100000001</v>
      </c>
      <c r="F449" s="13">
        <v>446</v>
      </c>
      <c r="G449" s="15">
        <v>1.1879409329999999</v>
      </c>
    </row>
    <row r="450" spans="1:7" x14ac:dyDescent="0.2">
      <c r="A450" s="13" t="s">
        <v>4290</v>
      </c>
      <c r="B450" s="14" t="s">
        <v>4387</v>
      </c>
      <c r="C450" s="15">
        <v>424</v>
      </c>
      <c r="D450" s="15">
        <v>62</v>
      </c>
      <c r="E450" s="15">
        <v>0.146226415</v>
      </c>
      <c r="F450" s="13">
        <v>447</v>
      </c>
      <c r="G450" s="15">
        <v>0.91904164600000005</v>
      </c>
    </row>
    <row r="451" spans="1:7" x14ac:dyDescent="0.2">
      <c r="A451" s="13" t="s">
        <v>3964</v>
      </c>
      <c r="B451" s="14" t="s">
        <v>4388</v>
      </c>
      <c r="C451" s="15">
        <v>818</v>
      </c>
      <c r="D451" s="15">
        <v>119</v>
      </c>
      <c r="E451" s="15">
        <v>0.145476773</v>
      </c>
      <c r="F451" s="13">
        <v>448</v>
      </c>
      <c r="G451" s="15">
        <v>1.1622127950000001</v>
      </c>
    </row>
    <row r="452" spans="1:7" x14ac:dyDescent="0.2">
      <c r="A452" s="13" t="s">
        <v>4389</v>
      </c>
      <c r="B452" s="14" t="s">
        <v>4390</v>
      </c>
      <c r="C452" s="15">
        <v>674</v>
      </c>
      <c r="D452" s="15">
        <v>98</v>
      </c>
      <c r="E452" s="15">
        <v>0.14540059299999999</v>
      </c>
      <c r="F452" s="13">
        <v>449</v>
      </c>
      <c r="G452" s="15">
        <v>1.182948618</v>
      </c>
    </row>
    <row r="453" spans="1:7" x14ac:dyDescent="0.2">
      <c r="A453" s="13" t="s">
        <v>4065</v>
      </c>
      <c r="B453" s="14" t="s">
        <v>4391</v>
      </c>
      <c r="C453" s="15">
        <v>172</v>
      </c>
      <c r="D453" s="15">
        <v>25</v>
      </c>
      <c r="E453" s="15">
        <v>0.14534883700000001</v>
      </c>
      <c r="F453" s="13">
        <v>450</v>
      </c>
      <c r="G453" s="15">
        <v>2.089536152</v>
      </c>
    </row>
    <row r="454" spans="1:7" x14ac:dyDescent="0.2">
      <c r="A454" s="13" t="s">
        <v>4219</v>
      </c>
      <c r="B454" s="14" t="s">
        <v>4392</v>
      </c>
      <c r="C454" s="15">
        <v>1150</v>
      </c>
      <c r="D454" s="15">
        <v>167</v>
      </c>
      <c r="E454" s="15">
        <v>0.145217391</v>
      </c>
      <c r="F454" s="13">
        <v>451</v>
      </c>
      <c r="G454" s="15">
        <v>0.285160635</v>
      </c>
    </row>
    <row r="455" spans="1:7" x14ac:dyDescent="0.2">
      <c r="A455" s="13" t="s">
        <v>4393</v>
      </c>
      <c r="B455" s="14" t="s">
        <v>4394</v>
      </c>
      <c r="C455" s="15">
        <v>62</v>
      </c>
      <c r="D455" s="15">
        <v>9</v>
      </c>
      <c r="E455" s="15">
        <v>0.14516129</v>
      </c>
      <c r="F455" s="13">
        <v>452</v>
      </c>
      <c r="G455" s="15">
        <v>2.7497072629999999</v>
      </c>
    </row>
    <row r="456" spans="1:7" x14ac:dyDescent="0.2">
      <c r="A456" s="13" t="s">
        <v>3995</v>
      </c>
      <c r="B456" s="14" t="s">
        <v>4395</v>
      </c>
      <c r="C456" s="15">
        <v>1131</v>
      </c>
      <c r="D456" s="15">
        <v>164</v>
      </c>
      <c r="E456" s="15">
        <v>0.14500442099999999</v>
      </c>
      <c r="F456" s="13">
        <v>453</v>
      </c>
      <c r="G456" s="15">
        <v>0.88754734999999996</v>
      </c>
    </row>
    <row r="457" spans="1:7" x14ac:dyDescent="0.2">
      <c r="A457" s="13" t="s">
        <v>4000</v>
      </c>
      <c r="B457" s="14" t="s">
        <v>4396</v>
      </c>
      <c r="C457" s="15">
        <v>552</v>
      </c>
      <c r="D457" s="15">
        <v>80</v>
      </c>
      <c r="E457" s="15">
        <v>0.144927536</v>
      </c>
      <c r="F457" s="13">
        <v>454</v>
      </c>
      <c r="G457" s="15">
        <v>1.0482392970000001</v>
      </c>
    </row>
    <row r="458" spans="1:7" x14ac:dyDescent="0.2">
      <c r="A458" s="13" t="s">
        <v>3908</v>
      </c>
      <c r="B458" s="14" t="s">
        <v>4397</v>
      </c>
      <c r="C458" s="15">
        <v>2692</v>
      </c>
      <c r="D458" s="15">
        <v>390</v>
      </c>
      <c r="E458" s="15">
        <v>0.14487369999999999</v>
      </c>
      <c r="F458" s="13">
        <v>455</v>
      </c>
      <c r="G458" s="15">
        <v>0.27176130799999998</v>
      </c>
    </row>
    <row r="459" spans="1:7" x14ac:dyDescent="0.2">
      <c r="A459" s="13" t="s">
        <v>4398</v>
      </c>
      <c r="B459" s="14" t="s">
        <v>4399</v>
      </c>
      <c r="C459" s="15">
        <v>2177</v>
      </c>
      <c r="D459" s="15">
        <v>315</v>
      </c>
      <c r="E459" s="15">
        <v>0.14469453400000001</v>
      </c>
      <c r="F459" s="13">
        <v>456</v>
      </c>
      <c r="G459" s="15">
        <v>0.987549393</v>
      </c>
    </row>
    <row r="460" spans="1:7" x14ac:dyDescent="0.2">
      <c r="A460" s="13" t="s">
        <v>4057</v>
      </c>
      <c r="B460" s="14" t="s">
        <v>4400</v>
      </c>
      <c r="C460" s="15">
        <v>3024</v>
      </c>
      <c r="D460" s="15">
        <v>437</v>
      </c>
      <c r="E460" s="15">
        <v>0.144510582</v>
      </c>
      <c r="F460" s="13">
        <v>457</v>
      </c>
      <c r="G460" s="15">
        <v>1.2049092960000001</v>
      </c>
    </row>
    <row r="461" spans="1:7" x14ac:dyDescent="0.2">
      <c r="A461" s="13" t="s">
        <v>4401</v>
      </c>
      <c r="B461" s="14" t="s">
        <v>4402</v>
      </c>
      <c r="C461" s="15">
        <v>97</v>
      </c>
      <c r="D461" s="15">
        <v>14</v>
      </c>
      <c r="E461" s="15">
        <v>0.14432989700000001</v>
      </c>
      <c r="F461" s="13">
        <v>458</v>
      </c>
      <c r="G461" s="15">
        <v>2.1976610590000001</v>
      </c>
    </row>
    <row r="462" spans="1:7" x14ac:dyDescent="0.2">
      <c r="A462" s="13" t="s">
        <v>3857</v>
      </c>
      <c r="B462" s="14" t="s">
        <v>4403</v>
      </c>
      <c r="C462" s="15">
        <v>2238</v>
      </c>
      <c r="D462" s="15">
        <v>323</v>
      </c>
      <c r="E462" s="15">
        <v>0.14432528999999999</v>
      </c>
      <c r="F462" s="13">
        <v>459</v>
      </c>
      <c r="G462" s="15">
        <v>0.18966844099999999</v>
      </c>
    </row>
    <row r="463" spans="1:7" x14ac:dyDescent="0.2">
      <c r="A463" s="13" t="s">
        <v>4096</v>
      </c>
      <c r="B463" s="14" t="s">
        <v>4404</v>
      </c>
      <c r="C463" s="15">
        <v>562</v>
      </c>
      <c r="D463" s="15">
        <v>81</v>
      </c>
      <c r="E463" s="15">
        <v>0.144128114</v>
      </c>
      <c r="F463" s="13">
        <v>460</v>
      </c>
      <c r="G463" s="15">
        <v>1.815573324</v>
      </c>
    </row>
    <row r="464" spans="1:7" x14ac:dyDescent="0.2">
      <c r="A464" s="13" t="s">
        <v>3960</v>
      </c>
      <c r="B464" s="14" t="s">
        <v>4405</v>
      </c>
      <c r="C464" s="15">
        <v>2922</v>
      </c>
      <c r="D464" s="15">
        <v>420</v>
      </c>
      <c r="E464" s="15">
        <v>0.143737166</v>
      </c>
      <c r="F464" s="13">
        <v>461</v>
      </c>
      <c r="G464" s="15">
        <v>0.6506537</v>
      </c>
    </row>
    <row r="465" spans="1:7" x14ac:dyDescent="0.2">
      <c r="A465" s="13" t="s">
        <v>4045</v>
      </c>
      <c r="B465" s="14" t="s">
        <v>4406</v>
      </c>
      <c r="C465" s="15">
        <v>3476</v>
      </c>
      <c r="D465" s="15">
        <v>498</v>
      </c>
      <c r="E465" s="15">
        <v>0.143268124</v>
      </c>
      <c r="F465" s="13">
        <v>462</v>
      </c>
      <c r="G465" s="15">
        <v>0.75243649899999998</v>
      </c>
    </row>
    <row r="466" spans="1:7" x14ac:dyDescent="0.2">
      <c r="A466" s="13" t="s">
        <v>4407</v>
      </c>
      <c r="B466" s="14" t="s">
        <v>4408</v>
      </c>
      <c r="C466" s="15">
        <v>685</v>
      </c>
      <c r="D466" s="15">
        <v>98</v>
      </c>
      <c r="E466" s="15">
        <v>0.14306569299999999</v>
      </c>
      <c r="F466" s="13">
        <v>463</v>
      </c>
      <c r="G466" s="15">
        <v>0.77325714499999998</v>
      </c>
    </row>
    <row r="467" spans="1:7" x14ac:dyDescent="0.2">
      <c r="A467" s="13" t="s">
        <v>3935</v>
      </c>
      <c r="B467" s="14" t="s">
        <v>4409</v>
      </c>
      <c r="C467" s="15">
        <v>757</v>
      </c>
      <c r="D467" s="15">
        <v>108</v>
      </c>
      <c r="E467" s="15">
        <v>0.14266842800000001</v>
      </c>
      <c r="F467" s="13">
        <v>464</v>
      </c>
      <c r="G467" s="15">
        <v>8.5489524999999997E-2</v>
      </c>
    </row>
    <row r="468" spans="1:7" x14ac:dyDescent="0.2">
      <c r="A468" s="13" t="s">
        <v>4124</v>
      </c>
      <c r="B468" s="14" t="s">
        <v>4410</v>
      </c>
      <c r="C468" s="15">
        <v>1185</v>
      </c>
      <c r="D468" s="15">
        <v>169</v>
      </c>
      <c r="E468" s="15">
        <v>0.142616034</v>
      </c>
      <c r="F468" s="13">
        <v>465</v>
      </c>
      <c r="G468" s="15">
        <v>1.3311191120000001</v>
      </c>
    </row>
    <row r="469" spans="1:7" x14ac:dyDescent="0.2">
      <c r="A469" s="13" t="s">
        <v>4045</v>
      </c>
      <c r="B469" s="14" t="s">
        <v>4411</v>
      </c>
      <c r="C469" s="15">
        <v>1677</v>
      </c>
      <c r="D469" s="15">
        <v>239</v>
      </c>
      <c r="E469" s="15">
        <v>0.14251639799999999</v>
      </c>
      <c r="F469" s="13">
        <v>466</v>
      </c>
      <c r="G469" s="15">
        <v>0.74484676800000005</v>
      </c>
    </row>
    <row r="470" spans="1:7" x14ac:dyDescent="0.2">
      <c r="A470" s="13" t="s">
        <v>4412</v>
      </c>
      <c r="B470" s="14" t="s">
        <v>4413</v>
      </c>
      <c r="C470" s="15">
        <v>1095</v>
      </c>
      <c r="D470" s="15">
        <v>156</v>
      </c>
      <c r="E470" s="15">
        <v>0.142465753</v>
      </c>
      <c r="F470" s="13">
        <v>467</v>
      </c>
      <c r="G470" s="15">
        <v>1.6161082879999999</v>
      </c>
    </row>
    <row r="471" spans="1:7" x14ac:dyDescent="0.2">
      <c r="A471" s="13" t="s">
        <v>4093</v>
      </c>
      <c r="B471" s="14" t="s">
        <v>4414</v>
      </c>
      <c r="C471" s="15">
        <v>443</v>
      </c>
      <c r="D471" s="15">
        <v>63</v>
      </c>
      <c r="E471" s="15">
        <v>0.14221218999999999</v>
      </c>
      <c r="F471" s="13">
        <v>468</v>
      </c>
      <c r="G471" s="15">
        <v>0.106980573</v>
      </c>
    </row>
    <row r="472" spans="1:7" x14ac:dyDescent="0.2">
      <c r="A472" s="13" t="s">
        <v>4131</v>
      </c>
      <c r="B472" s="14" t="s">
        <v>4415</v>
      </c>
      <c r="C472" s="15">
        <v>1076</v>
      </c>
      <c r="D472" s="15">
        <v>153</v>
      </c>
      <c r="E472" s="15">
        <v>0.14219330899999999</v>
      </c>
      <c r="F472" s="13">
        <v>469</v>
      </c>
      <c r="G472" s="15">
        <v>0.10949481699999999</v>
      </c>
    </row>
    <row r="473" spans="1:7" x14ac:dyDescent="0.2">
      <c r="A473" s="13" t="s">
        <v>3908</v>
      </c>
      <c r="B473" s="14" t="s">
        <v>4416</v>
      </c>
      <c r="C473" s="15">
        <v>3392</v>
      </c>
      <c r="D473" s="15">
        <v>482</v>
      </c>
      <c r="E473" s="15">
        <v>0.142099057</v>
      </c>
      <c r="F473" s="13">
        <v>470</v>
      </c>
      <c r="G473" s="15">
        <v>0.243862571</v>
      </c>
    </row>
    <row r="474" spans="1:7" x14ac:dyDescent="0.2">
      <c r="A474" s="13" t="s">
        <v>3995</v>
      </c>
      <c r="B474" s="14" t="s">
        <v>4417</v>
      </c>
      <c r="C474" s="15">
        <v>746</v>
      </c>
      <c r="D474" s="15">
        <v>106</v>
      </c>
      <c r="E474" s="15">
        <v>0.142091153</v>
      </c>
      <c r="F474" s="13">
        <v>471</v>
      </c>
      <c r="G474" s="15">
        <v>0.85826719399999996</v>
      </c>
    </row>
    <row r="475" spans="1:7" x14ac:dyDescent="0.2">
      <c r="A475" s="13" t="s">
        <v>4418</v>
      </c>
      <c r="B475" s="14" t="s">
        <v>4419</v>
      </c>
      <c r="C475" s="15">
        <v>359</v>
      </c>
      <c r="D475" s="15">
        <v>51</v>
      </c>
      <c r="E475" s="15">
        <v>0.14206128100000001</v>
      </c>
      <c r="F475" s="13">
        <v>472</v>
      </c>
      <c r="G475" s="15">
        <v>0.69132264200000004</v>
      </c>
    </row>
    <row r="476" spans="1:7" x14ac:dyDescent="0.2">
      <c r="A476" s="13" t="s">
        <v>4071</v>
      </c>
      <c r="B476" s="14" t="s">
        <v>4420</v>
      </c>
      <c r="C476" s="15">
        <v>1149</v>
      </c>
      <c r="D476" s="15">
        <v>163</v>
      </c>
      <c r="E476" s="15">
        <v>0.14186248900000001</v>
      </c>
      <c r="F476" s="13">
        <v>473</v>
      </c>
      <c r="G476" s="15">
        <v>0.92503633399999996</v>
      </c>
    </row>
    <row r="477" spans="1:7" x14ac:dyDescent="0.2">
      <c r="A477" s="13" t="s">
        <v>3998</v>
      </c>
      <c r="B477" s="14" t="s">
        <v>4421</v>
      </c>
      <c r="C477" s="15">
        <v>1765</v>
      </c>
      <c r="D477" s="15">
        <v>250</v>
      </c>
      <c r="E477" s="15">
        <v>0.14164305899999999</v>
      </c>
      <c r="F477" s="13">
        <v>474</v>
      </c>
      <c r="G477" s="15">
        <v>1.73287284</v>
      </c>
    </row>
    <row r="478" spans="1:7" x14ac:dyDescent="0.2">
      <c r="A478" s="13" t="s">
        <v>3908</v>
      </c>
      <c r="B478" s="14" t="s">
        <v>4422</v>
      </c>
      <c r="C478" s="15">
        <v>643</v>
      </c>
      <c r="D478" s="15">
        <v>91</v>
      </c>
      <c r="E478" s="15">
        <v>0.14152410600000001</v>
      </c>
      <c r="F478" s="13">
        <v>475</v>
      </c>
      <c r="G478" s="15">
        <v>0.23801340200000001</v>
      </c>
    </row>
    <row r="479" spans="1:7" x14ac:dyDescent="0.2">
      <c r="A479" s="13" t="s">
        <v>4423</v>
      </c>
      <c r="B479" s="14" t="s">
        <v>4424</v>
      </c>
      <c r="C479" s="15">
        <v>855</v>
      </c>
      <c r="D479" s="15">
        <v>121</v>
      </c>
      <c r="E479" s="15">
        <v>0.14152046800000001</v>
      </c>
      <c r="F479" s="13">
        <v>476</v>
      </c>
      <c r="G479" s="15">
        <v>1.137503524</v>
      </c>
    </row>
    <row r="480" spans="1:7" x14ac:dyDescent="0.2">
      <c r="A480" s="13" t="s">
        <v>4425</v>
      </c>
      <c r="B480" s="14" t="s">
        <v>4426</v>
      </c>
      <c r="C480" s="15">
        <v>636</v>
      </c>
      <c r="D480" s="15">
        <v>90</v>
      </c>
      <c r="E480" s="15">
        <v>0.14150943399999999</v>
      </c>
      <c r="F480" s="13">
        <v>477</v>
      </c>
      <c r="G480" s="15">
        <v>0.83766302999999998</v>
      </c>
    </row>
    <row r="481" spans="1:7" x14ac:dyDescent="0.2">
      <c r="A481" s="13" t="s">
        <v>4427</v>
      </c>
      <c r="B481" s="14" t="s">
        <v>4428</v>
      </c>
      <c r="C481" s="15">
        <v>1689</v>
      </c>
      <c r="D481" s="15">
        <v>239</v>
      </c>
      <c r="E481" s="15">
        <v>0.14150384799999999</v>
      </c>
      <c r="F481" s="13">
        <v>478</v>
      </c>
      <c r="G481" s="15">
        <v>1.1939885160000001</v>
      </c>
    </row>
    <row r="482" spans="1:7" x14ac:dyDescent="0.2">
      <c r="A482" s="13" t="s">
        <v>4047</v>
      </c>
      <c r="B482" s="14" t="s">
        <v>4429</v>
      </c>
      <c r="C482" s="15">
        <v>2054</v>
      </c>
      <c r="D482" s="15">
        <v>290</v>
      </c>
      <c r="E482" s="15">
        <v>0.14118792599999999</v>
      </c>
      <c r="F482" s="13">
        <v>479</v>
      </c>
      <c r="G482" s="15">
        <v>0.22631469700000001</v>
      </c>
    </row>
    <row r="483" spans="1:7" x14ac:dyDescent="0.2">
      <c r="A483" s="13" t="s">
        <v>4005</v>
      </c>
      <c r="B483" s="14" t="s">
        <v>4430</v>
      </c>
      <c r="C483" s="15">
        <v>1743</v>
      </c>
      <c r="D483" s="15">
        <v>246</v>
      </c>
      <c r="E483" s="15">
        <v>0.141135972</v>
      </c>
      <c r="F483" s="13">
        <v>480</v>
      </c>
      <c r="G483" s="15">
        <v>0.605552918</v>
      </c>
    </row>
    <row r="484" spans="1:7" x14ac:dyDescent="0.2">
      <c r="A484" s="13" t="s">
        <v>4431</v>
      </c>
      <c r="B484" s="14" t="s">
        <v>4432</v>
      </c>
      <c r="C484" s="15">
        <v>234</v>
      </c>
      <c r="D484" s="15">
        <v>33</v>
      </c>
      <c r="E484" s="15">
        <v>0.14102564100000001</v>
      </c>
      <c r="F484" s="13">
        <v>481</v>
      </c>
      <c r="G484" s="15">
        <v>0.93568615799999999</v>
      </c>
    </row>
    <row r="485" spans="1:7" x14ac:dyDescent="0.2">
      <c r="A485" s="13" t="s">
        <v>4433</v>
      </c>
      <c r="B485" s="14" t="s">
        <v>4434</v>
      </c>
      <c r="C485" s="15">
        <v>1911</v>
      </c>
      <c r="D485" s="15">
        <v>269</v>
      </c>
      <c r="E485" s="15">
        <v>0.140763998</v>
      </c>
      <c r="F485" s="13">
        <v>482</v>
      </c>
      <c r="G485" s="15">
        <v>1.571888229</v>
      </c>
    </row>
    <row r="486" spans="1:7" x14ac:dyDescent="0.2">
      <c r="A486" s="13" t="s">
        <v>4435</v>
      </c>
      <c r="B486" s="14" t="s">
        <v>4436</v>
      </c>
      <c r="C486" s="15">
        <v>1499</v>
      </c>
      <c r="D486" s="15">
        <v>211</v>
      </c>
      <c r="E486" s="15">
        <v>0.14076050700000001</v>
      </c>
      <c r="F486" s="13">
        <v>483</v>
      </c>
      <c r="G486" s="15">
        <v>0.85879193200000004</v>
      </c>
    </row>
    <row r="487" spans="1:7" x14ac:dyDescent="0.2">
      <c r="A487" s="13" t="s">
        <v>3929</v>
      </c>
      <c r="B487" s="14" t="s">
        <v>4437</v>
      </c>
      <c r="C487" s="15">
        <v>924</v>
      </c>
      <c r="D487" s="15">
        <v>130</v>
      </c>
      <c r="E487" s="15">
        <v>0.14069264100000001</v>
      </c>
      <c r="F487" s="13">
        <v>484</v>
      </c>
      <c r="G487" s="15">
        <v>0.34431799400000002</v>
      </c>
    </row>
    <row r="488" spans="1:7" x14ac:dyDescent="0.2">
      <c r="A488" s="13" t="s">
        <v>4438</v>
      </c>
      <c r="B488" s="14" t="s">
        <v>4439</v>
      </c>
      <c r="C488" s="15">
        <v>9494</v>
      </c>
      <c r="D488" s="15">
        <v>1335</v>
      </c>
      <c r="E488" s="15">
        <v>0.14061512500000001</v>
      </c>
      <c r="F488" s="13">
        <v>485</v>
      </c>
      <c r="G488" s="15">
        <v>0.81833135400000001</v>
      </c>
    </row>
    <row r="489" spans="1:7" x14ac:dyDescent="0.2">
      <c r="A489" s="13" t="s">
        <v>4369</v>
      </c>
      <c r="B489" s="14" t="s">
        <v>4440</v>
      </c>
      <c r="C489" s="15">
        <v>356</v>
      </c>
      <c r="D489" s="15">
        <v>50</v>
      </c>
      <c r="E489" s="15">
        <v>0.14044943800000001</v>
      </c>
      <c r="F489" s="13">
        <v>486</v>
      </c>
      <c r="G489" s="15">
        <v>1.0548354719999999</v>
      </c>
    </row>
    <row r="490" spans="1:7" x14ac:dyDescent="0.2">
      <c r="A490" s="13" t="s">
        <v>4347</v>
      </c>
      <c r="B490" s="14" t="s">
        <v>4441</v>
      </c>
      <c r="C490" s="15">
        <v>413</v>
      </c>
      <c r="D490" s="15">
        <v>58</v>
      </c>
      <c r="E490" s="15">
        <v>0.14043583500000001</v>
      </c>
      <c r="F490" s="13">
        <v>487</v>
      </c>
      <c r="G490" s="15">
        <v>1.8493139190000001</v>
      </c>
    </row>
    <row r="491" spans="1:7" x14ac:dyDescent="0.2">
      <c r="A491" s="13" t="s">
        <v>3940</v>
      </c>
      <c r="B491" s="14" t="s">
        <v>4442</v>
      </c>
      <c r="C491" s="15">
        <v>3399</v>
      </c>
      <c r="D491" s="15">
        <v>477</v>
      </c>
      <c r="E491" s="15">
        <v>0.140335393</v>
      </c>
      <c r="F491" s="13">
        <v>488</v>
      </c>
      <c r="G491" s="15">
        <v>0</v>
      </c>
    </row>
    <row r="492" spans="1:7" x14ac:dyDescent="0.2">
      <c r="A492" s="13" t="s">
        <v>4080</v>
      </c>
      <c r="B492" s="14" t="s">
        <v>4443</v>
      </c>
      <c r="C492" s="15">
        <v>2645</v>
      </c>
      <c r="D492" s="15">
        <v>371</v>
      </c>
      <c r="E492" s="15">
        <v>0.14026464999999999</v>
      </c>
      <c r="F492" s="13">
        <v>489</v>
      </c>
      <c r="G492" s="15">
        <v>0.75118587000000003</v>
      </c>
    </row>
    <row r="493" spans="1:7" x14ac:dyDescent="0.2">
      <c r="A493" s="13" t="s">
        <v>3926</v>
      </c>
      <c r="B493" s="14" t="s">
        <v>4444</v>
      </c>
      <c r="C493" s="15">
        <v>1590</v>
      </c>
      <c r="D493" s="15">
        <v>223</v>
      </c>
      <c r="E493" s="15">
        <v>0.14025157199999999</v>
      </c>
      <c r="F493" s="13">
        <v>490</v>
      </c>
      <c r="G493" s="15">
        <v>0.45844382900000002</v>
      </c>
    </row>
    <row r="494" spans="1:7" x14ac:dyDescent="0.2">
      <c r="A494" s="13" t="s">
        <v>4246</v>
      </c>
      <c r="B494" s="14" t="s">
        <v>4445</v>
      </c>
      <c r="C494" s="15">
        <v>656</v>
      </c>
      <c r="D494" s="15">
        <v>92</v>
      </c>
      <c r="E494" s="15">
        <v>0.140243902</v>
      </c>
      <c r="F494" s="13">
        <v>491</v>
      </c>
      <c r="G494" s="15">
        <v>0.498206382</v>
      </c>
    </row>
    <row r="495" spans="1:7" x14ac:dyDescent="0.2">
      <c r="A495" s="13" t="s">
        <v>4045</v>
      </c>
      <c r="B495" s="14" t="s">
        <v>4446</v>
      </c>
      <c r="C495" s="15">
        <v>750</v>
      </c>
      <c r="D495" s="15">
        <v>105</v>
      </c>
      <c r="E495" s="15">
        <v>0.14000000000000001</v>
      </c>
      <c r="F495" s="13">
        <v>492</v>
      </c>
      <c r="G495" s="15">
        <v>0.71914566599999996</v>
      </c>
    </row>
    <row r="496" spans="1:7" x14ac:dyDescent="0.2">
      <c r="A496" s="13" t="s">
        <v>4000</v>
      </c>
      <c r="B496" s="14" t="s">
        <v>4447</v>
      </c>
      <c r="C496" s="15">
        <v>2058</v>
      </c>
      <c r="D496" s="15">
        <v>288</v>
      </c>
      <c r="E496" s="15">
        <v>0.13994169100000001</v>
      </c>
      <c r="F496" s="13">
        <v>493</v>
      </c>
      <c r="G496" s="15">
        <v>0.99773339299999997</v>
      </c>
    </row>
    <row r="497" spans="1:7" x14ac:dyDescent="0.2">
      <c r="A497" s="13" t="s">
        <v>4050</v>
      </c>
      <c r="B497" s="14" t="s">
        <v>4448</v>
      </c>
      <c r="C497" s="15">
        <v>379</v>
      </c>
      <c r="D497" s="15">
        <v>53</v>
      </c>
      <c r="E497" s="15">
        <v>0.13984168899999999</v>
      </c>
      <c r="F497" s="13">
        <v>494</v>
      </c>
      <c r="G497" s="15">
        <v>0.80956467200000004</v>
      </c>
    </row>
    <row r="498" spans="1:7" x14ac:dyDescent="0.2">
      <c r="A498" s="13" t="s">
        <v>3968</v>
      </c>
      <c r="B498" s="14" t="s">
        <v>4449</v>
      </c>
      <c r="C498" s="15">
        <v>3877</v>
      </c>
      <c r="D498" s="15">
        <v>542</v>
      </c>
      <c r="E498" s="15">
        <v>0.13979881399999999</v>
      </c>
      <c r="F498" s="13">
        <v>495</v>
      </c>
      <c r="G498" s="15">
        <v>0</v>
      </c>
    </row>
    <row r="499" spans="1:7" x14ac:dyDescent="0.2">
      <c r="A499" s="13" t="s">
        <v>4192</v>
      </c>
      <c r="B499" s="14" t="s">
        <v>4450</v>
      </c>
      <c r="C499" s="15">
        <v>552</v>
      </c>
      <c r="D499" s="15">
        <v>77</v>
      </c>
      <c r="E499" s="15">
        <v>0.139492754</v>
      </c>
      <c r="F499" s="13">
        <v>496</v>
      </c>
      <c r="G499" s="15">
        <v>0.95280662999999999</v>
      </c>
    </row>
    <row r="500" spans="1:7" x14ac:dyDescent="0.2">
      <c r="A500" s="13" t="s">
        <v>4246</v>
      </c>
      <c r="B500" s="14" t="s">
        <v>4451</v>
      </c>
      <c r="C500" s="15">
        <v>5136</v>
      </c>
      <c r="D500" s="15">
        <v>716</v>
      </c>
      <c r="E500" s="15">
        <v>0.13940810000000001</v>
      </c>
      <c r="F500" s="13">
        <v>497</v>
      </c>
      <c r="G500" s="15">
        <v>0.48958272000000003</v>
      </c>
    </row>
    <row r="501" spans="1:7" x14ac:dyDescent="0.2">
      <c r="A501" s="13" t="s">
        <v>3884</v>
      </c>
      <c r="B501" s="14" t="s">
        <v>4452</v>
      </c>
      <c r="C501" s="15">
        <v>402</v>
      </c>
      <c r="D501" s="15">
        <v>56</v>
      </c>
      <c r="E501" s="15">
        <v>0.13930348300000001</v>
      </c>
      <c r="F501" s="13">
        <v>498</v>
      </c>
      <c r="G501" s="15">
        <v>0</v>
      </c>
    </row>
    <row r="502" spans="1:7" x14ac:dyDescent="0.2">
      <c r="A502" s="13" t="s">
        <v>4423</v>
      </c>
      <c r="B502" s="14" t="s">
        <v>4453</v>
      </c>
      <c r="C502" s="15">
        <v>1555</v>
      </c>
      <c r="D502" s="15">
        <v>216</v>
      </c>
      <c r="E502" s="15">
        <v>0.13890675199999999</v>
      </c>
      <c r="F502" s="13">
        <v>499</v>
      </c>
      <c r="G502" s="15">
        <v>1.1106095330000001</v>
      </c>
    </row>
    <row r="503" spans="1:7" x14ac:dyDescent="0.2">
      <c r="A503" s="13" t="s">
        <v>4135</v>
      </c>
      <c r="B503" s="14" t="s">
        <v>4454</v>
      </c>
      <c r="C503" s="15">
        <v>4742</v>
      </c>
      <c r="D503" s="15">
        <v>657</v>
      </c>
      <c r="E503" s="15">
        <v>0.13854913499999999</v>
      </c>
      <c r="F503" s="13">
        <v>500</v>
      </c>
      <c r="G503" s="15">
        <v>0</v>
      </c>
    </row>
    <row r="504" spans="1:7" x14ac:dyDescent="0.2">
      <c r="A504" s="13" t="s">
        <v>4250</v>
      </c>
      <c r="B504" s="14" t="s">
        <v>4455</v>
      </c>
      <c r="C504" s="15">
        <v>2122</v>
      </c>
      <c r="D504" s="15">
        <v>294</v>
      </c>
      <c r="E504" s="15">
        <v>0.138548539</v>
      </c>
      <c r="F504" s="13">
        <v>501</v>
      </c>
      <c r="G504" s="15">
        <v>1.290431176</v>
      </c>
    </row>
    <row r="505" spans="1:7" x14ac:dyDescent="0.2">
      <c r="A505" s="13" t="s">
        <v>4456</v>
      </c>
      <c r="B505" s="14" t="s">
        <v>4457</v>
      </c>
      <c r="C505" s="15">
        <v>657</v>
      </c>
      <c r="D505" s="15">
        <v>91</v>
      </c>
      <c r="E505" s="15">
        <v>0.13850837099999999</v>
      </c>
      <c r="F505" s="13">
        <v>502</v>
      </c>
      <c r="G505" s="15">
        <v>1.0971739629999999</v>
      </c>
    </row>
    <row r="506" spans="1:7" x14ac:dyDescent="0.2">
      <c r="A506" s="13" t="s">
        <v>4110</v>
      </c>
      <c r="B506" s="14" t="s">
        <v>4458</v>
      </c>
      <c r="C506" s="15">
        <v>1632</v>
      </c>
      <c r="D506" s="15">
        <v>226</v>
      </c>
      <c r="E506" s="15">
        <v>0.13848039200000001</v>
      </c>
      <c r="F506" s="13">
        <v>503</v>
      </c>
      <c r="G506" s="15">
        <v>0.88003969400000004</v>
      </c>
    </row>
    <row r="507" spans="1:7" x14ac:dyDescent="0.2">
      <c r="A507" s="13" t="s">
        <v>4459</v>
      </c>
      <c r="B507" s="14" t="s">
        <v>4460</v>
      </c>
      <c r="C507" s="15">
        <v>152</v>
      </c>
      <c r="D507" s="15">
        <v>21</v>
      </c>
      <c r="E507" s="15">
        <v>0.138157895</v>
      </c>
      <c r="F507" s="13">
        <v>504</v>
      </c>
      <c r="G507" s="15">
        <v>0.74745421599999995</v>
      </c>
    </row>
    <row r="508" spans="1:7" x14ac:dyDescent="0.2">
      <c r="A508" s="13" t="s">
        <v>4217</v>
      </c>
      <c r="B508" s="14" t="s">
        <v>4461</v>
      </c>
      <c r="C508" s="15">
        <v>181</v>
      </c>
      <c r="D508" s="15">
        <v>25</v>
      </c>
      <c r="E508" s="15">
        <v>0.13812154700000001</v>
      </c>
      <c r="F508" s="13">
        <v>505</v>
      </c>
      <c r="G508" s="15">
        <v>0.192540197</v>
      </c>
    </row>
    <row r="509" spans="1:7" x14ac:dyDescent="0.2">
      <c r="A509" s="13" t="s">
        <v>4425</v>
      </c>
      <c r="B509" s="14" t="s">
        <v>4462</v>
      </c>
      <c r="C509" s="15">
        <v>486</v>
      </c>
      <c r="D509" s="15">
        <v>67</v>
      </c>
      <c r="E509" s="15">
        <v>0.13786008199999999</v>
      </c>
      <c r="F509" s="13">
        <v>506</v>
      </c>
      <c r="G509" s="15">
        <v>0.79996957599999996</v>
      </c>
    </row>
    <row r="510" spans="1:7" x14ac:dyDescent="0.2">
      <c r="A510" s="13" t="s">
        <v>3923</v>
      </c>
      <c r="B510" s="14" t="s">
        <v>4463</v>
      </c>
      <c r="C510" s="15">
        <v>392</v>
      </c>
      <c r="D510" s="15">
        <v>54</v>
      </c>
      <c r="E510" s="15">
        <v>0.13775510199999999</v>
      </c>
      <c r="F510" s="13">
        <v>507</v>
      </c>
      <c r="G510" s="15">
        <v>0.59240479199999996</v>
      </c>
    </row>
    <row r="511" spans="1:7" x14ac:dyDescent="0.2">
      <c r="A511" s="13" t="s">
        <v>4274</v>
      </c>
      <c r="B511" s="14" t="s">
        <v>4464</v>
      </c>
      <c r="C511" s="15">
        <v>726</v>
      </c>
      <c r="D511" s="15">
        <v>100</v>
      </c>
      <c r="E511" s="15">
        <v>0.13774104700000001</v>
      </c>
      <c r="F511" s="13">
        <v>508</v>
      </c>
      <c r="G511" s="15">
        <v>1.4290751850000001</v>
      </c>
    </row>
    <row r="512" spans="1:7" x14ac:dyDescent="0.2">
      <c r="A512" s="13" t="s">
        <v>4175</v>
      </c>
      <c r="B512" s="14" t="s">
        <v>4465</v>
      </c>
      <c r="C512" s="15">
        <v>574</v>
      </c>
      <c r="D512" s="15">
        <v>79</v>
      </c>
      <c r="E512" s="15">
        <v>0.13763066199999999</v>
      </c>
      <c r="F512" s="13">
        <v>509</v>
      </c>
      <c r="G512" s="15">
        <v>1.575372918</v>
      </c>
    </row>
    <row r="513" spans="1:7" x14ac:dyDescent="0.2">
      <c r="A513" s="13" t="s">
        <v>4466</v>
      </c>
      <c r="B513" s="14" t="s">
        <v>4467</v>
      </c>
      <c r="C513" s="15">
        <v>1359</v>
      </c>
      <c r="D513" s="15">
        <v>187</v>
      </c>
      <c r="E513" s="15">
        <v>0.13760117699999999</v>
      </c>
      <c r="F513" s="13">
        <v>510</v>
      </c>
      <c r="G513" s="15">
        <v>0.410882366</v>
      </c>
    </row>
    <row r="514" spans="1:7" x14ac:dyDescent="0.2">
      <c r="A514" s="13" t="s">
        <v>4418</v>
      </c>
      <c r="B514" s="14" t="s">
        <v>4468</v>
      </c>
      <c r="C514" s="15">
        <v>553</v>
      </c>
      <c r="D514" s="15">
        <v>76</v>
      </c>
      <c r="E514" s="15">
        <v>0.13743218800000001</v>
      </c>
      <c r="F514" s="13">
        <v>511</v>
      </c>
      <c r="G514" s="15">
        <v>0.64352917700000001</v>
      </c>
    </row>
    <row r="515" spans="1:7" x14ac:dyDescent="0.2">
      <c r="A515" s="13" t="s">
        <v>4074</v>
      </c>
      <c r="B515" s="14" t="s">
        <v>4469</v>
      </c>
      <c r="C515" s="15">
        <v>584</v>
      </c>
      <c r="D515" s="15">
        <v>80</v>
      </c>
      <c r="E515" s="15">
        <v>0.136986301</v>
      </c>
      <c r="F515" s="13">
        <v>512</v>
      </c>
      <c r="G515" s="15">
        <v>1.006572654</v>
      </c>
    </row>
    <row r="516" spans="1:7" x14ac:dyDescent="0.2">
      <c r="A516" s="13" t="s">
        <v>4175</v>
      </c>
      <c r="B516" s="14" t="s">
        <v>4470</v>
      </c>
      <c r="C516" s="15">
        <v>628</v>
      </c>
      <c r="D516" s="15">
        <v>86</v>
      </c>
      <c r="E516" s="15">
        <v>0.13694267500000001</v>
      </c>
      <c r="F516" s="13">
        <v>513</v>
      </c>
      <c r="G516" s="15">
        <v>1.5681431029999999</v>
      </c>
    </row>
    <row r="517" spans="1:7" x14ac:dyDescent="0.2">
      <c r="A517" s="13" t="s">
        <v>4471</v>
      </c>
      <c r="B517" s="14" t="s">
        <v>4472</v>
      </c>
      <c r="C517" s="15">
        <v>3460</v>
      </c>
      <c r="D517" s="15">
        <v>473</v>
      </c>
      <c r="E517" s="15">
        <v>0.136705202</v>
      </c>
      <c r="F517" s="13">
        <v>514</v>
      </c>
      <c r="G517" s="15">
        <v>0.100921782</v>
      </c>
    </row>
    <row r="518" spans="1:7" x14ac:dyDescent="0.2">
      <c r="A518" s="13" t="s">
        <v>3935</v>
      </c>
      <c r="B518" s="14" t="s">
        <v>4473</v>
      </c>
      <c r="C518" s="15">
        <v>417</v>
      </c>
      <c r="D518" s="15">
        <v>57</v>
      </c>
      <c r="E518" s="15">
        <v>0.136690647</v>
      </c>
      <c r="F518" s="13">
        <v>515</v>
      </c>
      <c r="G518" s="15">
        <v>2.3737953999999999E-2</v>
      </c>
    </row>
    <row r="519" spans="1:7" x14ac:dyDescent="0.2">
      <c r="A519" s="13" t="s">
        <v>4219</v>
      </c>
      <c r="B519" s="14" t="s">
        <v>4474</v>
      </c>
      <c r="C519" s="15">
        <v>3167</v>
      </c>
      <c r="D519" s="15">
        <v>432</v>
      </c>
      <c r="E519" s="15">
        <v>0.136406694</v>
      </c>
      <c r="F519" s="13">
        <v>516</v>
      </c>
      <c r="G519" s="15">
        <v>0.19486083900000001</v>
      </c>
    </row>
    <row r="520" spans="1:7" x14ac:dyDescent="0.2">
      <c r="A520" s="13" t="s">
        <v>4459</v>
      </c>
      <c r="B520" s="14" t="s">
        <v>4475</v>
      </c>
      <c r="C520" s="15">
        <v>242</v>
      </c>
      <c r="D520" s="15">
        <v>33</v>
      </c>
      <c r="E520" s="15">
        <v>0.13636363600000001</v>
      </c>
      <c r="F520" s="13">
        <v>517</v>
      </c>
      <c r="G520" s="15">
        <v>0.72859518899999998</v>
      </c>
    </row>
    <row r="521" spans="1:7" x14ac:dyDescent="0.2">
      <c r="A521" s="13" t="s">
        <v>4371</v>
      </c>
      <c r="B521" s="14" t="s">
        <v>4476</v>
      </c>
      <c r="C521" s="15">
        <v>1966</v>
      </c>
      <c r="D521" s="15">
        <v>268</v>
      </c>
      <c r="E521" s="15">
        <v>0.13631739600000001</v>
      </c>
      <c r="F521" s="13">
        <v>518</v>
      </c>
      <c r="G521" s="15">
        <v>7.4182699000000005E-2</v>
      </c>
    </row>
    <row r="522" spans="1:7" x14ac:dyDescent="0.2">
      <c r="A522" s="13" t="s">
        <v>4010</v>
      </c>
      <c r="B522" s="14" t="s">
        <v>4477</v>
      </c>
      <c r="C522" s="15">
        <v>1570</v>
      </c>
      <c r="D522" s="15">
        <v>214</v>
      </c>
      <c r="E522" s="15">
        <v>0.13630573200000001</v>
      </c>
      <c r="F522" s="13">
        <v>519</v>
      </c>
      <c r="G522" s="15">
        <v>0.59808981800000005</v>
      </c>
    </row>
    <row r="523" spans="1:7" x14ac:dyDescent="0.2">
      <c r="A523" s="13" t="s">
        <v>4290</v>
      </c>
      <c r="B523" s="14" t="s">
        <v>4478</v>
      </c>
      <c r="C523" s="15">
        <v>1578</v>
      </c>
      <c r="D523" s="15">
        <v>215</v>
      </c>
      <c r="E523" s="15">
        <v>0.13624841600000001</v>
      </c>
      <c r="F523" s="13">
        <v>520</v>
      </c>
      <c r="G523" s="15">
        <v>0.81707715000000003</v>
      </c>
    </row>
    <row r="524" spans="1:7" x14ac:dyDescent="0.2">
      <c r="A524" s="13" t="s">
        <v>4047</v>
      </c>
      <c r="B524" s="14" t="s">
        <v>4479</v>
      </c>
      <c r="C524" s="15">
        <v>1742</v>
      </c>
      <c r="D524" s="15">
        <v>237</v>
      </c>
      <c r="E524" s="15">
        <v>0.13605051700000001</v>
      </c>
      <c r="F524" s="13">
        <v>521</v>
      </c>
      <c r="G524" s="15">
        <v>0.172840413</v>
      </c>
    </row>
    <row r="525" spans="1:7" x14ac:dyDescent="0.2">
      <c r="A525" s="13" t="s">
        <v>3871</v>
      </c>
      <c r="B525" s="14" t="s">
        <v>4480</v>
      </c>
      <c r="C525" s="15">
        <v>2067</v>
      </c>
      <c r="D525" s="15">
        <v>281</v>
      </c>
      <c r="E525" s="15">
        <v>0.135945815</v>
      </c>
      <c r="F525" s="13">
        <v>522</v>
      </c>
      <c r="G525" s="15">
        <v>0.26152184699999997</v>
      </c>
    </row>
    <row r="526" spans="1:7" x14ac:dyDescent="0.2">
      <c r="A526" s="13" t="s">
        <v>4272</v>
      </c>
      <c r="B526" s="14" t="s">
        <v>4481</v>
      </c>
      <c r="C526" s="15">
        <v>309</v>
      </c>
      <c r="D526" s="15">
        <v>42</v>
      </c>
      <c r="E526" s="15">
        <v>0.13592233000000001</v>
      </c>
      <c r="F526" s="13">
        <v>523</v>
      </c>
      <c r="G526" s="15">
        <v>1.2019115739999999</v>
      </c>
    </row>
    <row r="527" spans="1:7" x14ac:dyDescent="0.2">
      <c r="A527" s="13" t="s">
        <v>4459</v>
      </c>
      <c r="B527" s="14" t="s">
        <v>4482</v>
      </c>
      <c r="C527" s="15">
        <v>686</v>
      </c>
      <c r="D527" s="15">
        <v>93</v>
      </c>
      <c r="E527" s="15">
        <v>0.135568513</v>
      </c>
      <c r="F527" s="13">
        <v>524</v>
      </c>
      <c r="G527" s="15">
        <v>0.720158352</v>
      </c>
    </row>
    <row r="528" spans="1:7" x14ac:dyDescent="0.2">
      <c r="A528" s="13" t="s">
        <v>4175</v>
      </c>
      <c r="B528" s="14" t="s">
        <v>4483</v>
      </c>
      <c r="C528" s="15">
        <v>679</v>
      </c>
      <c r="D528" s="15">
        <v>92</v>
      </c>
      <c r="E528" s="15">
        <v>0.135493373</v>
      </c>
      <c r="F528" s="13">
        <v>525</v>
      </c>
      <c r="G528" s="15">
        <v>1.552793289</v>
      </c>
    </row>
    <row r="529" spans="1:7" x14ac:dyDescent="0.2">
      <c r="A529" s="13" t="s">
        <v>4171</v>
      </c>
      <c r="B529" s="14" t="s">
        <v>4484</v>
      </c>
      <c r="C529" s="15">
        <v>901</v>
      </c>
      <c r="D529" s="15">
        <v>122</v>
      </c>
      <c r="E529" s="15">
        <v>0.135405105</v>
      </c>
      <c r="F529" s="13">
        <v>526</v>
      </c>
      <c r="G529" s="15">
        <v>0.61104920399999996</v>
      </c>
    </row>
    <row r="530" spans="1:7" x14ac:dyDescent="0.2">
      <c r="A530" s="13" t="s">
        <v>3960</v>
      </c>
      <c r="B530" s="14" t="s">
        <v>4485</v>
      </c>
      <c r="C530" s="15">
        <v>2319</v>
      </c>
      <c r="D530" s="15">
        <v>314</v>
      </c>
      <c r="E530" s="15">
        <v>0.13540319100000001</v>
      </c>
      <c r="F530" s="13">
        <v>527</v>
      </c>
      <c r="G530" s="15">
        <v>0.56448229000000005</v>
      </c>
    </row>
    <row r="531" spans="1:7" x14ac:dyDescent="0.2">
      <c r="A531" s="13" t="s">
        <v>4486</v>
      </c>
      <c r="B531" s="14" t="s">
        <v>4487</v>
      </c>
      <c r="C531" s="15">
        <v>554</v>
      </c>
      <c r="D531" s="15">
        <v>75</v>
      </c>
      <c r="E531" s="15">
        <v>0.13537906099999999</v>
      </c>
      <c r="F531" s="13">
        <v>528</v>
      </c>
      <c r="G531" s="15">
        <v>0.87463186800000003</v>
      </c>
    </row>
    <row r="532" spans="1:7" x14ac:dyDescent="0.2">
      <c r="A532" s="13" t="s">
        <v>4090</v>
      </c>
      <c r="B532" s="14" t="s">
        <v>4488</v>
      </c>
      <c r="C532" s="15">
        <v>6146</v>
      </c>
      <c r="D532" s="15">
        <v>832</v>
      </c>
      <c r="E532" s="15">
        <v>0.13537260000000001</v>
      </c>
      <c r="F532" s="13">
        <v>529</v>
      </c>
      <c r="G532" s="15">
        <v>3.4510538E-2</v>
      </c>
    </row>
    <row r="533" spans="1:7" x14ac:dyDescent="0.2">
      <c r="A533" s="13" t="s">
        <v>4371</v>
      </c>
      <c r="B533" s="14" t="s">
        <v>4489</v>
      </c>
      <c r="C533" s="15">
        <v>1530</v>
      </c>
      <c r="D533" s="15">
        <v>207</v>
      </c>
      <c r="E533" s="15">
        <v>0.13529411799999999</v>
      </c>
      <c r="F533" s="13">
        <v>530</v>
      </c>
      <c r="G533" s="15">
        <v>6.3312135000000005E-2</v>
      </c>
    </row>
    <row r="534" spans="1:7" x14ac:dyDescent="0.2">
      <c r="A534" s="13" t="s">
        <v>4369</v>
      </c>
      <c r="B534" s="14" t="s">
        <v>4490</v>
      </c>
      <c r="C534" s="15">
        <v>451</v>
      </c>
      <c r="D534" s="15">
        <v>61</v>
      </c>
      <c r="E534" s="15">
        <v>0.13525498899999999</v>
      </c>
      <c r="F534" s="13">
        <v>531</v>
      </c>
      <c r="G534" s="15">
        <v>1.000466428</v>
      </c>
    </row>
    <row r="535" spans="1:7" x14ac:dyDescent="0.2">
      <c r="A535" s="13" t="s">
        <v>4227</v>
      </c>
      <c r="B535" s="14" t="s">
        <v>4491</v>
      </c>
      <c r="C535" s="15">
        <v>407</v>
      </c>
      <c r="D535" s="15">
        <v>55</v>
      </c>
      <c r="E535" s="15">
        <v>0.13513513499999999</v>
      </c>
      <c r="F535" s="13">
        <v>532</v>
      </c>
      <c r="G535" s="15">
        <v>1.724237289</v>
      </c>
    </row>
    <row r="536" spans="1:7" x14ac:dyDescent="0.2">
      <c r="A536" s="13" t="s">
        <v>3911</v>
      </c>
      <c r="B536" s="14" t="s">
        <v>4492</v>
      </c>
      <c r="C536" s="15">
        <v>2487</v>
      </c>
      <c r="D536" s="15">
        <v>336</v>
      </c>
      <c r="E536" s="15">
        <v>0.135102533</v>
      </c>
      <c r="F536" s="13">
        <v>533</v>
      </c>
      <c r="G536" s="15">
        <v>1.3517770410000001</v>
      </c>
    </row>
    <row r="537" spans="1:7" x14ac:dyDescent="0.2">
      <c r="A537" s="13" t="s">
        <v>4347</v>
      </c>
      <c r="B537" s="14" t="s">
        <v>4493</v>
      </c>
      <c r="C537" s="15">
        <v>1266</v>
      </c>
      <c r="D537" s="15">
        <v>171</v>
      </c>
      <c r="E537" s="15">
        <v>0.13507109</v>
      </c>
      <c r="F537" s="13">
        <v>534</v>
      </c>
      <c r="G537" s="15">
        <v>1.7931217209999999</v>
      </c>
    </row>
    <row r="538" spans="1:7" x14ac:dyDescent="0.2">
      <c r="A538" s="13" t="s">
        <v>4104</v>
      </c>
      <c r="B538" s="14" t="s">
        <v>4494</v>
      </c>
      <c r="C538" s="15">
        <v>1719</v>
      </c>
      <c r="D538" s="15">
        <v>232</v>
      </c>
      <c r="E538" s="15">
        <v>0.13496218700000001</v>
      </c>
      <c r="F538" s="13">
        <v>535</v>
      </c>
      <c r="G538" s="15">
        <v>2.039335871</v>
      </c>
    </row>
    <row r="539" spans="1:7" x14ac:dyDescent="0.2">
      <c r="A539" s="13" t="s">
        <v>4122</v>
      </c>
      <c r="B539" s="14" t="s">
        <v>4495</v>
      </c>
      <c r="C539" s="15">
        <v>1038</v>
      </c>
      <c r="D539" s="15">
        <v>140</v>
      </c>
      <c r="E539" s="15">
        <v>0.13487475900000001</v>
      </c>
      <c r="F539" s="13">
        <v>536</v>
      </c>
      <c r="G539" s="15">
        <v>0.45710535499999999</v>
      </c>
    </row>
    <row r="540" spans="1:7" x14ac:dyDescent="0.2">
      <c r="A540" s="13" t="s">
        <v>4435</v>
      </c>
      <c r="B540" s="14" t="s">
        <v>4496</v>
      </c>
      <c r="C540" s="15">
        <v>2457</v>
      </c>
      <c r="D540" s="15">
        <v>331</v>
      </c>
      <c r="E540" s="15">
        <v>0.13471713499999999</v>
      </c>
      <c r="F540" s="13">
        <v>537</v>
      </c>
      <c r="G540" s="15">
        <v>0.795482676</v>
      </c>
    </row>
    <row r="541" spans="1:7" x14ac:dyDescent="0.2">
      <c r="A541" s="13" t="s">
        <v>4333</v>
      </c>
      <c r="B541" s="14" t="s">
        <v>4497</v>
      </c>
      <c r="C541" s="15">
        <v>750</v>
      </c>
      <c r="D541" s="15">
        <v>101</v>
      </c>
      <c r="E541" s="15">
        <v>0.13466666699999999</v>
      </c>
      <c r="F541" s="13">
        <v>538</v>
      </c>
      <c r="G541" s="15">
        <v>1.0686249560000001</v>
      </c>
    </row>
    <row r="542" spans="1:7" x14ac:dyDescent="0.2">
      <c r="A542" s="13" t="s">
        <v>3935</v>
      </c>
      <c r="B542" s="14" t="s">
        <v>4498</v>
      </c>
      <c r="C542" s="15">
        <v>1361</v>
      </c>
      <c r="D542" s="15">
        <v>183</v>
      </c>
      <c r="E542" s="15">
        <v>0.13445995599999999</v>
      </c>
      <c r="F542" s="13">
        <v>539</v>
      </c>
      <c r="G542" s="15">
        <v>0</v>
      </c>
    </row>
    <row r="543" spans="1:7" x14ac:dyDescent="0.2">
      <c r="A543" s="13" t="s">
        <v>4499</v>
      </c>
      <c r="B543" s="14" t="s">
        <v>4500</v>
      </c>
      <c r="C543" s="15">
        <v>357</v>
      </c>
      <c r="D543" s="15">
        <v>48</v>
      </c>
      <c r="E543" s="15">
        <v>0.13445378199999999</v>
      </c>
      <c r="F543" s="13">
        <v>540</v>
      </c>
      <c r="G543" s="15">
        <v>1.897901812</v>
      </c>
    </row>
    <row r="544" spans="1:7" x14ac:dyDescent="0.2">
      <c r="A544" s="13" t="s">
        <v>4057</v>
      </c>
      <c r="B544" s="14" t="s">
        <v>4501</v>
      </c>
      <c r="C544" s="15">
        <v>2395</v>
      </c>
      <c r="D544" s="15">
        <v>322</v>
      </c>
      <c r="E544" s="15">
        <v>0.134446764</v>
      </c>
      <c r="F544" s="13">
        <v>541</v>
      </c>
      <c r="G544" s="15">
        <v>1.1007691879999999</v>
      </c>
    </row>
    <row r="545" spans="1:7" x14ac:dyDescent="0.2">
      <c r="A545" s="13" t="s">
        <v>4431</v>
      </c>
      <c r="B545" s="14" t="s">
        <v>4502</v>
      </c>
      <c r="C545" s="15">
        <v>967</v>
      </c>
      <c r="D545" s="15">
        <v>130</v>
      </c>
      <c r="E545" s="15">
        <v>0.13443640100000001</v>
      </c>
      <c r="F545" s="13">
        <v>542</v>
      </c>
      <c r="G545" s="15">
        <v>0.86665249200000005</v>
      </c>
    </row>
    <row r="546" spans="1:7" x14ac:dyDescent="0.2">
      <c r="A546" s="13" t="s">
        <v>4435</v>
      </c>
      <c r="B546" s="14" t="s">
        <v>4503</v>
      </c>
      <c r="C546" s="15">
        <v>2960</v>
      </c>
      <c r="D546" s="15">
        <v>397</v>
      </c>
      <c r="E546" s="15">
        <v>0.134121622</v>
      </c>
      <c r="F546" s="13">
        <v>543</v>
      </c>
      <c r="G546" s="15">
        <v>0.78909114800000002</v>
      </c>
    </row>
    <row r="547" spans="1:7" x14ac:dyDescent="0.2">
      <c r="A547" s="13" t="s">
        <v>4076</v>
      </c>
      <c r="B547" s="14" t="s">
        <v>4504</v>
      </c>
      <c r="C547" s="15">
        <v>895</v>
      </c>
      <c r="D547" s="15">
        <v>120</v>
      </c>
      <c r="E547" s="15">
        <v>0.134078212</v>
      </c>
      <c r="F547" s="13">
        <v>544</v>
      </c>
      <c r="G547" s="15">
        <v>1.746284739</v>
      </c>
    </row>
    <row r="548" spans="1:7" x14ac:dyDescent="0.2">
      <c r="A548" s="13" t="s">
        <v>4505</v>
      </c>
      <c r="B548" s="14" t="s">
        <v>4506</v>
      </c>
      <c r="C548" s="15">
        <v>3404</v>
      </c>
      <c r="D548" s="15">
        <v>456</v>
      </c>
      <c r="E548" s="15">
        <v>0.133960047</v>
      </c>
      <c r="F548" s="13">
        <v>545</v>
      </c>
      <c r="G548" s="15">
        <v>0.91565611899999999</v>
      </c>
    </row>
    <row r="549" spans="1:7" x14ac:dyDescent="0.2">
      <c r="A549" s="13" t="s">
        <v>4507</v>
      </c>
      <c r="B549" s="14" t="s">
        <v>4508</v>
      </c>
      <c r="C549" s="15">
        <v>695</v>
      </c>
      <c r="D549" s="15">
        <v>93</v>
      </c>
      <c r="E549" s="15">
        <v>0.13381295000000001</v>
      </c>
      <c r="F549" s="13">
        <v>546</v>
      </c>
      <c r="G549" s="15">
        <v>1.845239326</v>
      </c>
    </row>
    <row r="550" spans="1:7" x14ac:dyDescent="0.2">
      <c r="A550" s="13" t="s">
        <v>4127</v>
      </c>
      <c r="B550" s="14" t="s">
        <v>4509</v>
      </c>
      <c r="C550" s="15">
        <v>1626</v>
      </c>
      <c r="D550" s="15">
        <v>217</v>
      </c>
      <c r="E550" s="15">
        <v>0.13345633500000001</v>
      </c>
      <c r="F550" s="13">
        <v>547</v>
      </c>
      <c r="G550" s="15">
        <v>1.721222367</v>
      </c>
    </row>
    <row r="551" spans="1:7" x14ac:dyDescent="0.2">
      <c r="A551" s="13" t="s">
        <v>3926</v>
      </c>
      <c r="B551" s="14" t="s">
        <v>4510</v>
      </c>
      <c r="C551" s="15">
        <v>1762</v>
      </c>
      <c r="D551" s="15">
        <v>235</v>
      </c>
      <c r="E551" s="15">
        <v>0.13337116900000001</v>
      </c>
      <c r="F551" s="13">
        <v>548</v>
      </c>
      <c r="G551" s="15">
        <v>0.385873717</v>
      </c>
    </row>
    <row r="552" spans="1:7" x14ac:dyDescent="0.2">
      <c r="A552" s="13" t="s">
        <v>4021</v>
      </c>
      <c r="B552" s="14" t="s">
        <v>4511</v>
      </c>
      <c r="C552" s="15">
        <v>758</v>
      </c>
      <c r="D552" s="15">
        <v>101</v>
      </c>
      <c r="E552" s="15">
        <v>0.133245383</v>
      </c>
      <c r="F552" s="13">
        <v>549</v>
      </c>
      <c r="G552" s="15">
        <v>1.1873146779999999</v>
      </c>
    </row>
    <row r="553" spans="1:7" x14ac:dyDescent="0.2">
      <c r="A553" s="13" t="s">
        <v>4512</v>
      </c>
      <c r="B553" s="14" t="s">
        <v>4513</v>
      </c>
      <c r="C553" s="15">
        <v>1772</v>
      </c>
      <c r="D553" s="15">
        <v>236</v>
      </c>
      <c r="E553" s="15">
        <v>0.13318284399999999</v>
      </c>
      <c r="F553" s="13">
        <v>550</v>
      </c>
      <c r="G553" s="15">
        <v>1.557537256</v>
      </c>
    </row>
    <row r="554" spans="1:7" x14ac:dyDescent="0.2">
      <c r="A554" s="13" t="s">
        <v>4005</v>
      </c>
      <c r="B554" s="14" t="s">
        <v>4514</v>
      </c>
      <c r="C554" s="15">
        <v>1834</v>
      </c>
      <c r="D554" s="15">
        <v>244</v>
      </c>
      <c r="E554" s="15">
        <v>0.13304252999999999</v>
      </c>
      <c r="F554" s="13">
        <v>551</v>
      </c>
      <c r="G554" s="15">
        <v>0.52035468100000004</v>
      </c>
    </row>
    <row r="555" spans="1:7" x14ac:dyDescent="0.2">
      <c r="A555" s="13" t="s">
        <v>4219</v>
      </c>
      <c r="B555" s="14" t="s">
        <v>4515</v>
      </c>
      <c r="C555" s="15">
        <v>3578</v>
      </c>
      <c r="D555" s="15">
        <v>476</v>
      </c>
      <c r="E555" s="15">
        <v>0.13303521500000001</v>
      </c>
      <c r="F555" s="13">
        <v>552</v>
      </c>
      <c r="G555" s="15">
        <v>0.15875458000000001</v>
      </c>
    </row>
    <row r="556" spans="1:7" x14ac:dyDescent="0.2">
      <c r="A556" s="13" t="s">
        <v>4217</v>
      </c>
      <c r="B556" s="14" t="s">
        <v>4516</v>
      </c>
      <c r="C556" s="15">
        <v>880</v>
      </c>
      <c r="D556" s="15">
        <v>117</v>
      </c>
      <c r="E556" s="15">
        <v>0.13295454500000001</v>
      </c>
      <c r="F556" s="13">
        <v>553</v>
      </c>
      <c r="G556" s="15">
        <v>0.13753489999999999</v>
      </c>
    </row>
    <row r="557" spans="1:7" x14ac:dyDescent="0.2">
      <c r="A557" s="13" t="s">
        <v>4104</v>
      </c>
      <c r="B557" s="14" t="s">
        <v>4517</v>
      </c>
      <c r="C557" s="15">
        <v>647</v>
      </c>
      <c r="D557" s="15">
        <v>86</v>
      </c>
      <c r="E557" s="15">
        <v>0.132921175</v>
      </c>
      <c r="F557" s="13">
        <v>554</v>
      </c>
      <c r="G557" s="15">
        <v>2.0173515590000002</v>
      </c>
    </row>
    <row r="558" spans="1:7" x14ac:dyDescent="0.2">
      <c r="A558" s="13" t="s">
        <v>4499</v>
      </c>
      <c r="B558" s="14" t="s">
        <v>4518</v>
      </c>
      <c r="C558" s="15">
        <v>316</v>
      </c>
      <c r="D558" s="15">
        <v>42</v>
      </c>
      <c r="E558" s="15">
        <v>0.13291139199999999</v>
      </c>
      <c r="F558" s="13">
        <v>555</v>
      </c>
      <c r="G558" s="15">
        <v>1.8812562500000001</v>
      </c>
    </row>
    <row r="559" spans="1:7" x14ac:dyDescent="0.2">
      <c r="A559" s="13" t="s">
        <v>4471</v>
      </c>
      <c r="B559" s="14" t="s">
        <v>4519</v>
      </c>
      <c r="C559" s="15">
        <v>2335</v>
      </c>
      <c r="D559" s="15">
        <v>310</v>
      </c>
      <c r="E559" s="15">
        <v>0.13276231299999999</v>
      </c>
      <c r="F559" s="13">
        <v>556</v>
      </c>
      <c r="G559" s="15">
        <v>5.8699302000000002E-2</v>
      </c>
    </row>
    <row r="560" spans="1:7" x14ac:dyDescent="0.2">
      <c r="A560" s="13" t="s">
        <v>4520</v>
      </c>
      <c r="B560" s="14" t="s">
        <v>4521</v>
      </c>
      <c r="C560" s="15">
        <v>739</v>
      </c>
      <c r="D560" s="15">
        <v>98</v>
      </c>
      <c r="E560" s="15">
        <v>0.132611637</v>
      </c>
      <c r="F560" s="13">
        <v>557</v>
      </c>
      <c r="G560" s="15">
        <v>1.787851595</v>
      </c>
    </row>
    <row r="561" spans="1:7" x14ac:dyDescent="0.2">
      <c r="A561" s="13" t="s">
        <v>3882</v>
      </c>
      <c r="B561" s="14" t="s">
        <v>4522</v>
      </c>
      <c r="C561" s="15">
        <v>596</v>
      </c>
      <c r="D561" s="15">
        <v>79</v>
      </c>
      <c r="E561" s="15">
        <v>0.13255033599999999</v>
      </c>
      <c r="F561" s="13">
        <v>558</v>
      </c>
      <c r="G561" s="15">
        <v>1.951773E-3</v>
      </c>
    </row>
    <row r="562" spans="1:7" x14ac:dyDescent="0.2">
      <c r="A562" s="13" t="s">
        <v>4306</v>
      </c>
      <c r="B562" s="14" t="s">
        <v>4523</v>
      </c>
      <c r="C562" s="15">
        <v>861</v>
      </c>
      <c r="D562" s="15">
        <v>114</v>
      </c>
      <c r="E562" s="15">
        <v>0.13240418100000001</v>
      </c>
      <c r="F562" s="13">
        <v>559</v>
      </c>
      <c r="G562" s="15">
        <v>1.9533853059999999</v>
      </c>
    </row>
    <row r="563" spans="1:7" x14ac:dyDescent="0.2">
      <c r="A563" s="13" t="s">
        <v>3882</v>
      </c>
      <c r="B563" s="14" t="s">
        <v>4524</v>
      </c>
      <c r="C563" s="15">
        <v>2425</v>
      </c>
      <c r="D563" s="15">
        <v>321</v>
      </c>
      <c r="E563" s="15">
        <v>0.132371134</v>
      </c>
      <c r="F563" s="13">
        <v>560</v>
      </c>
      <c r="G563" s="15">
        <v>0</v>
      </c>
    </row>
    <row r="564" spans="1:7" x14ac:dyDescent="0.2">
      <c r="A564" s="13" t="s">
        <v>4090</v>
      </c>
      <c r="B564" s="14" t="s">
        <v>4525</v>
      </c>
      <c r="C564" s="15">
        <v>4653</v>
      </c>
      <c r="D564" s="15">
        <v>615</v>
      </c>
      <c r="E564" s="15">
        <v>0.13217279200000001</v>
      </c>
      <c r="F564" s="13">
        <v>561</v>
      </c>
      <c r="G564" s="15">
        <v>0</v>
      </c>
    </row>
    <row r="565" spans="1:7" x14ac:dyDescent="0.2">
      <c r="A565" s="13" t="s">
        <v>4290</v>
      </c>
      <c r="B565" s="14" t="s">
        <v>4526</v>
      </c>
      <c r="C565" s="15">
        <v>734</v>
      </c>
      <c r="D565" s="15">
        <v>97</v>
      </c>
      <c r="E565" s="15">
        <v>0.13215258899999999</v>
      </c>
      <c r="F565" s="13">
        <v>562</v>
      </c>
      <c r="G565" s="15">
        <v>0.77304238000000003</v>
      </c>
    </row>
    <row r="566" spans="1:7" x14ac:dyDescent="0.2">
      <c r="A566" s="13" t="s">
        <v>4093</v>
      </c>
      <c r="B566" s="14" t="s">
        <v>4527</v>
      </c>
      <c r="C566" s="15">
        <v>2075</v>
      </c>
      <c r="D566" s="15">
        <v>274</v>
      </c>
      <c r="E566" s="15">
        <v>0.13204819300000001</v>
      </c>
      <c r="F566" s="13">
        <v>563</v>
      </c>
      <c r="G566" s="15">
        <v>0</v>
      </c>
    </row>
    <row r="567" spans="1:7" x14ac:dyDescent="0.2">
      <c r="A567" s="13" t="s">
        <v>4528</v>
      </c>
      <c r="B567" s="14" t="s">
        <v>4529</v>
      </c>
      <c r="C567" s="15">
        <v>751</v>
      </c>
      <c r="D567" s="15">
        <v>99</v>
      </c>
      <c r="E567" s="15">
        <v>0.13182423400000001</v>
      </c>
      <c r="F567" s="13">
        <v>564</v>
      </c>
      <c r="G567" s="15">
        <v>1.3791314100000001</v>
      </c>
    </row>
    <row r="568" spans="1:7" x14ac:dyDescent="0.2">
      <c r="A568" s="13" t="s">
        <v>4131</v>
      </c>
      <c r="B568" s="14" t="s">
        <v>4530</v>
      </c>
      <c r="C568" s="15">
        <v>2610</v>
      </c>
      <c r="D568" s="15">
        <v>344</v>
      </c>
      <c r="E568" s="15">
        <v>0.13180076600000001</v>
      </c>
      <c r="F568" s="13">
        <v>565</v>
      </c>
      <c r="G568" s="15">
        <v>0</v>
      </c>
    </row>
    <row r="569" spans="1:7" x14ac:dyDescent="0.2">
      <c r="A569" s="13" t="s">
        <v>4065</v>
      </c>
      <c r="B569" s="14" t="s">
        <v>4531</v>
      </c>
      <c r="C569" s="15">
        <v>258</v>
      </c>
      <c r="D569" s="15">
        <v>34</v>
      </c>
      <c r="E569" s="15">
        <v>0.13178294600000001</v>
      </c>
      <c r="F569" s="13">
        <v>566</v>
      </c>
      <c r="G569" s="15">
        <v>1.9481803019999999</v>
      </c>
    </row>
    <row r="570" spans="1:7" x14ac:dyDescent="0.2">
      <c r="A570" s="13" t="s">
        <v>4185</v>
      </c>
      <c r="B570" s="14" t="s">
        <v>4532</v>
      </c>
      <c r="C570" s="15">
        <v>934</v>
      </c>
      <c r="D570" s="15">
        <v>123</v>
      </c>
      <c r="E570" s="15">
        <v>0.13169164899999999</v>
      </c>
      <c r="F570" s="13">
        <v>567</v>
      </c>
      <c r="G570" s="15">
        <v>1.8684695790000001</v>
      </c>
    </row>
    <row r="571" spans="1:7" x14ac:dyDescent="0.2">
      <c r="A571" s="13" t="s">
        <v>4533</v>
      </c>
      <c r="B571" s="14" t="s">
        <v>4534</v>
      </c>
      <c r="C571" s="15">
        <v>281</v>
      </c>
      <c r="D571" s="15">
        <v>37</v>
      </c>
      <c r="E571" s="15">
        <v>0.131672598</v>
      </c>
      <c r="F571" s="13">
        <v>568</v>
      </c>
      <c r="G571" s="15">
        <v>1.7542644510000001</v>
      </c>
    </row>
    <row r="572" spans="1:7" x14ac:dyDescent="0.2">
      <c r="A572" s="13" t="s">
        <v>4180</v>
      </c>
      <c r="B572" s="14" t="s">
        <v>4535</v>
      </c>
      <c r="C572" s="15">
        <v>1992</v>
      </c>
      <c r="D572" s="15">
        <v>262</v>
      </c>
      <c r="E572" s="15">
        <v>0.131526104</v>
      </c>
      <c r="F572" s="13">
        <v>569</v>
      </c>
      <c r="G572" s="15">
        <v>0.22722640599999999</v>
      </c>
    </row>
    <row r="573" spans="1:7" x14ac:dyDescent="0.2">
      <c r="A573" s="13" t="s">
        <v>3960</v>
      </c>
      <c r="B573" s="14" t="s">
        <v>4536</v>
      </c>
      <c r="C573" s="15">
        <v>1579</v>
      </c>
      <c r="D573" s="15">
        <v>207</v>
      </c>
      <c r="E573" s="15">
        <v>0.13109562999999999</v>
      </c>
      <c r="F573" s="13">
        <v>570</v>
      </c>
      <c r="G573" s="15">
        <v>0.51784014700000003</v>
      </c>
    </row>
    <row r="574" spans="1:7" x14ac:dyDescent="0.2">
      <c r="A574" s="13" t="s">
        <v>4005</v>
      </c>
      <c r="B574" s="14" t="s">
        <v>4537</v>
      </c>
      <c r="C574" s="15">
        <v>1474</v>
      </c>
      <c r="D574" s="15">
        <v>193</v>
      </c>
      <c r="E574" s="15">
        <v>0.13093622799999999</v>
      </c>
      <c r="F574" s="13">
        <v>571</v>
      </c>
      <c r="G574" s="15">
        <v>0.49733149500000001</v>
      </c>
    </row>
    <row r="575" spans="1:7" x14ac:dyDescent="0.2">
      <c r="A575" s="13" t="s">
        <v>4057</v>
      </c>
      <c r="B575" s="14" t="s">
        <v>4538</v>
      </c>
      <c r="C575" s="15">
        <v>1423</v>
      </c>
      <c r="D575" s="15">
        <v>186</v>
      </c>
      <c r="E575" s="15">
        <v>0.130709768</v>
      </c>
      <c r="F575" s="13">
        <v>572</v>
      </c>
      <c r="G575" s="15">
        <v>1.0601011149999999</v>
      </c>
    </row>
    <row r="576" spans="1:7" x14ac:dyDescent="0.2">
      <c r="A576" s="13" t="s">
        <v>3929</v>
      </c>
      <c r="B576" s="14" t="s">
        <v>4539</v>
      </c>
      <c r="C576" s="15">
        <v>475</v>
      </c>
      <c r="D576" s="15">
        <v>62</v>
      </c>
      <c r="E576" s="15">
        <v>0.130526316</v>
      </c>
      <c r="F576" s="13">
        <v>573</v>
      </c>
      <c r="G576" s="15">
        <v>0.236111829</v>
      </c>
    </row>
    <row r="577" spans="1:7" x14ac:dyDescent="0.2">
      <c r="A577" s="13" t="s">
        <v>4000</v>
      </c>
      <c r="B577" s="14" t="s">
        <v>4540</v>
      </c>
      <c r="C577" s="15">
        <v>912</v>
      </c>
      <c r="D577" s="15">
        <v>119</v>
      </c>
      <c r="E577" s="15">
        <v>0.130482456</v>
      </c>
      <c r="F577" s="13">
        <v>574</v>
      </c>
      <c r="G577" s="15">
        <v>0.89676340799999998</v>
      </c>
    </row>
    <row r="578" spans="1:7" x14ac:dyDescent="0.2">
      <c r="A578" s="13" t="s">
        <v>3857</v>
      </c>
      <c r="B578" s="14" t="s">
        <v>4541</v>
      </c>
      <c r="C578" s="15">
        <v>1580</v>
      </c>
      <c r="D578" s="15">
        <v>206</v>
      </c>
      <c r="E578" s="15">
        <v>0.13037974699999999</v>
      </c>
      <c r="F578" s="13">
        <v>575</v>
      </c>
      <c r="G578" s="15">
        <v>4.3064091999999998E-2</v>
      </c>
    </row>
    <row r="579" spans="1:7" x14ac:dyDescent="0.2">
      <c r="A579" s="13" t="s">
        <v>4112</v>
      </c>
      <c r="B579" s="14" t="s">
        <v>4542</v>
      </c>
      <c r="C579" s="15">
        <v>537</v>
      </c>
      <c r="D579" s="15">
        <v>70</v>
      </c>
      <c r="E579" s="15">
        <v>0.13035381800000001</v>
      </c>
      <c r="F579" s="13">
        <v>576</v>
      </c>
      <c r="G579" s="15">
        <v>1.319920263</v>
      </c>
    </row>
    <row r="580" spans="1:7" x14ac:dyDescent="0.2">
      <c r="A580" s="13" t="s">
        <v>4433</v>
      </c>
      <c r="B580" s="14" t="s">
        <v>4543</v>
      </c>
      <c r="C580" s="15">
        <v>515</v>
      </c>
      <c r="D580" s="15">
        <v>67</v>
      </c>
      <c r="E580" s="15">
        <v>0.130097087</v>
      </c>
      <c r="F580" s="13">
        <v>577</v>
      </c>
      <c r="G580" s="15">
        <v>1.458198498</v>
      </c>
    </row>
    <row r="581" spans="1:7" x14ac:dyDescent="0.2">
      <c r="A581" s="13" t="s">
        <v>3897</v>
      </c>
      <c r="B581" s="14" t="s">
        <v>4544</v>
      </c>
      <c r="C581" s="15">
        <v>2407</v>
      </c>
      <c r="D581" s="15">
        <v>313</v>
      </c>
      <c r="E581" s="15">
        <v>0.130037391</v>
      </c>
      <c r="F581" s="13">
        <v>578</v>
      </c>
      <c r="G581" s="15">
        <v>0</v>
      </c>
    </row>
    <row r="582" spans="1:7" x14ac:dyDescent="0.2">
      <c r="A582" s="13" t="s">
        <v>4057</v>
      </c>
      <c r="B582" s="14" t="s">
        <v>4545</v>
      </c>
      <c r="C582" s="15">
        <v>600</v>
      </c>
      <c r="D582" s="15">
        <v>78</v>
      </c>
      <c r="E582" s="15">
        <v>0.13</v>
      </c>
      <c r="F582" s="13">
        <v>579</v>
      </c>
      <c r="G582" s="15">
        <v>1.0522457789999999</v>
      </c>
    </row>
    <row r="583" spans="1:7" x14ac:dyDescent="0.2">
      <c r="A583" s="13" t="s">
        <v>3871</v>
      </c>
      <c r="B583" s="14" t="s">
        <v>4546</v>
      </c>
      <c r="C583" s="15">
        <v>1593</v>
      </c>
      <c r="D583" s="15">
        <v>207</v>
      </c>
      <c r="E583" s="15">
        <v>0.12994350299999999</v>
      </c>
      <c r="F583" s="13">
        <v>580</v>
      </c>
      <c r="G583" s="15">
        <v>0.19637460600000001</v>
      </c>
    </row>
    <row r="584" spans="1:7" x14ac:dyDescent="0.2">
      <c r="A584" s="13" t="s">
        <v>4471</v>
      </c>
      <c r="B584" s="14" t="s">
        <v>4547</v>
      </c>
      <c r="C584" s="15">
        <v>2032</v>
      </c>
      <c r="D584" s="15">
        <v>264</v>
      </c>
      <c r="E584" s="15">
        <v>0.12992126000000001</v>
      </c>
      <c r="F584" s="13">
        <v>581</v>
      </c>
      <c r="G584" s="15">
        <v>2.7491163999999998E-2</v>
      </c>
    </row>
    <row r="585" spans="1:7" x14ac:dyDescent="0.2">
      <c r="A585" s="13" t="s">
        <v>4425</v>
      </c>
      <c r="B585" s="14" t="s">
        <v>4548</v>
      </c>
      <c r="C585" s="15">
        <v>2474</v>
      </c>
      <c r="D585" s="15">
        <v>321</v>
      </c>
      <c r="E585" s="15">
        <v>0.12974939399999999</v>
      </c>
      <c r="F585" s="13">
        <v>582</v>
      </c>
      <c r="G585" s="15">
        <v>0.71249259099999995</v>
      </c>
    </row>
    <row r="586" spans="1:7" x14ac:dyDescent="0.2">
      <c r="A586" s="13" t="s">
        <v>4459</v>
      </c>
      <c r="B586" s="14" t="s">
        <v>4549</v>
      </c>
      <c r="C586" s="15">
        <v>1218</v>
      </c>
      <c r="D586" s="15">
        <v>158</v>
      </c>
      <c r="E586" s="15">
        <v>0.129720854</v>
      </c>
      <c r="F586" s="13">
        <v>583</v>
      </c>
      <c r="G586" s="15">
        <v>0.65654663700000004</v>
      </c>
    </row>
    <row r="587" spans="1:7" x14ac:dyDescent="0.2">
      <c r="A587" s="13" t="s">
        <v>3995</v>
      </c>
      <c r="B587" s="14" t="s">
        <v>4550</v>
      </c>
      <c r="C587" s="15">
        <v>2043</v>
      </c>
      <c r="D587" s="15">
        <v>265</v>
      </c>
      <c r="E587" s="15">
        <v>0.12971120899999999</v>
      </c>
      <c r="F587" s="13">
        <v>584</v>
      </c>
      <c r="G587" s="15">
        <v>0.72675361999999999</v>
      </c>
    </row>
    <row r="588" spans="1:7" x14ac:dyDescent="0.2">
      <c r="A588" s="13" t="s">
        <v>4057</v>
      </c>
      <c r="B588" s="14" t="s">
        <v>4551</v>
      </c>
      <c r="C588" s="15">
        <v>455</v>
      </c>
      <c r="D588" s="15">
        <v>59</v>
      </c>
      <c r="E588" s="15">
        <v>0.12967033</v>
      </c>
      <c r="F588" s="13">
        <v>585</v>
      </c>
      <c r="G588" s="15">
        <v>1.048582565</v>
      </c>
    </row>
    <row r="589" spans="1:7" x14ac:dyDescent="0.2">
      <c r="A589" s="13" t="s">
        <v>4466</v>
      </c>
      <c r="B589" s="14" t="s">
        <v>4552</v>
      </c>
      <c r="C589" s="15">
        <v>1481</v>
      </c>
      <c r="D589" s="15">
        <v>192</v>
      </c>
      <c r="E589" s="15">
        <v>0.12964213399999999</v>
      </c>
      <c r="F589" s="13">
        <v>586</v>
      </c>
      <c r="G589" s="15">
        <v>0.32492422199999998</v>
      </c>
    </row>
    <row r="590" spans="1:7" x14ac:dyDescent="0.2">
      <c r="A590" s="13" t="s">
        <v>4050</v>
      </c>
      <c r="B590" s="14" t="s">
        <v>4553</v>
      </c>
      <c r="C590" s="15">
        <v>679</v>
      </c>
      <c r="D590" s="15">
        <v>88</v>
      </c>
      <c r="E590" s="15">
        <v>0.129602356</v>
      </c>
      <c r="F590" s="13">
        <v>587</v>
      </c>
      <c r="G590" s="15">
        <v>0.69986210999999998</v>
      </c>
    </row>
    <row r="591" spans="1:7" x14ac:dyDescent="0.2">
      <c r="A591" s="13" t="s">
        <v>3857</v>
      </c>
      <c r="B591" s="14" t="s">
        <v>4554</v>
      </c>
      <c r="C591" s="15">
        <v>2786</v>
      </c>
      <c r="D591" s="15">
        <v>361</v>
      </c>
      <c r="E591" s="15">
        <v>0.12957645400000001</v>
      </c>
      <c r="F591" s="13">
        <v>588</v>
      </c>
      <c r="G591" s="15">
        <v>3.4147891999999999E-2</v>
      </c>
    </row>
    <row r="592" spans="1:7" x14ac:dyDescent="0.2">
      <c r="A592" s="13" t="s">
        <v>4371</v>
      </c>
      <c r="B592" s="14" t="s">
        <v>4555</v>
      </c>
      <c r="C592" s="15">
        <v>2564</v>
      </c>
      <c r="D592" s="15">
        <v>332</v>
      </c>
      <c r="E592" s="15">
        <v>0.12948517900000001</v>
      </c>
      <c r="F592" s="13">
        <v>589</v>
      </c>
      <c r="G592" s="15">
        <v>0</v>
      </c>
    </row>
    <row r="593" spans="1:7" x14ac:dyDescent="0.2">
      <c r="A593" s="13" t="s">
        <v>4556</v>
      </c>
      <c r="B593" s="14" t="s">
        <v>4557</v>
      </c>
      <c r="C593" s="15">
        <v>1143</v>
      </c>
      <c r="D593" s="15">
        <v>148</v>
      </c>
      <c r="E593" s="15">
        <v>0.129483815</v>
      </c>
      <c r="F593" s="13">
        <v>590</v>
      </c>
      <c r="G593" s="15">
        <v>1.606277116</v>
      </c>
    </row>
    <row r="594" spans="1:7" x14ac:dyDescent="0.2">
      <c r="A594" s="13" t="s">
        <v>4175</v>
      </c>
      <c r="B594" s="14" t="s">
        <v>4558</v>
      </c>
      <c r="C594" s="15">
        <v>1485</v>
      </c>
      <c r="D594" s="15">
        <v>192</v>
      </c>
      <c r="E594" s="15">
        <v>0.129292929</v>
      </c>
      <c r="F594" s="13">
        <v>591</v>
      </c>
      <c r="G594" s="15">
        <v>1.4852143820000001</v>
      </c>
    </row>
    <row r="595" spans="1:7" x14ac:dyDescent="0.2">
      <c r="A595" s="13" t="s">
        <v>4010</v>
      </c>
      <c r="B595" s="14" t="s">
        <v>4559</v>
      </c>
      <c r="C595" s="15">
        <v>1277</v>
      </c>
      <c r="D595" s="15">
        <v>165</v>
      </c>
      <c r="E595" s="15">
        <v>0.129209084</v>
      </c>
      <c r="F595" s="13">
        <v>592</v>
      </c>
      <c r="G595" s="15">
        <v>0.52095108000000001</v>
      </c>
    </row>
    <row r="596" spans="1:7" x14ac:dyDescent="0.2">
      <c r="A596" s="13" t="s">
        <v>4195</v>
      </c>
      <c r="B596" s="14" t="s">
        <v>4560</v>
      </c>
      <c r="C596" s="15">
        <v>658</v>
      </c>
      <c r="D596" s="15">
        <v>85</v>
      </c>
      <c r="E596" s="15">
        <v>0.12917933100000001</v>
      </c>
      <c r="F596" s="13">
        <v>593</v>
      </c>
      <c r="G596" s="15">
        <v>0</v>
      </c>
    </row>
    <row r="597" spans="1:7" x14ac:dyDescent="0.2">
      <c r="A597" s="13" t="s">
        <v>4459</v>
      </c>
      <c r="B597" s="14" t="s">
        <v>4561</v>
      </c>
      <c r="C597" s="15">
        <v>2540</v>
      </c>
      <c r="D597" s="15">
        <v>328</v>
      </c>
      <c r="E597" s="15">
        <v>0.12913385799999999</v>
      </c>
      <c r="F597" s="13">
        <v>594</v>
      </c>
      <c r="G597" s="15">
        <v>0.65000353</v>
      </c>
    </row>
    <row r="598" spans="1:7" x14ac:dyDescent="0.2">
      <c r="A598" s="13" t="s">
        <v>4021</v>
      </c>
      <c r="B598" s="14" t="s">
        <v>4562</v>
      </c>
      <c r="C598" s="15">
        <v>992</v>
      </c>
      <c r="D598" s="15">
        <v>128</v>
      </c>
      <c r="E598" s="15">
        <v>0.12903225800000001</v>
      </c>
      <c r="F598" s="13">
        <v>595</v>
      </c>
      <c r="G598" s="15">
        <v>1.140960923</v>
      </c>
    </row>
    <row r="599" spans="1:7" x14ac:dyDescent="0.2">
      <c r="A599" s="13" t="s">
        <v>4347</v>
      </c>
      <c r="B599" s="14" t="s">
        <v>4563</v>
      </c>
      <c r="C599" s="15">
        <v>807</v>
      </c>
      <c r="D599" s="15">
        <v>104</v>
      </c>
      <c r="E599" s="15">
        <v>0.12887236699999999</v>
      </c>
      <c r="F599" s="13">
        <v>596</v>
      </c>
      <c r="G599" s="15">
        <v>1.72534575</v>
      </c>
    </row>
    <row r="600" spans="1:7" x14ac:dyDescent="0.2">
      <c r="A600" s="13" t="s">
        <v>4055</v>
      </c>
      <c r="B600" s="14" t="s">
        <v>4564</v>
      </c>
      <c r="C600" s="15">
        <v>326</v>
      </c>
      <c r="D600" s="15">
        <v>42</v>
      </c>
      <c r="E600" s="15">
        <v>0.12883435600000001</v>
      </c>
      <c r="F600" s="13">
        <v>597</v>
      </c>
      <c r="G600" s="15">
        <v>0.126872401</v>
      </c>
    </row>
    <row r="601" spans="1:7" x14ac:dyDescent="0.2">
      <c r="A601" s="13" t="s">
        <v>4412</v>
      </c>
      <c r="B601" s="14" t="s">
        <v>4565</v>
      </c>
      <c r="C601" s="15">
        <v>1064</v>
      </c>
      <c r="D601" s="15">
        <v>137</v>
      </c>
      <c r="E601" s="15">
        <v>0.128759398</v>
      </c>
      <c r="F601" s="13">
        <v>598</v>
      </c>
      <c r="G601" s="15">
        <v>1.4701708710000001</v>
      </c>
    </row>
    <row r="602" spans="1:7" x14ac:dyDescent="0.2">
      <c r="A602" s="13" t="s">
        <v>4110</v>
      </c>
      <c r="B602" s="14" t="s">
        <v>4566</v>
      </c>
      <c r="C602" s="15">
        <v>988</v>
      </c>
      <c r="D602" s="15">
        <v>127</v>
      </c>
      <c r="E602" s="15">
        <v>0.12854251</v>
      </c>
      <c r="F602" s="13">
        <v>599</v>
      </c>
      <c r="G602" s="15">
        <v>0.77260352799999998</v>
      </c>
    </row>
    <row r="603" spans="1:7" x14ac:dyDescent="0.2">
      <c r="A603" s="13" t="s">
        <v>4347</v>
      </c>
      <c r="B603" s="14" t="s">
        <v>4567</v>
      </c>
      <c r="C603" s="15">
        <v>537</v>
      </c>
      <c r="D603" s="15">
        <v>69</v>
      </c>
      <c r="E603" s="15">
        <v>0.12849162</v>
      </c>
      <c r="F603" s="13">
        <v>600</v>
      </c>
      <c r="G603" s="15">
        <v>1.7210770740000001</v>
      </c>
    </row>
    <row r="604" spans="1:7" x14ac:dyDescent="0.2">
      <c r="A604" s="13" t="s">
        <v>4076</v>
      </c>
      <c r="B604" s="14" t="s">
        <v>4568</v>
      </c>
      <c r="C604" s="15">
        <v>615</v>
      </c>
      <c r="D604" s="15">
        <v>79</v>
      </c>
      <c r="E604" s="15">
        <v>0.128455285</v>
      </c>
      <c r="F604" s="13">
        <v>601</v>
      </c>
      <c r="G604" s="15">
        <v>1.6844761640000001</v>
      </c>
    </row>
    <row r="605" spans="1:7" x14ac:dyDescent="0.2">
      <c r="A605" s="13" t="s">
        <v>4316</v>
      </c>
      <c r="B605" s="14" t="s">
        <v>4569</v>
      </c>
      <c r="C605" s="15">
        <v>935</v>
      </c>
      <c r="D605" s="15">
        <v>120</v>
      </c>
      <c r="E605" s="15">
        <v>0.12834224599999999</v>
      </c>
      <c r="F605" s="13">
        <v>602</v>
      </c>
      <c r="G605" s="15">
        <v>0.39048650299999998</v>
      </c>
    </row>
    <row r="606" spans="1:7" x14ac:dyDescent="0.2">
      <c r="A606" s="13" t="s">
        <v>4438</v>
      </c>
      <c r="B606" s="14" t="s">
        <v>4570</v>
      </c>
      <c r="C606" s="15">
        <v>9557</v>
      </c>
      <c r="D606" s="15">
        <v>1226</v>
      </c>
      <c r="E606" s="15">
        <v>0.12828293399999999</v>
      </c>
      <c r="F606" s="13">
        <v>603</v>
      </c>
      <c r="G606" s="15">
        <v>0.68590882200000003</v>
      </c>
    </row>
    <row r="607" spans="1:7" x14ac:dyDescent="0.2">
      <c r="A607" s="13" t="s">
        <v>4398</v>
      </c>
      <c r="B607" s="14" t="s">
        <v>4571</v>
      </c>
      <c r="C607" s="15">
        <v>1989</v>
      </c>
      <c r="D607" s="15">
        <v>255</v>
      </c>
      <c r="E607" s="15">
        <v>0.128205128</v>
      </c>
      <c r="F607" s="13">
        <v>604</v>
      </c>
      <c r="G607" s="15">
        <v>0.81299294300000002</v>
      </c>
    </row>
    <row r="608" spans="1:7" x14ac:dyDescent="0.2">
      <c r="A608" s="13" t="s">
        <v>4263</v>
      </c>
      <c r="B608" s="14" t="s">
        <v>4572</v>
      </c>
      <c r="C608" s="15">
        <v>398</v>
      </c>
      <c r="D608" s="15">
        <v>51</v>
      </c>
      <c r="E608" s="15">
        <v>0.12814070399999999</v>
      </c>
      <c r="F608" s="13">
        <v>605</v>
      </c>
      <c r="G608" s="15">
        <v>1.9833333019999999</v>
      </c>
    </row>
    <row r="609" spans="1:7" x14ac:dyDescent="0.2">
      <c r="A609" s="13" t="s">
        <v>4407</v>
      </c>
      <c r="B609" s="14" t="s">
        <v>4573</v>
      </c>
      <c r="C609" s="15">
        <v>718</v>
      </c>
      <c r="D609" s="15">
        <v>92</v>
      </c>
      <c r="E609" s="15">
        <v>0.12813370499999999</v>
      </c>
      <c r="F609" s="13">
        <v>606</v>
      </c>
      <c r="G609" s="15">
        <v>0.61422940100000001</v>
      </c>
    </row>
    <row r="610" spans="1:7" x14ac:dyDescent="0.2">
      <c r="A610" s="13" t="s">
        <v>4574</v>
      </c>
      <c r="B610" s="14" t="s">
        <v>4575</v>
      </c>
      <c r="C610" s="15">
        <v>7401</v>
      </c>
      <c r="D610" s="15">
        <v>948</v>
      </c>
      <c r="E610" s="15">
        <v>0.12809079900000001</v>
      </c>
      <c r="F610" s="13">
        <v>607</v>
      </c>
      <c r="G610" s="15">
        <v>1.228180402</v>
      </c>
    </row>
    <row r="611" spans="1:7" x14ac:dyDescent="0.2">
      <c r="A611" s="13" t="s">
        <v>4347</v>
      </c>
      <c r="B611" s="14" t="s">
        <v>4576</v>
      </c>
      <c r="C611" s="15">
        <v>406</v>
      </c>
      <c r="D611" s="15">
        <v>52</v>
      </c>
      <c r="E611" s="15">
        <v>0.12807881800000001</v>
      </c>
      <c r="F611" s="13">
        <v>608</v>
      </c>
      <c r="G611" s="15">
        <v>1.7164346960000001</v>
      </c>
    </row>
    <row r="612" spans="1:7" x14ac:dyDescent="0.2">
      <c r="A612" s="13" t="s">
        <v>4577</v>
      </c>
      <c r="B612" s="14" t="s">
        <v>4578</v>
      </c>
      <c r="C612" s="15">
        <v>414</v>
      </c>
      <c r="D612" s="15">
        <v>53</v>
      </c>
      <c r="E612" s="15">
        <v>0.12801932399999999</v>
      </c>
      <c r="F612" s="13">
        <v>609</v>
      </c>
      <c r="G612" s="15">
        <v>1.753251745</v>
      </c>
    </row>
    <row r="613" spans="1:7" x14ac:dyDescent="0.2">
      <c r="A613" s="13" t="s">
        <v>3847</v>
      </c>
      <c r="B613" s="14" t="s">
        <v>4579</v>
      </c>
      <c r="C613" s="15">
        <v>1228</v>
      </c>
      <c r="D613" s="15">
        <v>157</v>
      </c>
      <c r="E613" s="15">
        <v>0.12785016299999999</v>
      </c>
      <c r="F613" s="13">
        <v>610</v>
      </c>
      <c r="G613" s="15">
        <v>0</v>
      </c>
    </row>
    <row r="614" spans="1:7" x14ac:dyDescent="0.2">
      <c r="A614" s="13" t="s">
        <v>4459</v>
      </c>
      <c r="B614" s="14" t="s">
        <v>4580</v>
      </c>
      <c r="C614" s="15">
        <v>791</v>
      </c>
      <c r="D614" s="15">
        <v>101</v>
      </c>
      <c r="E614" s="15">
        <v>0.12768647299999999</v>
      </c>
      <c r="F614" s="13">
        <v>611</v>
      </c>
      <c r="G614" s="15">
        <v>0.63374190500000005</v>
      </c>
    </row>
    <row r="615" spans="1:7" x14ac:dyDescent="0.2">
      <c r="A615" s="13" t="s">
        <v>4433</v>
      </c>
      <c r="B615" s="14" t="s">
        <v>4581</v>
      </c>
      <c r="C615" s="15">
        <v>376</v>
      </c>
      <c r="D615" s="15">
        <v>48</v>
      </c>
      <c r="E615" s="15">
        <v>0.127659574</v>
      </c>
      <c r="F615" s="13">
        <v>612</v>
      </c>
      <c r="G615" s="15">
        <v>1.430911579</v>
      </c>
    </row>
    <row r="616" spans="1:7" x14ac:dyDescent="0.2">
      <c r="A616" s="13" t="s">
        <v>4471</v>
      </c>
      <c r="B616" s="14" t="s">
        <v>4582</v>
      </c>
      <c r="C616" s="15">
        <v>4354</v>
      </c>
      <c r="D616" s="15">
        <v>555</v>
      </c>
      <c r="E616" s="15">
        <v>0.127468994</v>
      </c>
      <c r="F616" s="13">
        <v>613</v>
      </c>
      <c r="G616" s="15">
        <v>0</v>
      </c>
    </row>
    <row r="617" spans="1:7" x14ac:dyDescent="0.2">
      <c r="A617" s="13" t="s">
        <v>4583</v>
      </c>
      <c r="B617" s="14" t="s">
        <v>4584</v>
      </c>
      <c r="C617" s="15">
        <v>1468</v>
      </c>
      <c r="D617" s="15">
        <v>187</v>
      </c>
      <c r="E617" s="15">
        <v>0.12738419600000001</v>
      </c>
      <c r="F617" s="13">
        <v>614</v>
      </c>
      <c r="G617" s="15">
        <v>1.307366126</v>
      </c>
    </row>
    <row r="618" spans="1:7" x14ac:dyDescent="0.2">
      <c r="A618" s="13" t="s">
        <v>4585</v>
      </c>
      <c r="B618" s="14" t="s">
        <v>4586</v>
      </c>
      <c r="C618" s="15">
        <v>762</v>
      </c>
      <c r="D618" s="15">
        <v>97</v>
      </c>
      <c r="E618" s="15">
        <v>0.12729658799999999</v>
      </c>
      <c r="F618" s="13">
        <v>615</v>
      </c>
      <c r="G618" s="15">
        <v>1.378529828</v>
      </c>
    </row>
    <row r="619" spans="1:7" x14ac:dyDescent="0.2">
      <c r="A619" s="13" t="s">
        <v>4587</v>
      </c>
      <c r="B619" s="14" t="s">
        <v>4588</v>
      </c>
      <c r="C619" s="15">
        <v>275</v>
      </c>
      <c r="D619" s="15">
        <v>35</v>
      </c>
      <c r="E619" s="15">
        <v>0.127272727</v>
      </c>
      <c r="F619" s="13">
        <v>616</v>
      </c>
      <c r="G619" s="15">
        <v>1.74425144</v>
      </c>
    </row>
    <row r="620" spans="1:7" x14ac:dyDescent="0.2">
      <c r="A620" s="13" t="s">
        <v>4010</v>
      </c>
      <c r="B620" s="14" t="s">
        <v>4589</v>
      </c>
      <c r="C620" s="15">
        <v>550</v>
      </c>
      <c r="D620" s="15">
        <v>70</v>
      </c>
      <c r="E620" s="15">
        <v>0.127272727</v>
      </c>
      <c r="F620" s="13">
        <v>617</v>
      </c>
      <c r="G620" s="15">
        <v>0.49916688399999998</v>
      </c>
    </row>
    <row r="621" spans="1:7" x14ac:dyDescent="0.2">
      <c r="A621" s="13" t="s">
        <v>4556</v>
      </c>
      <c r="B621" s="14" t="s">
        <v>4590</v>
      </c>
      <c r="C621" s="15">
        <v>1321</v>
      </c>
      <c r="D621" s="15">
        <v>168</v>
      </c>
      <c r="E621" s="15">
        <v>0.127176382</v>
      </c>
      <c r="F621" s="13">
        <v>618</v>
      </c>
      <c r="G621" s="15">
        <v>1.58033611</v>
      </c>
    </row>
    <row r="622" spans="1:7" x14ac:dyDescent="0.2">
      <c r="A622" s="13" t="s">
        <v>4217</v>
      </c>
      <c r="B622" s="14" t="s">
        <v>4591</v>
      </c>
      <c r="C622" s="15">
        <v>700</v>
      </c>
      <c r="D622" s="15">
        <v>89</v>
      </c>
      <c r="E622" s="15">
        <v>0.127142857</v>
      </c>
      <c r="F622" s="13">
        <v>619</v>
      </c>
      <c r="G622" s="15">
        <v>7.3052213000000005E-2</v>
      </c>
    </row>
    <row r="623" spans="1:7" x14ac:dyDescent="0.2">
      <c r="A623" s="13" t="s">
        <v>4227</v>
      </c>
      <c r="B623" s="14" t="s">
        <v>4592</v>
      </c>
      <c r="C623" s="15">
        <v>307</v>
      </c>
      <c r="D623" s="15">
        <v>39</v>
      </c>
      <c r="E623" s="15">
        <v>0.12703583099999999</v>
      </c>
      <c r="F623" s="13">
        <v>620</v>
      </c>
      <c r="G623" s="15">
        <v>1.6350699339999999</v>
      </c>
    </row>
    <row r="624" spans="1:7" x14ac:dyDescent="0.2">
      <c r="A624" s="13" t="s">
        <v>4593</v>
      </c>
      <c r="B624" s="14" t="s">
        <v>4594</v>
      </c>
      <c r="C624" s="15">
        <v>331</v>
      </c>
      <c r="D624" s="15">
        <v>42</v>
      </c>
      <c r="E624" s="15">
        <v>0.126888218</v>
      </c>
      <c r="F624" s="13">
        <v>621</v>
      </c>
      <c r="G624" s="15">
        <v>1.050199168</v>
      </c>
    </row>
    <row r="625" spans="1:7" x14ac:dyDescent="0.2">
      <c r="A625" s="13" t="s">
        <v>4425</v>
      </c>
      <c r="B625" s="14" t="s">
        <v>4595</v>
      </c>
      <c r="C625" s="15">
        <v>718</v>
      </c>
      <c r="D625" s="15">
        <v>91</v>
      </c>
      <c r="E625" s="15">
        <v>0.12674094699999999</v>
      </c>
      <c r="F625" s="13">
        <v>622</v>
      </c>
      <c r="G625" s="15">
        <v>0.67864749599999996</v>
      </c>
    </row>
    <row r="626" spans="1:7" x14ac:dyDescent="0.2">
      <c r="A626" s="13" t="s">
        <v>4263</v>
      </c>
      <c r="B626" s="14" t="s">
        <v>4596</v>
      </c>
      <c r="C626" s="15">
        <v>379</v>
      </c>
      <c r="D626" s="15">
        <v>48</v>
      </c>
      <c r="E626" s="15">
        <v>0.126649077</v>
      </c>
      <c r="F626" s="13">
        <v>623</v>
      </c>
      <c r="G626" s="15">
        <v>1.9664410430000001</v>
      </c>
    </row>
    <row r="627" spans="1:7" x14ac:dyDescent="0.2">
      <c r="A627" s="13" t="s">
        <v>3857</v>
      </c>
      <c r="B627" s="14" t="s">
        <v>4597</v>
      </c>
      <c r="C627" s="15">
        <v>2750</v>
      </c>
      <c r="D627" s="15">
        <v>348</v>
      </c>
      <c r="E627" s="15">
        <v>0.126545455</v>
      </c>
      <c r="F627" s="13">
        <v>624</v>
      </c>
      <c r="G627" s="15">
        <v>0</v>
      </c>
    </row>
    <row r="628" spans="1:7" x14ac:dyDescent="0.2">
      <c r="A628" s="13" t="s">
        <v>4290</v>
      </c>
      <c r="B628" s="14" t="s">
        <v>4598</v>
      </c>
      <c r="C628" s="15">
        <v>735</v>
      </c>
      <c r="D628" s="15">
        <v>93</v>
      </c>
      <c r="E628" s="15">
        <v>0.12653061199999999</v>
      </c>
      <c r="F628" s="13">
        <v>625</v>
      </c>
      <c r="G628" s="15">
        <v>0.71032416200000004</v>
      </c>
    </row>
    <row r="629" spans="1:7" x14ac:dyDescent="0.2">
      <c r="A629" s="13" t="s">
        <v>3964</v>
      </c>
      <c r="B629" s="14" t="s">
        <v>4599</v>
      </c>
      <c r="C629" s="15">
        <v>664</v>
      </c>
      <c r="D629" s="15">
        <v>84</v>
      </c>
      <c r="E629" s="15">
        <v>0.12650602399999999</v>
      </c>
      <c r="F629" s="13">
        <v>626</v>
      </c>
      <c r="G629" s="15">
        <v>0.96063005599999995</v>
      </c>
    </row>
    <row r="630" spans="1:7" x14ac:dyDescent="0.2">
      <c r="A630" s="13" t="s">
        <v>4227</v>
      </c>
      <c r="B630" s="14" t="s">
        <v>4600</v>
      </c>
      <c r="C630" s="15">
        <v>783</v>
      </c>
      <c r="D630" s="15">
        <v>99</v>
      </c>
      <c r="E630" s="15">
        <v>0.126436782</v>
      </c>
      <c r="F630" s="13">
        <v>627</v>
      </c>
      <c r="G630" s="15">
        <v>1.6282506830000001</v>
      </c>
    </row>
    <row r="631" spans="1:7" x14ac:dyDescent="0.2">
      <c r="A631" s="13" t="s">
        <v>4433</v>
      </c>
      <c r="B631" s="14" t="s">
        <v>4601</v>
      </c>
      <c r="C631" s="15">
        <v>1218</v>
      </c>
      <c r="D631" s="15">
        <v>154</v>
      </c>
      <c r="E631" s="15">
        <v>0.126436782</v>
      </c>
      <c r="F631" s="13">
        <v>628</v>
      </c>
      <c r="G631" s="15">
        <v>1.417026052</v>
      </c>
    </row>
    <row r="632" spans="1:7" x14ac:dyDescent="0.2">
      <c r="A632" s="13" t="s">
        <v>3871</v>
      </c>
      <c r="B632" s="14" t="s">
        <v>4602</v>
      </c>
      <c r="C632" s="15">
        <v>1211</v>
      </c>
      <c r="D632" s="15">
        <v>153</v>
      </c>
      <c r="E632" s="15">
        <v>0.126341866</v>
      </c>
      <c r="F632" s="13">
        <v>629</v>
      </c>
      <c r="G632" s="15">
        <v>0.15582289299999999</v>
      </c>
    </row>
    <row r="633" spans="1:7" x14ac:dyDescent="0.2">
      <c r="A633" s="13" t="s">
        <v>4603</v>
      </c>
      <c r="B633" s="14" t="s">
        <v>4604</v>
      </c>
      <c r="C633" s="15">
        <v>1584</v>
      </c>
      <c r="D633" s="15">
        <v>200</v>
      </c>
      <c r="E633" s="15">
        <v>0.12626262599999999</v>
      </c>
      <c r="F633" s="13">
        <v>630</v>
      </c>
      <c r="G633" s="15">
        <v>1.2698160620000001</v>
      </c>
    </row>
    <row r="634" spans="1:7" x14ac:dyDescent="0.2">
      <c r="A634" s="13" t="s">
        <v>4583</v>
      </c>
      <c r="B634" s="14" t="s">
        <v>4605</v>
      </c>
      <c r="C634" s="15">
        <v>349</v>
      </c>
      <c r="D634" s="15">
        <v>44</v>
      </c>
      <c r="E634" s="15">
        <v>0.12607449900000001</v>
      </c>
      <c r="F634" s="13">
        <v>631</v>
      </c>
      <c r="G634" s="15">
        <v>1.2924563120000001</v>
      </c>
    </row>
    <row r="635" spans="1:7" x14ac:dyDescent="0.2">
      <c r="A635" s="13" t="s">
        <v>4606</v>
      </c>
      <c r="B635" s="14" t="s">
        <v>4607</v>
      </c>
      <c r="C635" s="15">
        <v>3161</v>
      </c>
      <c r="D635" s="15">
        <v>398</v>
      </c>
      <c r="E635" s="15">
        <v>0.125909522</v>
      </c>
      <c r="F635" s="13">
        <v>632</v>
      </c>
      <c r="G635" s="15">
        <v>0.28388887800000001</v>
      </c>
    </row>
    <row r="636" spans="1:7" x14ac:dyDescent="0.2">
      <c r="A636" s="13" t="s">
        <v>4175</v>
      </c>
      <c r="B636" s="14" t="s">
        <v>4608</v>
      </c>
      <c r="C636" s="15">
        <v>318</v>
      </c>
      <c r="D636" s="15">
        <v>40</v>
      </c>
      <c r="E636" s="15">
        <v>0.12578616400000001</v>
      </c>
      <c r="F636" s="13">
        <v>633</v>
      </c>
      <c r="G636" s="15">
        <v>1.4455442359999999</v>
      </c>
    </row>
    <row r="637" spans="1:7" x14ac:dyDescent="0.2">
      <c r="A637" s="13" t="s">
        <v>4609</v>
      </c>
      <c r="B637" s="14" t="s">
        <v>4610</v>
      </c>
      <c r="C637" s="15">
        <v>978</v>
      </c>
      <c r="D637" s="15">
        <v>123</v>
      </c>
      <c r="E637" s="15">
        <v>0.125766871</v>
      </c>
      <c r="F637" s="13">
        <v>634</v>
      </c>
      <c r="G637" s="15">
        <v>2.000961733</v>
      </c>
    </row>
    <row r="638" spans="1:7" x14ac:dyDescent="0.2">
      <c r="A638" s="13" t="s">
        <v>4171</v>
      </c>
      <c r="B638" s="14" t="s">
        <v>4611</v>
      </c>
      <c r="C638" s="15">
        <v>780</v>
      </c>
      <c r="D638" s="15">
        <v>98</v>
      </c>
      <c r="E638" s="15">
        <v>0.12564102599999999</v>
      </c>
      <c r="F638" s="13">
        <v>635</v>
      </c>
      <c r="G638" s="15">
        <v>0.50307469299999996</v>
      </c>
    </row>
    <row r="639" spans="1:7" x14ac:dyDescent="0.2">
      <c r="A639" s="13" t="s">
        <v>4096</v>
      </c>
      <c r="B639" s="14" t="s">
        <v>4612</v>
      </c>
      <c r="C639" s="15">
        <v>207</v>
      </c>
      <c r="D639" s="15">
        <v>26</v>
      </c>
      <c r="E639" s="15">
        <v>0.12560386500000001</v>
      </c>
      <c r="F639" s="13">
        <v>636</v>
      </c>
      <c r="G639" s="15">
        <v>1.617102402</v>
      </c>
    </row>
    <row r="640" spans="1:7" x14ac:dyDescent="0.2">
      <c r="A640" s="13" t="s">
        <v>4613</v>
      </c>
      <c r="B640" s="14" t="s">
        <v>4614</v>
      </c>
      <c r="C640" s="15">
        <v>231</v>
      </c>
      <c r="D640" s="15">
        <v>29</v>
      </c>
      <c r="E640" s="15">
        <v>0.125541126</v>
      </c>
      <c r="F640" s="13">
        <v>637</v>
      </c>
      <c r="G640" s="15">
        <v>1.8327804409999999</v>
      </c>
    </row>
    <row r="641" spans="1:7" x14ac:dyDescent="0.2">
      <c r="A641" s="13" t="s">
        <v>4615</v>
      </c>
      <c r="B641" s="14" t="s">
        <v>4616</v>
      </c>
      <c r="C641" s="15">
        <v>1085</v>
      </c>
      <c r="D641" s="15">
        <v>136</v>
      </c>
      <c r="E641" s="15">
        <v>0.12534562199999999</v>
      </c>
      <c r="F641" s="13">
        <v>638</v>
      </c>
      <c r="G641" s="15">
        <v>1.075644499</v>
      </c>
    </row>
    <row r="642" spans="1:7" x14ac:dyDescent="0.2">
      <c r="A642" s="13" t="s">
        <v>4274</v>
      </c>
      <c r="B642" s="14" t="s">
        <v>4617</v>
      </c>
      <c r="C642" s="15">
        <v>919</v>
      </c>
      <c r="D642" s="15">
        <v>115</v>
      </c>
      <c r="E642" s="15">
        <v>0.12513601699999999</v>
      </c>
      <c r="F642" s="13">
        <v>639</v>
      </c>
      <c r="G642" s="15">
        <v>1.290613733</v>
      </c>
    </row>
    <row r="643" spans="1:7" x14ac:dyDescent="0.2">
      <c r="A643" s="13" t="s">
        <v>4290</v>
      </c>
      <c r="B643" s="14" t="s">
        <v>4618</v>
      </c>
      <c r="C643" s="15">
        <v>144</v>
      </c>
      <c r="D643" s="15">
        <v>18</v>
      </c>
      <c r="E643" s="15">
        <v>0.125</v>
      </c>
      <c r="F643" s="13">
        <v>640</v>
      </c>
      <c r="G643" s="15">
        <v>0.69276579000000005</v>
      </c>
    </row>
    <row r="644" spans="1:7" x14ac:dyDescent="0.2">
      <c r="A644" s="13" t="s">
        <v>3929</v>
      </c>
      <c r="B644" s="14" t="s">
        <v>4619</v>
      </c>
      <c r="C644" s="15">
        <v>2692</v>
      </c>
      <c r="D644" s="15">
        <v>336</v>
      </c>
      <c r="E644" s="15">
        <v>0.12481426399999999</v>
      </c>
      <c r="F644" s="13">
        <v>641</v>
      </c>
      <c r="G644" s="15">
        <v>0.17155395000000001</v>
      </c>
    </row>
    <row r="645" spans="1:7" x14ac:dyDescent="0.2">
      <c r="A645" s="13" t="s">
        <v>4347</v>
      </c>
      <c r="B645" s="14" t="s">
        <v>4620</v>
      </c>
      <c r="C645" s="15">
        <v>1347</v>
      </c>
      <c r="D645" s="15">
        <v>168</v>
      </c>
      <c r="E645" s="15">
        <v>0.124721604</v>
      </c>
      <c r="F645" s="13">
        <v>642</v>
      </c>
      <c r="G645" s="15">
        <v>1.6781141829999999</v>
      </c>
    </row>
    <row r="646" spans="1:7" x14ac:dyDescent="0.2">
      <c r="A646" s="13" t="s">
        <v>4175</v>
      </c>
      <c r="B646" s="14" t="s">
        <v>4621</v>
      </c>
      <c r="C646" s="15">
        <v>361</v>
      </c>
      <c r="D646" s="15">
        <v>45</v>
      </c>
      <c r="E646" s="15">
        <v>0.12465374</v>
      </c>
      <c r="F646" s="13">
        <v>643</v>
      </c>
      <c r="G646" s="15">
        <v>1.4324971660000001</v>
      </c>
    </row>
    <row r="647" spans="1:7" x14ac:dyDescent="0.2">
      <c r="A647" s="13" t="s">
        <v>4603</v>
      </c>
      <c r="B647" s="14" t="s">
        <v>4622</v>
      </c>
      <c r="C647" s="15">
        <v>1829</v>
      </c>
      <c r="D647" s="15">
        <v>227</v>
      </c>
      <c r="E647" s="15">
        <v>0.12411153599999999</v>
      </c>
      <c r="F647" s="13">
        <v>644</v>
      </c>
      <c r="G647" s="15">
        <v>1.2450256200000001</v>
      </c>
    </row>
    <row r="648" spans="1:7" x14ac:dyDescent="0.2">
      <c r="A648" s="13" t="s">
        <v>4505</v>
      </c>
      <c r="B648" s="14" t="s">
        <v>4623</v>
      </c>
      <c r="C648" s="15">
        <v>3983</v>
      </c>
      <c r="D648" s="15">
        <v>494</v>
      </c>
      <c r="E648" s="15">
        <v>0.12402711499999999</v>
      </c>
      <c r="F648" s="13">
        <v>645</v>
      </c>
      <c r="G648" s="15">
        <v>0.80450889400000003</v>
      </c>
    </row>
    <row r="649" spans="1:7" x14ac:dyDescent="0.2">
      <c r="A649" s="13" t="s">
        <v>4071</v>
      </c>
      <c r="B649" s="14" t="s">
        <v>4624</v>
      </c>
      <c r="C649" s="15">
        <v>234</v>
      </c>
      <c r="D649" s="15">
        <v>29</v>
      </c>
      <c r="E649" s="15">
        <v>0.123931624</v>
      </c>
      <c r="F649" s="13">
        <v>646</v>
      </c>
      <c r="G649" s="15">
        <v>0.73008753800000004</v>
      </c>
    </row>
    <row r="650" spans="1:7" x14ac:dyDescent="0.2">
      <c r="A650" s="13" t="s">
        <v>4088</v>
      </c>
      <c r="B650" s="14" t="s">
        <v>4625</v>
      </c>
      <c r="C650" s="15">
        <v>2640</v>
      </c>
      <c r="D650" s="15">
        <v>327</v>
      </c>
      <c r="E650" s="15">
        <v>0.123863636</v>
      </c>
      <c r="F650" s="13">
        <v>647</v>
      </c>
      <c r="G650" s="15">
        <v>0</v>
      </c>
    </row>
    <row r="651" spans="1:7" x14ac:dyDescent="0.2">
      <c r="A651" s="13" t="s">
        <v>4274</v>
      </c>
      <c r="B651" s="14" t="s">
        <v>4626</v>
      </c>
      <c r="C651" s="15">
        <v>929</v>
      </c>
      <c r="D651" s="15">
        <v>115</v>
      </c>
      <c r="E651" s="15">
        <v>0.12378902</v>
      </c>
      <c r="F651" s="13">
        <v>648</v>
      </c>
      <c r="G651" s="15">
        <v>1.274999998</v>
      </c>
    </row>
    <row r="652" spans="1:7" x14ac:dyDescent="0.2">
      <c r="A652" s="13" t="s">
        <v>3923</v>
      </c>
      <c r="B652" s="14" t="s">
        <v>4627</v>
      </c>
      <c r="C652" s="15">
        <v>671</v>
      </c>
      <c r="D652" s="15">
        <v>83</v>
      </c>
      <c r="E652" s="15">
        <v>0.123695976</v>
      </c>
      <c r="F652" s="13">
        <v>649</v>
      </c>
      <c r="G652" s="15">
        <v>0.437097609</v>
      </c>
    </row>
    <row r="653" spans="1:7" x14ac:dyDescent="0.2">
      <c r="A653" s="13" t="s">
        <v>4096</v>
      </c>
      <c r="B653" s="14" t="s">
        <v>4628</v>
      </c>
      <c r="C653" s="15">
        <v>186</v>
      </c>
      <c r="D653" s="15">
        <v>23</v>
      </c>
      <c r="E653" s="15">
        <v>0.12365591400000001</v>
      </c>
      <c r="F653" s="13">
        <v>650</v>
      </c>
      <c r="G653" s="15">
        <v>1.5945527859999999</v>
      </c>
    </row>
    <row r="654" spans="1:7" x14ac:dyDescent="0.2">
      <c r="A654" s="13" t="s">
        <v>4629</v>
      </c>
      <c r="B654" s="14" t="s">
        <v>4630</v>
      </c>
      <c r="C654" s="15">
        <v>599</v>
      </c>
      <c r="D654" s="15">
        <v>74</v>
      </c>
      <c r="E654" s="15">
        <v>0.123539232</v>
      </c>
      <c r="F654" s="13">
        <v>651</v>
      </c>
      <c r="G654" s="15">
        <v>0.57466740400000005</v>
      </c>
    </row>
    <row r="655" spans="1:7" x14ac:dyDescent="0.2">
      <c r="A655" s="13" t="s">
        <v>3911</v>
      </c>
      <c r="B655" s="14" t="s">
        <v>4631</v>
      </c>
      <c r="C655" s="15">
        <v>2639</v>
      </c>
      <c r="D655" s="15">
        <v>326</v>
      </c>
      <c r="E655" s="15">
        <v>0.123531641</v>
      </c>
      <c r="F655" s="13">
        <v>652</v>
      </c>
      <c r="G655" s="15">
        <v>1.2226029300000001</v>
      </c>
    </row>
    <row r="656" spans="1:7" x14ac:dyDescent="0.2">
      <c r="A656" s="13" t="s">
        <v>4306</v>
      </c>
      <c r="B656" s="14" t="s">
        <v>4632</v>
      </c>
      <c r="C656" s="15">
        <v>988</v>
      </c>
      <c r="D656" s="15">
        <v>122</v>
      </c>
      <c r="E656" s="15">
        <v>0.123481781</v>
      </c>
      <c r="F656" s="13">
        <v>653</v>
      </c>
      <c r="G656" s="15">
        <v>1.8527348260000001</v>
      </c>
    </row>
    <row r="657" spans="1:7" x14ac:dyDescent="0.2">
      <c r="A657" s="13" t="s">
        <v>4577</v>
      </c>
      <c r="B657" s="14" t="s">
        <v>4633</v>
      </c>
      <c r="C657" s="15">
        <v>1937</v>
      </c>
      <c r="D657" s="15">
        <v>239</v>
      </c>
      <c r="E657" s="15">
        <v>0.12338668</v>
      </c>
      <c r="F657" s="13">
        <v>654</v>
      </c>
      <c r="G657" s="15">
        <v>1.700076817</v>
      </c>
    </row>
    <row r="658" spans="1:7" x14ac:dyDescent="0.2">
      <c r="A658" s="13" t="s">
        <v>4331</v>
      </c>
      <c r="B658" s="14" t="s">
        <v>4634</v>
      </c>
      <c r="C658" s="15">
        <v>1759</v>
      </c>
      <c r="D658" s="15">
        <v>217</v>
      </c>
      <c r="E658" s="15">
        <v>0.123365549</v>
      </c>
      <c r="F658" s="13">
        <v>655</v>
      </c>
      <c r="G658" s="15">
        <v>0</v>
      </c>
    </row>
    <row r="659" spans="1:7" x14ac:dyDescent="0.2">
      <c r="A659" s="13" t="s">
        <v>4635</v>
      </c>
      <c r="B659" s="14" t="s">
        <v>4636</v>
      </c>
      <c r="C659" s="15">
        <v>373</v>
      </c>
      <c r="D659" s="15">
        <v>46</v>
      </c>
      <c r="E659" s="15">
        <v>0.123324397</v>
      </c>
      <c r="F659" s="13">
        <v>656</v>
      </c>
      <c r="G659" s="15">
        <v>1.334559074</v>
      </c>
    </row>
    <row r="660" spans="1:7" x14ac:dyDescent="0.2">
      <c r="A660" s="13" t="s">
        <v>4122</v>
      </c>
      <c r="B660" s="14" t="s">
        <v>4637</v>
      </c>
      <c r="C660" s="15">
        <v>422</v>
      </c>
      <c r="D660" s="15">
        <v>52</v>
      </c>
      <c r="E660" s="15">
        <v>0.12322274900000001</v>
      </c>
      <c r="F660" s="13">
        <v>657</v>
      </c>
      <c r="G660" s="15">
        <v>0.32675359599999998</v>
      </c>
    </row>
    <row r="661" spans="1:7" x14ac:dyDescent="0.2">
      <c r="A661" s="13" t="s">
        <v>4050</v>
      </c>
      <c r="B661" s="14" t="s">
        <v>4638</v>
      </c>
      <c r="C661" s="15">
        <v>2720</v>
      </c>
      <c r="D661" s="15">
        <v>335</v>
      </c>
      <c r="E661" s="15">
        <v>0.12316176500000001</v>
      </c>
      <c r="F661" s="13">
        <v>658</v>
      </c>
      <c r="G661" s="15">
        <v>0.62632460499999998</v>
      </c>
    </row>
    <row r="662" spans="1:7" x14ac:dyDescent="0.2">
      <c r="A662" s="13" t="s">
        <v>4639</v>
      </c>
      <c r="B662" s="14" t="s">
        <v>4640</v>
      </c>
      <c r="C662" s="15">
        <v>1390</v>
      </c>
      <c r="D662" s="15">
        <v>171</v>
      </c>
      <c r="E662" s="15">
        <v>0.123021583</v>
      </c>
      <c r="F662" s="13">
        <v>659</v>
      </c>
      <c r="G662" s="15">
        <v>1.8816527030000001</v>
      </c>
    </row>
    <row r="663" spans="1:7" x14ac:dyDescent="0.2">
      <c r="A663" s="13" t="s">
        <v>4433</v>
      </c>
      <c r="B663" s="14" t="s">
        <v>4641</v>
      </c>
      <c r="C663" s="15">
        <v>2553</v>
      </c>
      <c r="D663" s="15">
        <v>314</v>
      </c>
      <c r="E663" s="15">
        <v>0.122992558</v>
      </c>
      <c r="F663" s="13">
        <v>660</v>
      </c>
      <c r="G663" s="15">
        <v>1.3771808560000001</v>
      </c>
    </row>
    <row r="664" spans="1:7" x14ac:dyDescent="0.2">
      <c r="A664" s="13" t="s">
        <v>4306</v>
      </c>
      <c r="B664" s="14" t="s">
        <v>4642</v>
      </c>
      <c r="C664" s="15">
        <v>309</v>
      </c>
      <c r="D664" s="15">
        <v>38</v>
      </c>
      <c r="E664" s="15">
        <v>0.122977346</v>
      </c>
      <c r="F664" s="13">
        <v>661</v>
      </c>
      <c r="G664" s="15">
        <v>1.8468292049999999</v>
      </c>
    </row>
    <row r="665" spans="1:7" x14ac:dyDescent="0.2">
      <c r="A665" s="13" t="s">
        <v>4459</v>
      </c>
      <c r="B665" s="14" t="s">
        <v>4643</v>
      </c>
      <c r="C665" s="15">
        <v>1749</v>
      </c>
      <c r="D665" s="15">
        <v>215</v>
      </c>
      <c r="E665" s="15">
        <v>0.122927387</v>
      </c>
      <c r="F665" s="13">
        <v>662</v>
      </c>
      <c r="G665" s="15">
        <v>0.57894258300000001</v>
      </c>
    </row>
    <row r="666" spans="1:7" x14ac:dyDescent="0.2">
      <c r="A666" s="13" t="s">
        <v>4644</v>
      </c>
      <c r="B666" s="14" t="s">
        <v>4645</v>
      </c>
      <c r="C666" s="15">
        <v>781</v>
      </c>
      <c r="D666" s="15">
        <v>96</v>
      </c>
      <c r="E666" s="15">
        <v>0.12291933400000001</v>
      </c>
      <c r="F666" s="13">
        <v>663</v>
      </c>
      <c r="G666" s="15">
        <v>1.2370490759999999</v>
      </c>
    </row>
    <row r="667" spans="1:7" x14ac:dyDescent="0.2">
      <c r="A667" s="13" t="s">
        <v>4010</v>
      </c>
      <c r="B667" s="14" t="s">
        <v>4646</v>
      </c>
      <c r="C667" s="15">
        <v>1963</v>
      </c>
      <c r="D667" s="15">
        <v>241</v>
      </c>
      <c r="E667" s="15">
        <v>0.122771268</v>
      </c>
      <c r="F667" s="13">
        <v>664</v>
      </c>
      <c r="G667" s="15">
        <v>0.44721655399999999</v>
      </c>
    </row>
    <row r="668" spans="1:7" x14ac:dyDescent="0.2">
      <c r="A668" s="13" t="s">
        <v>4647</v>
      </c>
      <c r="B668" s="14" t="s">
        <v>4648</v>
      </c>
      <c r="C668" s="15">
        <v>498</v>
      </c>
      <c r="D668" s="15">
        <v>61</v>
      </c>
      <c r="E668" s="15">
        <v>0.12248995999999999</v>
      </c>
      <c r="F668" s="13">
        <v>665</v>
      </c>
      <c r="G668" s="15">
        <v>1.2487201530000001</v>
      </c>
    </row>
    <row r="669" spans="1:7" x14ac:dyDescent="0.2">
      <c r="A669" s="13" t="s">
        <v>4425</v>
      </c>
      <c r="B669" s="14" t="s">
        <v>4649</v>
      </c>
      <c r="C669" s="15">
        <v>3324</v>
      </c>
      <c r="D669" s="15">
        <v>407</v>
      </c>
      <c r="E669" s="15">
        <v>0.12244284</v>
      </c>
      <c r="F669" s="13">
        <v>666</v>
      </c>
      <c r="G669" s="15">
        <v>0.62887320700000005</v>
      </c>
    </row>
    <row r="670" spans="1:7" x14ac:dyDescent="0.2">
      <c r="A670" s="13" t="s">
        <v>4425</v>
      </c>
      <c r="B670" s="14" t="s">
        <v>4650</v>
      </c>
      <c r="C670" s="15">
        <v>2445</v>
      </c>
      <c r="D670" s="15">
        <v>299</v>
      </c>
      <c r="E670" s="15">
        <v>0.122290389</v>
      </c>
      <c r="F670" s="13">
        <v>667</v>
      </c>
      <c r="G670" s="15">
        <v>0.62707581400000001</v>
      </c>
    </row>
    <row r="671" spans="1:7" x14ac:dyDescent="0.2">
      <c r="A671" s="13" t="s">
        <v>4010</v>
      </c>
      <c r="B671" s="14" t="s">
        <v>4651</v>
      </c>
      <c r="C671" s="15">
        <v>1939</v>
      </c>
      <c r="D671" s="15">
        <v>237</v>
      </c>
      <c r="E671" s="15">
        <v>0.122227953</v>
      </c>
      <c r="F671" s="13">
        <v>668</v>
      </c>
      <c r="G671" s="15">
        <v>0.44081783600000002</v>
      </c>
    </row>
    <row r="672" spans="1:7" x14ac:dyDescent="0.2">
      <c r="A672" s="13" t="s">
        <v>4065</v>
      </c>
      <c r="B672" s="14" t="s">
        <v>4652</v>
      </c>
      <c r="C672" s="15">
        <v>90</v>
      </c>
      <c r="D672" s="15">
        <v>11</v>
      </c>
      <c r="E672" s="15">
        <v>0.12222222200000001</v>
      </c>
      <c r="F672" s="13">
        <v>669</v>
      </c>
      <c r="G672" s="15">
        <v>1.839523239</v>
      </c>
    </row>
    <row r="673" spans="1:7" x14ac:dyDescent="0.2">
      <c r="A673" s="13" t="s">
        <v>4653</v>
      </c>
      <c r="B673" s="14" t="s">
        <v>4654</v>
      </c>
      <c r="C673" s="15">
        <v>418</v>
      </c>
      <c r="D673" s="15">
        <v>51</v>
      </c>
      <c r="E673" s="15">
        <v>0.122009569</v>
      </c>
      <c r="F673" s="13">
        <v>670</v>
      </c>
      <c r="G673" s="15">
        <v>1.2498618720000001</v>
      </c>
    </row>
    <row r="674" spans="1:7" x14ac:dyDescent="0.2">
      <c r="A674" s="13" t="s">
        <v>4045</v>
      </c>
      <c r="B674" s="14" t="s">
        <v>4655</v>
      </c>
      <c r="C674" s="15">
        <v>410</v>
      </c>
      <c r="D674" s="15">
        <v>50</v>
      </c>
      <c r="E674" s="15">
        <v>0.12195122</v>
      </c>
      <c r="F674" s="13">
        <v>671</v>
      </c>
      <c r="G674" s="15">
        <v>0.520023024</v>
      </c>
    </row>
    <row r="675" spans="1:7" x14ac:dyDescent="0.2">
      <c r="A675" s="13" t="s">
        <v>4333</v>
      </c>
      <c r="B675" s="14" t="s">
        <v>4656</v>
      </c>
      <c r="C675" s="15">
        <v>3995</v>
      </c>
      <c r="D675" s="15">
        <v>487</v>
      </c>
      <c r="E675" s="15">
        <v>0.12190237800000001</v>
      </c>
      <c r="F675" s="13">
        <v>672</v>
      </c>
      <c r="G675" s="15">
        <v>0.92495843200000005</v>
      </c>
    </row>
    <row r="676" spans="1:7" x14ac:dyDescent="0.2">
      <c r="A676" s="13" t="s">
        <v>4238</v>
      </c>
      <c r="B676" s="14" t="s">
        <v>4657</v>
      </c>
      <c r="C676" s="15">
        <v>2740</v>
      </c>
      <c r="D676" s="15">
        <v>334</v>
      </c>
      <c r="E676" s="15">
        <v>0.12189781</v>
      </c>
      <c r="F676" s="13">
        <v>673</v>
      </c>
      <c r="G676" s="15">
        <v>1.0032724790000001</v>
      </c>
    </row>
    <row r="677" spans="1:7" x14ac:dyDescent="0.2">
      <c r="A677" s="13" t="s">
        <v>4005</v>
      </c>
      <c r="B677" s="14" t="s">
        <v>4658</v>
      </c>
      <c r="C677" s="15">
        <v>1625</v>
      </c>
      <c r="D677" s="15">
        <v>198</v>
      </c>
      <c r="E677" s="15">
        <v>0.121846154</v>
      </c>
      <c r="F677" s="13">
        <v>674</v>
      </c>
      <c r="G677" s="15">
        <v>0.39352788399999999</v>
      </c>
    </row>
    <row r="678" spans="1:7" x14ac:dyDescent="0.2">
      <c r="A678" s="13" t="s">
        <v>4246</v>
      </c>
      <c r="B678" s="14" t="s">
        <v>4659</v>
      </c>
      <c r="C678" s="15">
        <v>4073</v>
      </c>
      <c r="D678" s="15">
        <v>496</v>
      </c>
      <c r="E678" s="15">
        <v>0.12177756000000001</v>
      </c>
      <c r="F678" s="13">
        <v>675</v>
      </c>
      <c r="G678" s="15">
        <v>0.294516642</v>
      </c>
    </row>
    <row r="679" spans="1:7" x14ac:dyDescent="0.2">
      <c r="A679" s="13" t="s">
        <v>4505</v>
      </c>
      <c r="B679" s="14" t="s">
        <v>4660</v>
      </c>
      <c r="C679" s="15">
        <v>4470</v>
      </c>
      <c r="D679" s="15">
        <v>544</v>
      </c>
      <c r="E679" s="15">
        <v>0.121700224</v>
      </c>
      <c r="F679" s="13">
        <v>676</v>
      </c>
      <c r="G679" s="15">
        <v>0.77718515200000005</v>
      </c>
    </row>
    <row r="680" spans="1:7" x14ac:dyDescent="0.2">
      <c r="A680" s="13" t="s">
        <v>4005</v>
      </c>
      <c r="B680" s="14" t="s">
        <v>4661</v>
      </c>
      <c r="C680" s="15">
        <v>1127</v>
      </c>
      <c r="D680" s="15">
        <v>137</v>
      </c>
      <c r="E680" s="15">
        <v>0.121561668</v>
      </c>
      <c r="F680" s="13">
        <v>677</v>
      </c>
      <c r="G680" s="15">
        <v>0.39015554899999999</v>
      </c>
    </row>
    <row r="681" spans="1:7" x14ac:dyDescent="0.2">
      <c r="A681" s="13" t="s">
        <v>4124</v>
      </c>
      <c r="B681" s="14" t="s">
        <v>4662</v>
      </c>
      <c r="C681" s="15">
        <v>2634</v>
      </c>
      <c r="D681" s="15">
        <v>320</v>
      </c>
      <c r="E681" s="15">
        <v>0.121488231</v>
      </c>
      <c r="F681" s="13">
        <v>678</v>
      </c>
      <c r="G681" s="15">
        <v>1.099799484</v>
      </c>
    </row>
    <row r="682" spans="1:7" x14ac:dyDescent="0.2">
      <c r="A682" s="13" t="s">
        <v>4008</v>
      </c>
      <c r="B682" s="14" t="s">
        <v>4663</v>
      </c>
      <c r="C682" s="15">
        <v>1575</v>
      </c>
      <c r="D682" s="15">
        <v>191</v>
      </c>
      <c r="E682" s="15">
        <v>0.121269841</v>
      </c>
      <c r="F682" s="13">
        <v>679</v>
      </c>
      <c r="G682" s="15">
        <v>1.508655528</v>
      </c>
    </row>
    <row r="683" spans="1:7" x14ac:dyDescent="0.2">
      <c r="A683" s="13" t="s">
        <v>4171</v>
      </c>
      <c r="B683" s="14" t="s">
        <v>4664</v>
      </c>
      <c r="C683" s="15">
        <v>1501</v>
      </c>
      <c r="D683" s="15">
        <v>182</v>
      </c>
      <c r="E683" s="15">
        <v>0.121252498</v>
      </c>
      <c r="F683" s="13">
        <v>680</v>
      </c>
      <c r="G683" s="15">
        <v>0.45178154100000001</v>
      </c>
    </row>
    <row r="684" spans="1:7" x14ac:dyDescent="0.2">
      <c r="A684" s="13" t="s">
        <v>4665</v>
      </c>
      <c r="B684" s="14" t="s">
        <v>4666</v>
      </c>
      <c r="C684" s="15">
        <v>3352</v>
      </c>
      <c r="D684" s="15">
        <v>406</v>
      </c>
      <c r="E684" s="15">
        <v>0.121121718</v>
      </c>
      <c r="F684" s="13">
        <v>681</v>
      </c>
      <c r="G684" s="15">
        <v>1.4275235529999999</v>
      </c>
    </row>
    <row r="685" spans="1:7" x14ac:dyDescent="0.2">
      <c r="A685" s="13" t="s">
        <v>4667</v>
      </c>
      <c r="B685" s="14" t="s">
        <v>4668</v>
      </c>
      <c r="C685" s="15">
        <v>1924</v>
      </c>
      <c r="D685" s="15">
        <v>233</v>
      </c>
      <c r="E685" s="15">
        <v>0.121101871</v>
      </c>
      <c r="F685" s="13">
        <v>682</v>
      </c>
      <c r="G685" s="15">
        <v>0.528374711</v>
      </c>
    </row>
    <row r="686" spans="1:7" x14ac:dyDescent="0.2">
      <c r="A686" s="13" t="s">
        <v>4669</v>
      </c>
      <c r="B686" s="14" t="s">
        <v>4670</v>
      </c>
      <c r="C686" s="15">
        <v>885</v>
      </c>
      <c r="D686" s="15">
        <v>107</v>
      </c>
      <c r="E686" s="15">
        <v>0.12090395499999999</v>
      </c>
      <c r="F686" s="13">
        <v>683</v>
      </c>
      <c r="G686" s="15">
        <v>1.250971721</v>
      </c>
    </row>
    <row r="687" spans="1:7" x14ac:dyDescent="0.2">
      <c r="A687" s="13" t="s">
        <v>4217</v>
      </c>
      <c r="B687" s="14" t="s">
        <v>4671</v>
      </c>
      <c r="C687" s="15">
        <v>786</v>
      </c>
      <c r="D687" s="15">
        <v>95</v>
      </c>
      <c r="E687" s="15">
        <v>0.12086514</v>
      </c>
      <c r="F687" s="13">
        <v>684</v>
      </c>
      <c r="G687" s="15">
        <v>0</v>
      </c>
    </row>
    <row r="688" spans="1:7" x14ac:dyDescent="0.2">
      <c r="A688" s="13" t="s">
        <v>4175</v>
      </c>
      <c r="B688" s="14" t="s">
        <v>4672</v>
      </c>
      <c r="C688" s="15">
        <v>993</v>
      </c>
      <c r="D688" s="15">
        <v>120</v>
      </c>
      <c r="E688" s="15">
        <v>0.120845921</v>
      </c>
      <c r="F688" s="13">
        <v>685</v>
      </c>
      <c r="G688" s="15">
        <v>1.3877397849999999</v>
      </c>
    </row>
    <row r="689" spans="1:7" x14ac:dyDescent="0.2">
      <c r="A689" s="13" t="s">
        <v>4459</v>
      </c>
      <c r="B689" s="14" t="s">
        <v>4673</v>
      </c>
      <c r="C689" s="15">
        <v>1051</v>
      </c>
      <c r="D689" s="15">
        <v>127</v>
      </c>
      <c r="E689" s="15">
        <v>0.120837298</v>
      </c>
      <c r="F689" s="13">
        <v>686</v>
      </c>
      <c r="G689" s="15">
        <v>0.55420203999999995</v>
      </c>
    </row>
    <row r="690" spans="1:7" x14ac:dyDescent="0.2">
      <c r="A690" s="13" t="s">
        <v>4674</v>
      </c>
      <c r="B690" s="14" t="s">
        <v>4675</v>
      </c>
      <c r="C690" s="15">
        <v>3683</v>
      </c>
      <c r="D690" s="15">
        <v>445</v>
      </c>
      <c r="E690" s="15">
        <v>0.12082541400000001</v>
      </c>
      <c r="F690" s="13">
        <v>687</v>
      </c>
      <c r="G690" s="15">
        <v>0.92991055</v>
      </c>
    </row>
    <row r="691" spans="1:7" x14ac:dyDescent="0.2">
      <c r="A691" s="13" t="s">
        <v>4350</v>
      </c>
      <c r="B691" s="14" t="s">
        <v>4676</v>
      </c>
      <c r="C691" s="15">
        <v>149</v>
      </c>
      <c r="D691" s="15">
        <v>18</v>
      </c>
      <c r="E691" s="15">
        <v>0.120805369</v>
      </c>
      <c r="F691" s="13">
        <v>688</v>
      </c>
      <c r="G691" s="15">
        <v>1.7773049679999999</v>
      </c>
    </row>
    <row r="692" spans="1:7" x14ac:dyDescent="0.2">
      <c r="A692" s="13" t="s">
        <v>4047</v>
      </c>
      <c r="B692" s="14" t="s">
        <v>4677</v>
      </c>
      <c r="C692" s="15">
        <v>812</v>
      </c>
      <c r="D692" s="15">
        <v>98</v>
      </c>
      <c r="E692" s="15">
        <v>0.12068965500000001</v>
      </c>
      <c r="F692" s="13">
        <v>689</v>
      </c>
      <c r="G692" s="15">
        <v>0</v>
      </c>
    </row>
    <row r="693" spans="1:7" x14ac:dyDescent="0.2">
      <c r="A693" s="13" t="s">
        <v>4456</v>
      </c>
      <c r="B693" s="14" t="s">
        <v>4678</v>
      </c>
      <c r="C693" s="15">
        <v>2396</v>
      </c>
      <c r="D693" s="15">
        <v>289</v>
      </c>
      <c r="E693" s="15">
        <v>0.120617696</v>
      </c>
      <c r="F693" s="13">
        <v>690</v>
      </c>
      <c r="G693" s="15">
        <v>0.89764237300000005</v>
      </c>
    </row>
    <row r="694" spans="1:7" x14ac:dyDescent="0.2">
      <c r="A694" s="13" t="s">
        <v>4679</v>
      </c>
      <c r="B694" s="14" t="s">
        <v>4680</v>
      </c>
      <c r="C694" s="15">
        <v>390</v>
      </c>
      <c r="D694" s="15">
        <v>47</v>
      </c>
      <c r="E694" s="15">
        <v>0.12051282100000001</v>
      </c>
      <c r="F694" s="13">
        <v>691</v>
      </c>
      <c r="G694" s="15">
        <v>5.6019676999999997E-2</v>
      </c>
    </row>
    <row r="695" spans="1:7" x14ac:dyDescent="0.2">
      <c r="A695" s="13" t="s">
        <v>4459</v>
      </c>
      <c r="B695" s="14" t="s">
        <v>4681</v>
      </c>
      <c r="C695" s="15">
        <v>2242</v>
      </c>
      <c r="D695" s="15">
        <v>270</v>
      </c>
      <c r="E695" s="15">
        <v>0.120428189</v>
      </c>
      <c r="F695" s="13">
        <v>692</v>
      </c>
      <c r="G695" s="15">
        <v>0.54930934099999995</v>
      </c>
    </row>
    <row r="696" spans="1:7" x14ac:dyDescent="0.2">
      <c r="A696" s="13" t="s">
        <v>4028</v>
      </c>
      <c r="B696" s="14" t="s">
        <v>4682</v>
      </c>
      <c r="C696" s="15">
        <v>2022</v>
      </c>
      <c r="D696" s="15">
        <v>243</v>
      </c>
      <c r="E696" s="15">
        <v>0.120178042</v>
      </c>
      <c r="F696" s="13">
        <v>693</v>
      </c>
      <c r="G696" s="15">
        <v>1.820444132</v>
      </c>
    </row>
    <row r="697" spans="1:7" x14ac:dyDescent="0.2">
      <c r="A697" s="13" t="s">
        <v>4425</v>
      </c>
      <c r="B697" s="14" t="s">
        <v>4683</v>
      </c>
      <c r="C697" s="15">
        <v>683</v>
      </c>
      <c r="D697" s="15">
        <v>82</v>
      </c>
      <c r="E697" s="15">
        <v>0.12005856500000001</v>
      </c>
      <c r="F697" s="13">
        <v>694</v>
      </c>
      <c r="G697" s="15">
        <v>0.600503126</v>
      </c>
    </row>
    <row r="698" spans="1:7" x14ac:dyDescent="0.2">
      <c r="A698" s="13" t="s">
        <v>4096</v>
      </c>
      <c r="B698" s="14" t="s">
        <v>4684</v>
      </c>
      <c r="C698" s="15">
        <v>1741</v>
      </c>
      <c r="D698" s="15">
        <v>209</v>
      </c>
      <c r="E698" s="15">
        <v>0.120045951</v>
      </c>
      <c r="F698" s="13">
        <v>695</v>
      </c>
      <c r="G698" s="15">
        <v>1.5518082849999999</v>
      </c>
    </row>
    <row r="699" spans="1:7" x14ac:dyDescent="0.2">
      <c r="A699" s="13" t="s">
        <v>3908</v>
      </c>
      <c r="B699" s="14" t="s">
        <v>4685</v>
      </c>
      <c r="C699" s="15">
        <v>1225</v>
      </c>
      <c r="D699" s="15">
        <v>147</v>
      </c>
      <c r="E699" s="15">
        <v>0.12</v>
      </c>
      <c r="F699" s="13">
        <v>696</v>
      </c>
      <c r="G699" s="15">
        <v>0</v>
      </c>
    </row>
    <row r="700" spans="1:7" x14ac:dyDescent="0.2">
      <c r="A700" s="13" t="s">
        <v>4505</v>
      </c>
      <c r="B700" s="14" t="s">
        <v>4686</v>
      </c>
      <c r="C700" s="15">
        <v>860</v>
      </c>
      <c r="D700" s="15">
        <v>103</v>
      </c>
      <c r="E700" s="15">
        <v>0.119767442</v>
      </c>
      <c r="F700" s="13">
        <v>697</v>
      </c>
      <c r="G700" s="15">
        <v>0.75408910399999995</v>
      </c>
    </row>
    <row r="701" spans="1:7" x14ac:dyDescent="0.2">
      <c r="A701" s="13" t="s">
        <v>4290</v>
      </c>
      <c r="B701" s="14" t="s">
        <v>4687</v>
      </c>
      <c r="C701" s="15">
        <v>2739</v>
      </c>
      <c r="D701" s="15">
        <v>328</v>
      </c>
      <c r="E701" s="15">
        <v>0.119751734</v>
      </c>
      <c r="F701" s="13">
        <v>698</v>
      </c>
      <c r="G701" s="15">
        <v>0.63088424399999998</v>
      </c>
    </row>
    <row r="702" spans="1:7" x14ac:dyDescent="0.2">
      <c r="A702" s="13" t="s">
        <v>4574</v>
      </c>
      <c r="B702" s="14" t="s">
        <v>4688</v>
      </c>
      <c r="C702" s="15">
        <v>1721</v>
      </c>
      <c r="D702" s="15">
        <v>206</v>
      </c>
      <c r="E702" s="15">
        <v>0.11969784999999999</v>
      </c>
      <c r="F702" s="13">
        <v>699</v>
      </c>
      <c r="G702" s="15">
        <v>1.1304107990000001</v>
      </c>
    </row>
    <row r="703" spans="1:7" x14ac:dyDescent="0.2">
      <c r="A703" s="13" t="s">
        <v>4466</v>
      </c>
      <c r="B703" s="14" t="s">
        <v>4689</v>
      </c>
      <c r="C703" s="15">
        <v>1265</v>
      </c>
      <c r="D703" s="15">
        <v>151</v>
      </c>
      <c r="E703" s="15">
        <v>0.119367589</v>
      </c>
      <c r="F703" s="13">
        <v>700</v>
      </c>
      <c r="G703" s="15">
        <v>0.20580071599999999</v>
      </c>
    </row>
    <row r="704" spans="1:7" x14ac:dyDescent="0.2">
      <c r="A704" s="13" t="s">
        <v>4369</v>
      </c>
      <c r="B704" s="14" t="s">
        <v>4690</v>
      </c>
      <c r="C704" s="15">
        <v>478</v>
      </c>
      <c r="D704" s="15">
        <v>57</v>
      </c>
      <c r="E704" s="15">
        <v>0.119246862</v>
      </c>
      <c r="F704" s="13">
        <v>701</v>
      </c>
      <c r="G704" s="15">
        <v>0.81873591999999995</v>
      </c>
    </row>
    <row r="705" spans="1:7" x14ac:dyDescent="0.2">
      <c r="A705" s="13" t="s">
        <v>4219</v>
      </c>
      <c r="B705" s="14" t="s">
        <v>4691</v>
      </c>
      <c r="C705" s="15">
        <v>3046</v>
      </c>
      <c r="D705" s="15">
        <v>363</v>
      </c>
      <c r="E705" s="15">
        <v>0.119172685</v>
      </c>
      <c r="F705" s="13">
        <v>702</v>
      </c>
      <c r="G705" s="15">
        <v>0</v>
      </c>
    </row>
    <row r="706" spans="1:7" x14ac:dyDescent="0.2">
      <c r="A706" s="13" t="s">
        <v>4459</v>
      </c>
      <c r="B706" s="14" t="s">
        <v>4692</v>
      </c>
      <c r="C706" s="15">
        <v>1738</v>
      </c>
      <c r="D706" s="15">
        <v>207</v>
      </c>
      <c r="E706" s="15">
        <v>0.119102417</v>
      </c>
      <c r="F706" s="13">
        <v>703</v>
      </c>
      <c r="G706" s="15">
        <v>0.53333889800000001</v>
      </c>
    </row>
    <row r="707" spans="1:7" x14ac:dyDescent="0.2">
      <c r="A707" s="13" t="s">
        <v>4398</v>
      </c>
      <c r="B707" s="14" t="s">
        <v>4693</v>
      </c>
      <c r="C707" s="15">
        <v>1134</v>
      </c>
      <c r="D707" s="15">
        <v>135</v>
      </c>
      <c r="E707" s="15">
        <v>0.11904761899999999</v>
      </c>
      <c r="F707" s="13">
        <v>704</v>
      </c>
      <c r="G707" s="15">
        <v>0.70607773900000004</v>
      </c>
    </row>
    <row r="708" spans="1:7" x14ac:dyDescent="0.2">
      <c r="A708" s="13" t="s">
        <v>4227</v>
      </c>
      <c r="B708" s="14" t="s">
        <v>4694</v>
      </c>
      <c r="C708" s="15">
        <v>219</v>
      </c>
      <c r="D708" s="15">
        <v>26</v>
      </c>
      <c r="E708" s="15">
        <v>0.118721461</v>
      </c>
      <c r="F708" s="13">
        <v>705</v>
      </c>
      <c r="G708" s="15">
        <v>1.5374152190000001</v>
      </c>
    </row>
    <row r="709" spans="1:7" x14ac:dyDescent="0.2">
      <c r="A709" s="13" t="s">
        <v>4112</v>
      </c>
      <c r="B709" s="14" t="s">
        <v>4695</v>
      </c>
      <c r="C709" s="15">
        <v>767</v>
      </c>
      <c r="D709" s="15">
        <v>91</v>
      </c>
      <c r="E709" s="15">
        <v>0.11864406800000001</v>
      </c>
      <c r="F709" s="13">
        <v>706</v>
      </c>
      <c r="G709" s="15">
        <v>1.1841273969999999</v>
      </c>
    </row>
    <row r="710" spans="1:7" x14ac:dyDescent="0.2">
      <c r="A710" s="13" t="s">
        <v>4696</v>
      </c>
      <c r="B710" s="14" t="s">
        <v>4697</v>
      </c>
      <c r="C710" s="15">
        <v>1417</v>
      </c>
      <c r="D710" s="15">
        <v>168</v>
      </c>
      <c r="E710" s="15">
        <v>0.118560339</v>
      </c>
      <c r="F710" s="13">
        <v>707</v>
      </c>
      <c r="G710" s="15">
        <v>8.7777503000000007E-2</v>
      </c>
    </row>
    <row r="711" spans="1:7" x14ac:dyDescent="0.2">
      <c r="A711" s="13" t="s">
        <v>4192</v>
      </c>
      <c r="B711" s="14" t="s">
        <v>4698</v>
      </c>
      <c r="C711" s="15">
        <v>1299</v>
      </c>
      <c r="D711" s="15">
        <v>154</v>
      </c>
      <c r="E711" s="15">
        <v>0.11855273299999999</v>
      </c>
      <c r="F711" s="13">
        <v>708</v>
      </c>
      <c r="G711" s="15">
        <v>0.71814537199999995</v>
      </c>
    </row>
    <row r="712" spans="1:7" x14ac:dyDescent="0.2">
      <c r="A712" s="13" t="s">
        <v>4246</v>
      </c>
      <c r="B712" s="14" t="s">
        <v>4699</v>
      </c>
      <c r="C712" s="15">
        <v>2111</v>
      </c>
      <c r="D712" s="15">
        <v>250</v>
      </c>
      <c r="E712" s="15">
        <v>0.11842728600000001</v>
      </c>
      <c r="F712" s="13">
        <v>709</v>
      </c>
      <c r="G712" s="15">
        <v>0.25426985200000002</v>
      </c>
    </row>
    <row r="713" spans="1:7" x14ac:dyDescent="0.2">
      <c r="A713" s="13" t="s">
        <v>4435</v>
      </c>
      <c r="B713" s="14" t="s">
        <v>4700</v>
      </c>
      <c r="C713" s="15">
        <v>304</v>
      </c>
      <c r="D713" s="15">
        <v>36</v>
      </c>
      <c r="E713" s="15">
        <v>0.118421053</v>
      </c>
      <c r="F713" s="13">
        <v>710</v>
      </c>
      <c r="G713" s="15">
        <v>0.60947489899999996</v>
      </c>
    </row>
    <row r="714" spans="1:7" x14ac:dyDescent="0.2">
      <c r="A714" s="13" t="s">
        <v>3929</v>
      </c>
      <c r="B714" s="14" t="s">
        <v>4701</v>
      </c>
      <c r="C714" s="15">
        <v>1022</v>
      </c>
      <c r="D714" s="15">
        <v>121</v>
      </c>
      <c r="E714" s="15">
        <v>0.11839530299999999</v>
      </c>
      <c r="F714" s="13">
        <v>711</v>
      </c>
      <c r="G714" s="15">
        <v>9.5382977999999993E-2</v>
      </c>
    </row>
    <row r="715" spans="1:7" x14ac:dyDescent="0.2">
      <c r="A715" s="13" t="s">
        <v>4644</v>
      </c>
      <c r="B715" s="14" t="s">
        <v>4702</v>
      </c>
      <c r="C715" s="15">
        <v>718</v>
      </c>
      <c r="D715" s="15">
        <v>85</v>
      </c>
      <c r="E715" s="15">
        <v>0.118384401</v>
      </c>
      <c r="F715" s="13">
        <v>712</v>
      </c>
      <c r="G715" s="15">
        <v>1.1828162149999999</v>
      </c>
    </row>
    <row r="716" spans="1:7" x14ac:dyDescent="0.2">
      <c r="A716" s="13" t="s">
        <v>4703</v>
      </c>
      <c r="B716" s="14" t="s">
        <v>4704</v>
      </c>
      <c r="C716" s="15">
        <v>896</v>
      </c>
      <c r="D716" s="15">
        <v>106</v>
      </c>
      <c r="E716" s="15">
        <v>0.118303571</v>
      </c>
      <c r="F716" s="13">
        <v>713</v>
      </c>
      <c r="G716" s="15">
        <v>1.720122084</v>
      </c>
    </row>
    <row r="717" spans="1:7" x14ac:dyDescent="0.2">
      <c r="A717" s="13" t="s">
        <v>4435</v>
      </c>
      <c r="B717" s="14" t="s">
        <v>4705</v>
      </c>
      <c r="C717" s="15">
        <v>5091</v>
      </c>
      <c r="D717" s="15">
        <v>602</v>
      </c>
      <c r="E717" s="15">
        <v>0.118247888</v>
      </c>
      <c r="F717" s="13">
        <v>714</v>
      </c>
      <c r="G717" s="15">
        <v>0.60736373799999999</v>
      </c>
    </row>
    <row r="718" spans="1:7" x14ac:dyDescent="0.2">
      <c r="A718" s="13" t="s">
        <v>4000</v>
      </c>
      <c r="B718" s="14" t="s">
        <v>4706</v>
      </c>
      <c r="C718" s="15">
        <v>677</v>
      </c>
      <c r="D718" s="15">
        <v>80</v>
      </c>
      <c r="E718" s="15">
        <v>0.11816839</v>
      </c>
      <c r="F718" s="13">
        <v>715</v>
      </c>
      <c r="G718" s="15">
        <v>0.75375172999999995</v>
      </c>
    </row>
    <row r="719" spans="1:7" x14ac:dyDescent="0.2">
      <c r="A719" s="13" t="s">
        <v>4065</v>
      </c>
      <c r="B719" s="14" t="s">
        <v>4707</v>
      </c>
      <c r="C719" s="15">
        <v>347</v>
      </c>
      <c r="D719" s="15">
        <v>41</v>
      </c>
      <c r="E719" s="15">
        <v>0.11815562</v>
      </c>
      <c r="F719" s="13">
        <v>716</v>
      </c>
      <c r="G719" s="15">
        <v>1.790704869</v>
      </c>
    </row>
    <row r="720" spans="1:7" x14ac:dyDescent="0.2">
      <c r="A720" s="13" t="s">
        <v>4433</v>
      </c>
      <c r="B720" s="14" t="s">
        <v>4708</v>
      </c>
      <c r="C720" s="15">
        <v>2041</v>
      </c>
      <c r="D720" s="15">
        <v>241</v>
      </c>
      <c r="E720" s="15">
        <v>0.118079373</v>
      </c>
      <c r="F720" s="13">
        <v>717</v>
      </c>
      <c r="G720" s="15">
        <v>1.3183667990000001</v>
      </c>
    </row>
    <row r="721" spans="1:7" x14ac:dyDescent="0.2">
      <c r="A721" s="13" t="s">
        <v>4520</v>
      </c>
      <c r="B721" s="14" t="s">
        <v>4709</v>
      </c>
      <c r="C721" s="15">
        <v>576</v>
      </c>
      <c r="D721" s="15">
        <v>68</v>
      </c>
      <c r="E721" s="15">
        <v>0.11805555600000001</v>
      </c>
      <c r="F721" s="13">
        <v>718</v>
      </c>
      <c r="G721" s="15">
        <v>1.6201101449999999</v>
      </c>
    </row>
    <row r="722" spans="1:7" x14ac:dyDescent="0.2">
      <c r="A722" s="13" t="s">
        <v>4398</v>
      </c>
      <c r="B722" s="14" t="s">
        <v>4710</v>
      </c>
      <c r="C722" s="15">
        <v>1364</v>
      </c>
      <c r="D722" s="15">
        <v>161</v>
      </c>
      <c r="E722" s="15">
        <v>0.118035191</v>
      </c>
      <c r="F722" s="13">
        <v>719</v>
      </c>
      <c r="G722" s="15">
        <v>0.69375601600000003</v>
      </c>
    </row>
    <row r="723" spans="1:7" x14ac:dyDescent="0.2">
      <c r="A723" s="13" t="s">
        <v>4055</v>
      </c>
      <c r="B723" s="14" t="s">
        <v>4711</v>
      </c>
      <c r="C723" s="15">
        <v>517</v>
      </c>
      <c r="D723" s="15">
        <v>61</v>
      </c>
      <c r="E723" s="15">
        <v>0.117988395</v>
      </c>
      <c r="F723" s="13">
        <v>720</v>
      </c>
      <c r="G723" s="15">
        <v>0</v>
      </c>
    </row>
    <row r="724" spans="1:7" x14ac:dyDescent="0.2">
      <c r="A724" s="13" t="s">
        <v>4398</v>
      </c>
      <c r="B724" s="14" t="s">
        <v>4712</v>
      </c>
      <c r="C724" s="15">
        <v>3757</v>
      </c>
      <c r="D724" s="15">
        <v>442</v>
      </c>
      <c r="E724" s="15">
        <v>0.117647059</v>
      </c>
      <c r="F724" s="13">
        <v>721</v>
      </c>
      <c r="G724" s="15">
        <v>0.689004226</v>
      </c>
    </row>
    <row r="725" spans="1:7" x14ac:dyDescent="0.2">
      <c r="A725" s="13" t="s">
        <v>4713</v>
      </c>
      <c r="B725" s="14" t="s">
        <v>4714</v>
      </c>
      <c r="C725" s="15">
        <v>1548</v>
      </c>
      <c r="D725" s="15">
        <v>182</v>
      </c>
      <c r="E725" s="15">
        <v>0.11757105900000001</v>
      </c>
      <c r="F725" s="13">
        <v>722</v>
      </c>
      <c r="G725" s="15">
        <v>1.6860451839999999</v>
      </c>
    </row>
    <row r="726" spans="1:7" x14ac:dyDescent="0.2">
      <c r="A726" s="13" t="s">
        <v>4715</v>
      </c>
      <c r="B726" s="14" t="s">
        <v>4716</v>
      </c>
      <c r="C726" s="15">
        <v>4186</v>
      </c>
      <c r="D726" s="15">
        <v>492</v>
      </c>
      <c r="E726" s="15">
        <v>0.117534639</v>
      </c>
      <c r="F726" s="13">
        <v>723</v>
      </c>
      <c r="G726" s="15">
        <v>0.494867526</v>
      </c>
    </row>
    <row r="727" spans="1:7" x14ac:dyDescent="0.2">
      <c r="A727" s="13" t="s">
        <v>4717</v>
      </c>
      <c r="B727" s="14" t="s">
        <v>4718</v>
      </c>
      <c r="C727" s="15">
        <v>979</v>
      </c>
      <c r="D727" s="15">
        <v>115</v>
      </c>
      <c r="E727" s="15">
        <v>0.11746680299999999</v>
      </c>
      <c r="F727" s="13">
        <v>724</v>
      </c>
      <c r="G727" s="15">
        <v>2.277895762</v>
      </c>
    </row>
    <row r="728" spans="1:7" x14ac:dyDescent="0.2">
      <c r="A728" s="13" t="s">
        <v>4629</v>
      </c>
      <c r="B728" s="14" t="s">
        <v>4719</v>
      </c>
      <c r="C728" s="15">
        <v>733</v>
      </c>
      <c r="D728" s="15">
        <v>86</v>
      </c>
      <c r="E728" s="15">
        <v>0.117326057</v>
      </c>
      <c r="F728" s="13">
        <v>725</v>
      </c>
      <c r="G728" s="15">
        <v>0.50022159799999999</v>
      </c>
    </row>
    <row r="729" spans="1:7" x14ac:dyDescent="0.2">
      <c r="A729" s="13" t="s">
        <v>4720</v>
      </c>
      <c r="B729" s="14" t="s">
        <v>4721</v>
      </c>
      <c r="C729" s="15">
        <v>4898</v>
      </c>
      <c r="D729" s="15">
        <v>574</v>
      </c>
      <c r="E729" s="15">
        <v>0.11719069</v>
      </c>
      <c r="F729" s="13">
        <v>726</v>
      </c>
      <c r="G729" s="15">
        <v>0.396181169</v>
      </c>
    </row>
    <row r="730" spans="1:7" x14ac:dyDescent="0.2">
      <c r="A730" s="13" t="s">
        <v>4722</v>
      </c>
      <c r="B730" s="14" t="s">
        <v>4723</v>
      </c>
      <c r="C730" s="15">
        <v>512</v>
      </c>
      <c r="D730" s="15">
        <v>60</v>
      </c>
      <c r="E730" s="15">
        <v>0.1171875</v>
      </c>
      <c r="F730" s="13">
        <v>727</v>
      </c>
      <c r="G730" s="15">
        <v>1.625019548</v>
      </c>
    </row>
    <row r="731" spans="1:7" x14ac:dyDescent="0.2">
      <c r="A731" s="13" t="s">
        <v>4050</v>
      </c>
      <c r="B731" s="14" t="s">
        <v>4724</v>
      </c>
      <c r="C731" s="15">
        <v>1503</v>
      </c>
      <c r="D731" s="15">
        <v>176</v>
      </c>
      <c r="E731" s="15">
        <v>0.11709913499999999</v>
      </c>
      <c r="F731" s="13">
        <v>728</v>
      </c>
      <c r="G731" s="15">
        <v>0.55350058099999999</v>
      </c>
    </row>
    <row r="732" spans="1:7" x14ac:dyDescent="0.2">
      <c r="A732" s="13" t="s">
        <v>3964</v>
      </c>
      <c r="B732" s="14" t="s">
        <v>4725</v>
      </c>
      <c r="C732" s="15">
        <v>1452</v>
      </c>
      <c r="D732" s="15">
        <v>170</v>
      </c>
      <c r="E732" s="15">
        <v>0.11707989000000001</v>
      </c>
      <c r="F732" s="13">
        <v>729</v>
      </c>
      <c r="G732" s="15">
        <v>0.84891726199999995</v>
      </c>
    </row>
    <row r="733" spans="1:7" x14ac:dyDescent="0.2">
      <c r="A733" s="13" t="s">
        <v>4726</v>
      </c>
      <c r="B733" s="14" t="s">
        <v>4727</v>
      </c>
      <c r="C733" s="15">
        <v>299</v>
      </c>
      <c r="D733" s="15">
        <v>35</v>
      </c>
      <c r="E733" s="15">
        <v>0.117056856</v>
      </c>
      <c r="F733" s="13">
        <v>730</v>
      </c>
      <c r="G733" s="15">
        <v>1.13449255</v>
      </c>
    </row>
    <row r="734" spans="1:7" x14ac:dyDescent="0.2">
      <c r="A734" s="13" t="s">
        <v>4096</v>
      </c>
      <c r="B734" s="14" t="s">
        <v>4728</v>
      </c>
      <c r="C734" s="15">
        <v>1034</v>
      </c>
      <c r="D734" s="15">
        <v>121</v>
      </c>
      <c r="E734" s="15">
        <v>0.11702127700000001</v>
      </c>
      <c r="F734" s="13">
        <v>731</v>
      </c>
      <c r="G734" s="15">
        <v>1.5149924079999999</v>
      </c>
    </row>
    <row r="735" spans="1:7" x14ac:dyDescent="0.2">
      <c r="A735" s="13" t="s">
        <v>3849</v>
      </c>
      <c r="B735" s="14" t="s">
        <v>4729</v>
      </c>
      <c r="C735" s="15">
        <v>2377</v>
      </c>
      <c r="D735" s="15">
        <v>278</v>
      </c>
      <c r="E735" s="15">
        <v>0.116954144</v>
      </c>
      <c r="F735" s="13">
        <v>732</v>
      </c>
      <c r="G735" s="15">
        <v>0.327433525</v>
      </c>
    </row>
    <row r="736" spans="1:7" x14ac:dyDescent="0.2">
      <c r="A736" s="13" t="s">
        <v>4730</v>
      </c>
      <c r="B736" s="14" t="s">
        <v>4731</v>
      </c>
      <c r="C736" s="15">
        <v>77</v>
      </c>
      <c r="D736" s="15">
        <v>9</v>
      </c>
      <c r="E736" s="15">
        <v>0.11688311699999999</v>
      </c>
      <c r="F736" s="13">
        <v>733</v>
      </c>
      <c r="G736" s="15">
        <v>2.4474589770000001</v>
      </c>
    </row>
    <row r="737" spans="1:7" x14ac:dyDescent="0.2">
      <c r="A737" s="13" t="s">
        <v>4556</v>
      </c>
      <c r="B737" s="14" t="s">
        <v>4732</v>
      </c>
      <c r="C737" s="15">
        <v>3388</v>
      </c>
      <c r="D737" s="15">
        <v>396</v>
      </c>
      <c r="E737" s="15">
        <v>0.11688311699999999</v>
      </c>
      <c r="F737" s="13">
        <v>734</v>
      </c>
      <c r="G737" s="15">
        <v>1.4585718990000001</v>
      </c>
    </row>
    <row r="738" spans="1:7" x14ac:dyDescent="0.2">
      <c r="A738" s="13" t="s">
        <v>4577</v>
      </c>
      <c r="B738" s="14" t="s">
        <v>4733</v>
      </c>
      <c r="C738" s="15">
        <v>1558</v>
      </c>
      <c r="D738" s="15">
        <v>182</v>
      </c>
      <c r="E738" s="15">
        <v>0.116816431</v>
      </c>
      <c r="F738" s="13">
        <v>735</v>
      </c>
      <c r="G738" s="15">
        <v>1.6211333699999999</v>
      </c>
    </row>
    <row r="739" spans="1:7" x14ac:dyDescent="0.2">
      <c r="A739" s="13" t="s">
        <v>4734</v>
      </c>
      <c r="B739" s="14" t="s">
        <v>4735</v>
      </c>
      <c r="C739" s="15">
        <v>411</v>
      </c>
      <c r="D739" s="15">
        <v>48</v>
      </c>
      <c r="E739" s="15">
        <v>0.116788321</v>
      </c>
      <c r="F739" s="13">
        <v>736</v>
      </c>
      <c r="G739" s="15">
        <v>1.272132198</v>
      </c>
    </row>
    <row r="740" spans="1:7" x14ac:dyDescent="0.2">
      <c r="A740" s="13" t="s">
        <v>4012</v>
      </c>
      <c r="B740" s="14" t="s">
        <v>4736</v>
      </c>
      <c r="C740" s="15">
        <v>643</v>
      </c>
      <c r="D740" s="15">
        <v>75</v>
      </c>
      <c r="E740" s="15">
        <v>0.116640747</v>
      </c>
      <c r="F740" s="13">
        <v>737</v>
      </c>
      <c r="G740" s="15">
        <v>3.2023891999999998E-2</v>
      </c>
    </row>
    <row r="741" spans="1:7" x14ac:dyDescent="0.2">
      <c r="A741" s="13" t="s">
        <v>4431</v>
      </c>
      <c r="B741" s="14" t="s">
        <v>4737</v>
      </c>
      <c r="C741" s="15">
        <v>1295</v>
      </c>
      <c r="D741" s="15">
        <v>151</v>
      </c>
      <c r="E741" s="15">
        <v>0.116602317</v>
      </c>
      <c r="F741" s="13">
        <v>738</v>
      </c>
      <c r="G741" s="15">
        <v>0.66132511500000002</v>
      </c>
    </row>
    <row r="742" spans="1:7" x14ac:dyDescent="0.2">
      <c r="A742" s="13" t="s">
        <v>4738</v>
      </c>
      <c r="B742" s="14" t="s">
        <v>4739</v>
      </c>
      <c r="C742" s="15">
        <v>892</v>
      </c>
      <c r="D742" s="15">
        <v>104</v>
      </c>
      <c r="E742" s="15">
        <v>0.116591928</v>
      </c>
      <c r="F742" s="13">
        <v>739</v>
      </c>
      <c r="G742" s="15">
        <v>1.5529820569999999</v>
      </c>
    </row>
    <row r="743" spans="1:7" x14ac:dyDescent="0.2">
      <c r="A743" s="13" t="s">
        <v>4456</v>
      </c>
      <c r="B743" s="14" t="s">
        <v>4740</v>
      </c>
      <c r="C743" s="15">
        <v>1390</v>
      </c>
      <c r="D743" s="15">
        <v>162</v>
      </c>
      <c r="E743" s="15">
        <v>0.116546763</v>
      </c>
      <c r="F743" s="13">
        <v>740</v>
      </c>
      <c r="G743" s="15">
        <v>0.84810971800000001</v>
      </c>
    </row>
    <row r="744" spans="1:7" x14ac:dyDescent="0.2">
      <c r="A744" s="13" t="s">
        <v>4741</v>
      </c>
      <c r="B744" s="14" t="s">
        <v>4742</v>
      </c>
      <c r="C744" s="15">
        <v>266</v>
      </c>
      <c r="D744" s="15">
        <v>31</v>
      </c>
      <c r="E744" s="15">
        <v>0.116541353</v>
      </c>
      <c r="F744" s="13">
        <v>741</v>
      </c>
      <c r="G744" s="15">
        <v>1.498826717</v>
      </c>
    </row>
    <row r="745" spans="1:7" x14ac:dyDescent="0.2">
      <c r="A745" s="13" t="s">
        <v>3911</v>
      </c>
      <c r="B745" s="14" t="s">
        <v>4743</v>
      </c>
      <c r="C745" s="15">
        <v>1520</v>
      </c>
      <c r="D745" s="15">
        <v>177</v>
      </c>
      <c r="E745" s="15">
        <v>0.116447368</v>
      </c>
      <c r="F745" s="13">
        <v>742</v>
      </c>
      <c r="G745" s="15">
        <v>1.1374003530000001</v>
      </c>
    </row>
    <row r="746" spans="1:7" x14ac:dyDescent="0.2">
      <c r="A746" s="13" t="s">
        <v>4350</v>
      </c>
      <c r="B746" s="14" t="s">
        <v>4744</v>
      </c>
      <c r="C746" s="15">
        <v>292</v>
      </c>
      <c r="D746" s="15">
        <v>34</v>
      </c>
      <c r="E746" s="15">
        <v>0.11643835600000001</v>
      </c>
      <c r="F746" s="13">
        <v>743</v>
      </c>
      <c r="G746" s="15">
        <v>1.72418677</v>
      </c>
    </row>
    <row r="747" spans="1:7" x14ac:dyDescent="0.2">
      <c r="A747" s="13" t="s">
        <v>4499</v>
      </c>
      <c r="B747" s="14" t="s">
        <v>4745</v>
      </c>
      <c r="C747" s="15">
        <v>378</v>
      </c>
      <c r="D747" s="15">
        <v>44</v>
      </c>
      <c r="E747" s="15">
        <v>0.116402116</v>
      </c>
      <c r="F747" s="13">
        <v>744</v>
      </c>
      <c r="G747" s="15">
        <v>1.6899087699999999</v>
      </c>
    </row>
    <row r="748" spans="1:7" x14ac:dyDescent="0.2">
      <c r="A748" s="13" t="s">
        <v>4065</v>
      </c>
      <c r="B748" s="14" t="s">
        <v>4746</v>
      </c>
      <c r="C748" s="15">
        <v>1136</v>
      </c>
      <c r="D748" s="15">
        <v>132</v>
      </c>
      <c r="E748" s="15">
        <v>0.116197183</v>
      </c>
      <c r="F748" s="13">
        <v>745</v>
      </c>
      <c r="G748" s="15">
        <v>1.766591716</v>
      </c>
    </row>
    <row r="749" spans="1:7" x14ac:dyDescent="0.2">
      <c r="A749" s="13" t="s">
        <v>4696</v>
      </c>
      <c r="B749" s="14" t="s">
        <v>4747</v>
      </c>
      <c r="C749" s="15">
        <v>1533</v>
      </c>
      <c r="D749" s="15">
        <v>178</v>
      </c>
      <c r="E749" s="15">
        <v>0.116112198</v>
      </c>
      <c r="F749" s="13">
        <v>746</v>
      </c>
      <c r="G749" s="15">
        <v>5.7675572000000001E-2</v>
      </c>
    </row>
    <row r="750" spans="1:7" x14ac:dyDescent="0.2">
      <c r="A750" s="13" t="s">
        <v>4398</v>
      </c>
      <c r="B750" s="14" t="s">
        <v>4748</v>
      </c>
      <c r="C750" s="15">
        <v>1206</v>
      </c>
      <c r="D750" s="15">
        <v>140</v>
      </c>
      <c r="E750" s="15">
        <v>0.116086235</v>
      </c>
      <c r="F750" s="13">
        <v>747</v>
      </c>
      <c r="G750" s="15">
        <v>0.66973589200000005</v>
      </c>
    </row>
    <row r="751" spans="1:7" x14ac:dyDescent="0.2">
      <c r="A751" s="13" t="s">
        <v>4679</v>
      </c>
      <c r="B751" s="14" t="s">
        <v>4749</v>
      </c>
      <c r="C751" s="15">
        <v>2286</v>
      </c>
      <c r="D751" s="15">
        <v>265</v>
      </c>
      <c r="E751" s="15">
        <v>0.11592301000000001</v>
      </c>
      <c r="F751" s="13">
        <v>748</v>
      </c>
      <c r="G751" s="15">
        <v>0</v>
      </c>
    </row>
    <row r="752" spans="1:7" x14ac:dyDescent="0.2">
      <c r="A752" s="13" t="s">
        <v>4750</v>
      </c>
      <c r="B752" s="14" t="s">
        <v>4751</v>
      </c>
      <c r="C752" s="15">
        <v>259</v>
      </c>
      <c r="D752" s="15">
        <v>30</v>
      </c>
      <c r="E752" s="15">
        <v>0.115830116</v>
      </c>
      <c r="F752" s="13">
        <v>749</v>
      </c>
      <c r="G752" s="15">
        <v>0.66887582599999995</v>
      </c>
    </row>
    <row r="753" spans="1:7" x14ac:dyDescent="0.2">
      <c r="A753" s="13" t="s">
        <v>4162</v>
      </c>
      <c r="B753" s="14" t="s">
        <v>4752</v>
      </c>
      <c r="C753" s="15">
        <v>311</v>
      </c>
      <c r="D753" s="15">
        <v>36</v>
      </c>
      <c r="E753" s="15">
        <v>0.115755627</v>
      </c>
      <c r="F753" s="13">
        <v>750</v>
      </c>
      <c r="G753" s="15">
        <v>0.245754904</v>
      </c>
    </row>
    <row r="754" spans="1:7" x14ac:dyDescent="0.2">
      <c r="A754" s="13" t="s">
        <v>4696</v>
      </c>
      <c r="B754" s="14" t="s">
        <v>4753</v>
      </c>
      <c r="C754" s="15">
        <v>1581</v>
      </c>
      <c r="D754" s="15">
        <v>183</v>
      </c>
      <c r="E754" s="15">
        <v>0.11574952600000001</v>
      </c>
      <c r="F754" s="13">
        <v>751</v>
      </c>
      <c r="G754" s="15">
        <v>5.3162308999999998E-2</v>
      </c>
    </row>
    <row r="755" spans="1:7" x14ac:dyDescent="0.2">
      <c r="A755" s="13" t="s">
        <v>4486</v>
      </c>
      <c r="B755" s="14" t="s">
        <v>4754</v>
      </c>
      <c r="C755" s="15">
        <v>648</v>
      </c>
      <c r="D755" s="15">
        <v>75</v>
      </c>
      <c r="E755" s="15">
        <v>0.11574074099999999</v>
      </c>
      <c r="F755" s="13">
        <v>752</v>
      </c>
      <c r="G755" s="15">
        <v>0.648524031</v>
      </c>
    </row>
    <row r="756" spans="1:7" x14ac:dyDescent="0.2">
      <c r="A756" s="13" t="s">
        <v>4466</v>
      </c>
      <c r="B756" s="14" t="s">
        <v>4755</v>
      </c>
      <c r="C756" s="15">
        <v>4028</v>
      </c>
      <c r="D756" s="15">
        <v>466</v>
      </c>
      <c r="E756" s="15">
        <v>0.115690169</v>
      </c>
      <c r="F756" s="13">
        <v>753</v>
      </c>
      <c r="G756" s="15">
        <v>0.160655823</v>
      </c>
    </row>
    <row r="757" spans="1:7" x14ac:dyDescent="0.2">
      <c r="A757" s="13" t="s">
        <v>4306</v>
      </c>
      <c r="B757" s="14" t="s">
        <v>4756</v>
      </c>
      <c r="C757" s="15">
        <v>1167</v>
      </c>
      <c r="D757" s="15">
        <v>135</v>
      </c>
      <c r="E757" s="15">
        <v>0.11568123399999999</v>
      </c>
      <c r="F757" s="13">
        <v>754</v>
      </c>
      <c r="G757" s="15">
        <v>1.7585914709999999</v>
      </c>
    </row>
    <row r="758" spans="1:7" x14ac:dyDescent="0.2">
      <c r="A758" s="13" t="s">
        <v>4425</v>
      </c>
      <c r="B758" s="14" t="s">
        <v>4757</v>
      </c>
      <c r="C758" s="15">
        <v>2438</v>
      </c>
      <c r="D758" s="15">
        <v>282</v>
      </c>
      <c r="E758" s="15">
        <v>0.11566858100000001</v>
      </c>
      <c r="F758" s="13">
        <v>755</v>
      </c>
      <c r="G758" s="15">
        <v>0.54676183099999998</v>
      </c>
    </row>
    <row r="759" spans="1:7" x14ac:dyDescent="0.2">
      <c r="A759" s="13" t="s">
        <v>4263</v>
      </c>
      <c r="B759" s="14" t="s">
        <v>4758</v>
      </c>
      <c r="C759" s="15">
        <v>467</v>
      </c>
      <c r="D759" s="15">
        <v>54</v>
      </c>
      <c r="E759" s="15">
        <v>0.11563169199999999</v>
      </c>
      <c r="F759" s="13">
        <v>756</v>
      </c>
      <c r="G759" s="15">
        <v>1.8351413430000001</v>
      </c>
    </row>
    <row r="760" spans="1:7" x14ac:dyDescent="0.2">
      <c r="A760" s="13" t="s">
        <v>4171</v>
      </c>
      <c r="B760" s="14" t="s">
        <v>4759</v>
      </c>
      <c r="C760" s="15">
        <v>1549</v>
      </c>
      <c r="D760" s="15">
        <v>179</v>
      </c>
      <c r="E760" s="15">
        <v>0.11555842500000001</v>
      </c>
      <c r="F760" s="13">
        <v>757</v>
      </c>
      <c r="G760" s="15">
        <v>0.38238951100000002</v>
      </c>
    </row>
    <row r="761" spans="1:7" x14ac:dyDescent="0.2">
      <c r="A761" s="13" t="s">
        <v>4667</v>
      </c>
      <c r="B761" s="14" t="s">
        <v>4760</v>
      </c>
      <c r="C761" s="15">
        <v>2357</v>
      </c>
      <c r="D761" s="15">
        <v>272</v>
      </c>
      <c r="E761" s="15">
        <v>0.115400933</v>
      </c>
      <c r="F761" s="13">
        <v>758</v>
      </c>
      <c r="G761" s="15">
        <v>0.45880844799999998</v>
      </c>
    </row>
    <row r="762" spans="1:7" x14ac:dyDescent="0.2">
      <c r="A762" s="13" t="s">
        <v>4585</v>
      </c>
      <c r="B762" s="14" t="s">
        <v>4761</v>
      </c>
      <c r="C762" s="15">
        <v>572</v>
      </c>
      <c r="D762" s="15">
        <v>66</v>
      </c>
      <c r="E762" s="15">
        <v>0.115384615</v>
      </c>
      <c r="F762" s="13">
        <v>759</v>
      </c>
      <c r="G762" s="15">
        <v>1.236786956</v>
      </c>
    </row>
    <row r="763" spans="1:7" x14ac:dyDescent="0.2">
      <c r="A763" s="13" t="s">
        <v>4268</v>
      </c>
      <c r="B763" s="14" t="s">
        <v>4762</v>
      </c>
      <c r="C763" s="15">
        <v>728</v>
      </c>
      <c r="D763" s="15">
        <v>84</v>
      </c>
      <c r="E763" s="15">
        <v>0.115384615</v>
      </c>
      <c r="F763" s="13">
        <v>760</v>
      </c>
      <c r="G763" s="15">
        <v>1.23502003</v>
      </c>
    </row>
    <row r="764" spans="1:7" x14ac:dyDescent="0.2">
      <c r="A764" s="13" t="s">
        <v>3923</v>
      </c>
      <c r="B764" s="14" t="s">
        <v>4763</v>
      </c>
      <c r="C764" s="15">
        <v>1926</v>
      </c>
      <c r="D764" s="15">
        <v>222</v>
      </c>
      <c r="E764" s="15">
        <v>0.115264798</v>
      </c>
      <c r="F764" s="13">
        <v>761</v>
      </c>
      <c r="G764" s="15">
        <v>0.33525101299999999</v>
      </c>
    </row>
    <row r="765" spans="1:7" x14ac:dyDescent="0.2">
      <c r="A765" s="13" t="s">
        <v>3987</v>
      </c>
      <c r="B765" s="14" t="s">
        <v>4764</v>
      </c>
      <c r="C765" s="15">
        <v>1432</v>
      </c>
      <c r="D765" s="15">
        <v>165</v>
      </c>
      <c r="E765" s="15">
        <v>0.115223464</v>
      </c>
      <c r="F765" s="13">
        <v>762</v>
      </c>
      <c r="G765" s="15">
        <v>7.7801093000000002E-2</v>
      </c>
    </row>
    <row r="766" spans="1:7" x14ac:dyDescent="0.2">
      <c r="A766" s="13" t="s">
        <v>4613</v>
      </c>
      <c r="B766" s="14" t="s">
        <v>4765</v>
      </c>
      <c r="C766" s="15">
        <v>356</v>
      </c>
      <c r="D766" s="15">
        <v>41</v>
      </c>
      <c r="E766" s="15">
        <v>0.115168539</v>
      </c>
      <c r="F766" s="13">
        <v>763</v>
      </c>
      <c r="G766" s="15">
        <v>1.7083670609999999</v>
      </c>
    </row>
    <row r="767" spans="1:7" x14ac:dyDescent="0.2">
      <c r="A767" s="13" t="s">
        <v>4456</v>
      </c>
      <c r="B767" s="14" t="s">
        <v>4766</v>
      </c>
      <c r="C767" s="15">
        <v>3962</v>
      </c>
      <c r="D767" s="15">
        <v>456</v>
      </c>
      <c r="E767" s="15">
        <v>0.11509338700000001</v>
      </c>
      <c r="F767" s="13">
        <v>764</v>
      </c>
      <c r="G767" s="15">
        <v>0.83000573200000005</v>
      </c>
    </row>
    <row r="768" spans="1:7" x14ac:dyDescent="0.2">
      <c r="A768" s="13" t="s">
        <v>4010</v>
      </c>
      <c r="B768" s="14" t="s">
        <v>4767</v>
      </c>
      <c r="C768" s="15">
        <v>1495</v>
      </c>
      <c r="D768" s="15">
        <v>172</v>
      </c>
      <c r="E768" s="15">
        <v>0.11505016699999999</v>
      </c>
      <c r="F768" s="13">
        <v>765</v>
      </c>
      <c r="G768" s="15">
        <v>0.353506661</v>
      </c>
    </row>
    <row r="769" spans="1:7" x14ac:dyDescent="0.2">
      <c r="A769" s="13" t="s">
        <v>4290</v>
      </c>
      <c r="B769" s="14" t="s">
        <v>4768</v>
      </c>
      <c r="C769" s="15">
        <v>87</v>
      </c>
      <c r="D769" s="15">
        <v>10</v>
      </c>
      <c r="E769" s="15">
        <v>0.114942529</v>
      </c>
      <c r="F769" s="13">
        <v>766</v>
      </c>
      <c r="G769" s="15">
        <v>0.57175038899999997</v>
      </c>
    </row>
    <row r="770" spans="1:7" x14ac:dyDescent="0.2">
      <c r="A770" s="13" t="s">
        <v>4246</v>
      </c>
      <c r="B770" s="14" t="s">
        <v>4769</v>
      </c>
      <c r="C770" s="15">
        <v>818</v>
      </c>
      <c r="D770" s="15">
        <v>94</v>
      </c>
      <c r="E770" s="15">
        <v>0.114914425</v>
      </c>
      <c r="F770" s="13">
        <v>767</v>
      </c>
      <c r="G770" s="15">
        <v>0.210828249</v>
      </c>
    </row>
    <row r="771" spans="1:7" x14ac:dyDescent="0.2">
      <c r="A771" s="13" t="s">
        <v>4238</v>
      </c>
      <c r="B771" s="14" t="s">
        <v>4770</v>
      </c>
      <c r="C771" s="15">
        <v>2431</v>
      </c>
      <c r="D771" s="15">
        <v>279</v>
      </c>
      <c r="E771" s="15">
        <v>0.11476758500000001</v>
      </c>
      <c r="F771" s="13">
        <v>768</v>
      </c>
      <c r="G771" s="15">
        <v>0.91631549800000001</v>
      </c>
    </row>
    <row r="772" spans="1:7" x14ac:dyDescent="0.2">
      <c r="A772" s="13" t="s">
        <v>4005</v>
      </c>
      <c r="B772" s="14" t="s">
        <v>4771</v>
      </c>
      <c r="C772" s="15">
        <v>401</v>
      </c>
      <c r="D772" s="15">
        <v>46</v>
      </c>
      <c r="E772" s="15">
        <v>0.11471321700000001</v>
      </c>
      <c r="F772" s="13">
        <v>769</v>
      </c>
      <c r="G772" s="15">
        <v>0.30649879600000002</v>
      </c>
    </row>
    <row r="773" spans="1:7" x14ac:dyDescent="0.2">
      <c r="A773" s="13" t="s">
        <v>4272</v>
      </c>
      <c r="B773" s="14" t="s">
        <v>4772</v>
      </c>
      <c r="C773" s="15">
        <v>680</v>
      </c>
      <c r="D773" s="15">
        <v>78</v>
      </c>
      <c r="E773" s="15">
        <v>0.114705882</v>
      </c>
      <c r="F773" s="13">
        <v>770</v>
      </c>
      <c r="G773" s="15">
        <v>0.95706846199999995</v>
      </c>
    </row>
    <row r="774" spans="1:7" x14ac:dyDescent="0.2">
      <c r="A774" s="13" t="s">
        <v>4096</v>
      </c>
      <c r="B774" s="14" t="s">
        <v>4773</v>
      </c>
      <c r="C774" s="15">
        <v>375</v>
      </c>
      <c r="D774" s="15">
        <v>43</v>
      </c>
      <c r="E774" s="15">
        <v>0.114666667</v>
      </c>
      <c r="F774" s="13">
        <v>771</v>
      </c>
      <c r="G774" s="15">
        <v>1.4856676099999999</v>
      </c>
    </row>
    <row r="775" spans="1:7" x14ac:dyDescent="0.2">
      <c r="A775" s="13" t="s">
        <v>4238</v>
      </c>
      <c r="B775" s="14" t="s">
        <v>4774</v>
      </c>
      <c r="C775" s="15">
        <v>471</v>
      </c>
      <c r="D775" s="15">
        <v>54</v>
      </c>
      <c r="E775" s="15">
        <v>0.114649682</v>
      </c>
      <c r="F775" s="13">
        <v>772</v>
      </c>
      <c r="G775" s="15">
        <v>0.91483261699999996</v>
      </c>
    </row>
    <row r="776" spans="1:7" x14ac:dyDescent="0.2">
      <c r="A776" s="13" t="s">
        <v>4775</v>
      </c>
      <c r="B776" s="14" t="s">
        <v>4776</v>
      </c>
      <c r="C776" s="15">
        <v>192</v>
      </c>
      <c r="D776" s="15">
        <v>22</v>
      </c>
      <c r="E776" s="15">
        <v>0.114583333</v>
      </c>
      <c r="F776" s="13">
        <v>773</v>
      </c>
      <c r="G776" s="15">
        <v>2.5347197459999999</v>
      </c>
    </row>
    <row r="777" spans="1:7" x14ac:dyDescent="0.2">
      <c r="A777" s="13" t="s">
        <v>4290</v>
      </c>
      <c r="B777" s="14" t="s">
        <v>4777</v>
      </c>
      <c r="C777" s="15">
        <v>707</v>
      </c>
      <c r="D777" s="15">
        <v>81</v>
      </c>
      <c r="E777" s="15">
        <v>0.11456860000000001</v>
      </c>
      <c r="F777" s="13">
        <v>774</v>
      </c>
      <c r="G777" s="15">
        <v>0.56704938800000004</v>
      </c>
    </row>
    <row r="778" spans="1:7" x14ac:dyDescent="0.2">
      <c r="A778" s="13" t="s">
        <v>4778</v>
      </c>
      <c r="B778" s="14" t="s">
        <v>4779</v>
      </c>
      <c r="C778" s="15">
        <v>2885</v>
      </c>
      <c r="D778" s="15">
        <v>330</v>
      </c>
      <c r="E778" s="15">
        <v>0.11438474899999999</v>
      </c>
      <c r="F778" s="13">
        <v>775</v>
      </c>
      <c r="G778" s="15">
        <v>1.918544977</v>
      </c>
    </row>
    <row r="779" spans="1:7" x14ac:dyDescent="0.2">
      <c r="A779" s="13" t="s">
        <v>4609</v>
      </c>
      <c r="B779" s="14" t="s">
        <v>4780</v>
      </c>
      <c r="C779" s="15">
        <v>341</v>
      </c>
      <c r="D779" s="15">
        <v>39</v>
      </c>
      <c r="E779" s="15">
        <v>0.114369501</v>
      </c>
      <c r="F779" s="13">
        <v>776</v>
      </c>
      <c r="G779" s="15">
        <v>1.863912172</v>
      </c>
    </row>
    <row r="780" spans="1:7" x14ac:dyDescent="0.2">
      <c r="A780" s="13" t="s">
        <v>4615</v>
      </c>
      <c r="B780" s="14" t="s">
        <v>4781</v>
      </c>
      <c r="C780" s="15">
        <v>1636</v>
      </c>
      <c r="D780" s="15">
        <v>187</v>
      </c>
      <c r="E780" s="15">
        <v>0.11430317800000001</v>
      </c>
      <c r="F780" s="13">
        <v>777</v>
      </c>
      <c r="G780" s="15">
        <v>0.94259841200000005</v>
      </c>
    </row>
    <row r="781" spans="1:7" x14ac:dyDescent="0.2">
      <c r="A781" s="13" t="s">
        <v>4782</v>
      </c>
      <c r="B781" s="14" t="s">
        <v>4783</v>
      </c>
      <c r="C781" s="15">
        <v>3115</v>
      </c>
      <c r="D781" s="15">
        <v>356</v>
      </c>
      <c r="E781" s="15">
        <v>0.114285714</v>
      </c>
      <c r="F781" s="13">
        <v>778</v>
      </c>
      <c r="G781" s="15">
        <v>0.76001351900000003</v>
      </c>
    </row>
    <row r="782" spans="1:7" x14ac:dyDescent="0.2">
      <c r="A782" s="13" t="s">
        <v>4784</v>
      </c>
      <c r="B782" s="14" t="s">
        <v>4785</v>
      </c>
      <c r="C782" s="15">
        <v>2529</v>
      </c>
      <c r="D782" s="15">
        <v>289</v>
      </c>
      <c r="E782" s="15">
        <v>0.114274417</v>
      </c>
      <c r="F782" s="13">
        <v>779</v>
      </c>
      <c r="G782" s="15">
        <v>1.1772356989999999</v>
      </c>
    </row>
    <row r="783" spans="1:7" x14ac:dyDescent="0.2">
      <c r="A783" s="13" t="s">
        <v>4175</v>
      </c>
      <c r="B783" s="14" t="s">
        <v>4786</v>
      </c>
      <c r="C783" s="15">
        <v>989</v>
      </c>
      <c r="D783" s="15">
        <v>113</v>
      </c>
      <c r="E783" s="15">
        <v>0.11425682500000001</v>
      </c>
      <c r="F783" s="13">
        <v>780</v>
      </c>
      <c r="G783" s="15">
        <v>1.3068513479999999</v>
      </c>
    </row>
    <row r="784" spans="1:7" x14ac:dyDescent="0.2">
      <c r="A784" s="13" t="s">
        <v>4104</v>
      </c>
      <c r="B784" s="14" t="s">
        <v>4787</v>
      </c>
      <c r="C784" s="15">
        <v>2567</v>
      </c>
      <c r="D784" s="15">
        <v>293</v>
      </c>
      <c r="E784" s="15">
        <v>0.114141021</v>
      </c>
      <c r="F784" s="13">
        <v>781</v>
      </c>
      <c r="G784" s="15">
        <v>1.7975979799999999</v>
      </c>
    </row>
    <row r="785" spans="1:7" x14ac:dyDescent="0.2">
      <c r="A785" s="13" t="s">
        <v>4272</v>
      </c>
      <c r="B785" s="14" t="s">
        <v>4788</v>
      </c>
      <c r="C785" s="15">
        <v>1104</v>
      </c>
      <c r="D785" s="15">
        <v>126</v>
      </c>
      <c r="E785" s="15">
        <v>0.114130435</v>
      </c>
      <c r="F785" s="13">
        <v>782</v>
      </c>
      <c r="G785" s="15">
        <v>0.94981264600000004</v>
      </c>
    </row>
    <row r="786" spans="1:7" x14ac:dyDescent="0.2">
      <c r="A786" s="13" t="s">
        <v>4789</v>
      </c>
      <c r="B786" s="14" t="s">
        <v>4790</v>
      </c>
      <c r="C786" s="15">
        <v>2182</v>
      </c>
      <c r="D786" s="15">
        <v>249</v>
      </c>
      <c r="E786" s="15">
        <v>0.11411549</v>
      </c>
      <c r="F786" s="13">
        <v>783</v>
      </c>
      <c r="G786" s="15">
        <v>1.341786371</v>
      </c>
    </row>
    <row r="787" spans="1:7" x14ac:dyDescent="0.2">
      <c r="A787" s="13" t="s">
        <v>4127</v>
      </c>
      <c r="B787" s="14" t="s">
        <v>4791</v>
      </c>
      <c r="C787" s="15">
        <v>631</v>
      </c>
      <c r="D787" s="15">
        <v>72</v>
      </c>
      <c r="E787" s="15">
        <v>0.114104596</v>
      </c>
      <c r="F787" s="13">
        <v>784</v>
      </c>
      <c r="G787" s="15">
        <v>1.4952114830000001</v>
      </c>
    </row>
    <row r="788" spans="1:7" x14ac:dyDescent="0.2">
      <c r="A788" s="13" t="s">
        <v>4012</v>
      </c>
      <c r="B788" s="14" t="s">
        <v>4792</v>
      </c>
      <c r="C788" s="15">
        <v>973</v>
      </c>
      <c r="D788" s="15">
        <v>111</v>
      </c>
      <c r="E788" s="15">
        <v>0.114080164</v>
      </c>
      <c r="F788" s="13">
        <v>785</v>
      </c>
      <c r="G788" s="15">
        <v>0</v>
      </c>
    </row>
    <row r="789" spans="1:7" x14ac:dyDescent="0.2">
      <c r="A789" s="13" t="s">
        <v>4180</v>
      </c>
      <c r="B789" s="14" t="s">
        <v>4793</v>
      </c>
      <c r="C789" s="15">
        <v>3214</v>
      </c>
      <c r="D789" s="15">
        <v>366</v>
      </c>
      <c r="E789" s="15">
        <v>0.11387678900000001</v>
      </c>
      <c r="F789" s="13">
        <v>786</v>
      </c>
      <c r="G789" s="15">
        <v>1.9350961E-2</v>
      </c>
    </row>
    <row r="790" spans="1:7" x14ac:dyDescent="0.2">
      <c r="A790" s="13" t="s">
        <v>4669</v>
      </c>
      <c r="B790" s="14" t="s">
        <v>4794</v>
      </c>
      <c r="C790" s="15">
        <v>871</v>
      </c>
      <c r="D790" s="15">
        <v>99</v>
      </c>
      <c r="E790" s="15">
        <v>0.11366245699999999</v>
      </c>
      <c r="F790" s="13">
        <v>787</v>
      </c>
      <c r="G790" s="15">
        <v>1.161866091</v>
      </c>
    </row>
    <row r="791" spans="1:7" x14ac:dyDescent="0.2">
      <c r="A791" s="13" t="s">
        <v>4065</v>
      </c>
      <c r="B791" s="14" t="s">
        <v>4795</v>
      </c>
      <c r="C791" s="15">
        <v>229</v>
      </c>
      <c r="D791" s="15">
        <v>26</v>
      </c>
      <c r="E791" s="15">
        <v>0.11353711800000001</v>
      </c>
      <c r="F791" s="13">
        <v>788</v>
      </c>
      <c r="G791" s="15">
        <v>1.733180647</v>
      </c>
    </row>
    <row r="792" spans="1:7" x14ac:dyDescent="0.2">
      <c r="A792" s="13" t="s">
        <v>3871</v>
      </c>
      <c r="B792" s="14" t="s">
        <v>4796</v>
      </c>
      <c r="C792" s="15">
        <v>2081</v>
      </c>
      <c r="D792" s="15">
        <v>236</v>
      </c>
      <c r="E792" s="15">
        <v>0.113407016</v>
      </c>
      <c r="F792" s="13">
        <v>789</v>
      </c>
      <c r="G792" s="15">
        <v>0</v>
      </c>
    </row>
    <row r="793" spans="1:7" x14ac:dyDescent="0.2">
      <c r="A793" s="13" t="s">
        <v>4797</v>
      </c>
      <c r="B793" s="14" t="s">
        <v>4798</v>
      </c>
      <c r="C793" s="15">
        <v>1156</v>
      </c>
      <c r="D793" s="15">
        <v>131</v>
      </c>
      <c r="E793" s="15">
        <v>0.113321799</v>
      </c>
      <c r="F793" s="13">
        <v>790</v>
      </c>
      <c r="G793" s="15">
        <v>0.96675021000000005</v>
      </c>
    </row>
    <row r="794" spans="1:7" x14ac:dyDescent="0.2">
      <c r="A794" s="13" t="s">
        <v>4192</v>
      </c>
      <c r="B794" s="14" t="s">
        <v>4799</v>
      </c>
      <c r="C794" s="15">
        <v>2438</v>
      </c>
      <c r="D794" s="15">
        <v>276</v>
      </c>
      <c r="E794" s="15">
        <v>0.11320754700000001</v>
      </c>
      <c r="F794" s="13">
        <v>791</v>
      </c>
      <c r="G794" s="15">
        <v>0.65158659200000002</v>
      </c>
    </row>
    <row r="795" spans="1:7" x14ac:dyDescent="0.2">
      <c r="A795" s="13" t="s">
        <v>4459</v>
      </c>
      <c r="B795" s="14" t="s">
        <v>4800</v>
      </c>
      <c r="C795" s="15">
        <v>716</v>
      </c>
      <c r="D795" s="15">
        <v>81</v>
      </c>
      <c r="E795" s="15">
        <v>0.113128492</v>
      </c>
      <c r="F795" s="13">
        <v>792</v>
      </c>
      <c r="G795" s="15">
        <v>0.45909853299999998</v>
      </c>
    </row>
    <row r="796" spans="1:7" x14ac:dyDescent="0.2">
      <c r="A796" s="13" t="s">
        <v>4096</v>
      </c>
      <c r="B796" s="14" t="s">
        <v>4801</v>
      </c>
      <c r="C796" s="15">
        <v>372</v>
      </c>
      <c r="D796" s="15">
        <v>42</v>
      </c>
      <c r="E796" s="15">
        <v>0.112903226</v>
      </c>
      <c r="F796" s="13">
        <v>793</v>
      </c>
      <c r="G796" s="15">
        <v>1.4633082529999999</v>
      </c>
    </row>
    <row r="797" spans="1:7" x14ac:dyDescent="0.2">
      <c r="A797" s="13" t="s">
        <v>4802</v>
      </c>
      <c r="B797" s="14" t="s">
        <v>4803</v>
      </c>
      <c r="C797" s="15">
        <v>1524</v>
      </c>
      <c r="D797" s="15">
        <v>172</v>
      </c>
      <c r="E797" s="15">
        <v>0.112860892</v>
      </c>
      <c r="F797" s="13">
        <v>794</v>
      </c>
      <c r="G797" s="15">
        <v>0.16095659700000001</v>
      </c>
    </row>
    <row r="798" spans="1:7" x14ac:dyDescent="0.2">
      <c r="A798" s="13" t="s">
        <v>4804</v>
      </c>
      <c r="B798" s="14" t="s">
        <v>4805</v>
      </c>
      <c r="C798" s="15">
        <v>3032</v>
      </c>
      <c r="D798" s="15">
        <v>342</v>
      </c>
      <c r="E798" s="15">
        <v>0.112796834</v>
      </c>
      <c r="F798" s="13">
        <v>795</v>
      </c>
      <c r="G798" s="15">
        <v>0.57506400000000002</v>
      </c>
    </row>
    <row r="799" spans="1:7" x14ac:dyDescent="0.2">
      <c r="A799" s="13" t="s">
        <v>4008</v>
      </c>
      <c r="B799" s="14" t="s">
        <v>4806</v>
      </c>
      <c r="C799" s="15">
        <v>6305</v>
      </c>
      <c r="D799" s="15">
        <v>711</v>
      </c>
      <c r="E799" s="15">
        <v>0.112767645</v>
      </c>
      <c r="F799" s="13">
        <v>796</v>
      </c>
      <c r="G799" s="15">
        <v>1.403787908</v>
      </c>
    </row>
    <row r="800" spans="1:7" x14ac:dyDescent="0.2">
      <c r="A800" s="13" t="s">
        <v>4057</v>
      </c>
      <c r="B800" s="14" t="s">
        <v>4807</v>
      </c>
      <c r="C800" s="15">
        <v>577</v>
      </c>
      <c r="D800" s="15">
        <v>65</v>
      </c>
      <c r="E800" s="15">
        <v>0.11265164599999999</v>
      </c>
      <c r="F800" s="13">
        <v>797</v>
      </c>
      <c r="G800" s="15">
        <v>0.84560255500000003</v>
      </c>
    </row>
    <row r="801" spans="1:7" x14ac:dyDescent="0.2">
      <c r="A801" s="13" t="s">
        <v>4808</v>
      </c>
      <c r="B801" s="14" t="s">
        <v>4809</v>
      </c>
      <c r="C801" s="15">
        <v>1901</v>
      </c>
      <c r="D801" s="15">
        <v>214</v>
      </c>
      <c r="E801" s="15">
        <v>0.11257233</v>
      </c>
      <c r="F801" s="13">
        <v>798</v>
      </c>
      <c r="G801" s="15">
        <v>0.89345532999999999</v>
      </c>
    </row>
    <row r="802" spans="1:7" x14ac:dyDescent="0.2">
      <c r="A802" s="13" t="s">
        <v>4810</v>
      </c>
      <c r="B802" s="14" t="s">
        <v>4811</v>
      </c>
      <c r="C802" s="15">
        <v>3648</v>
      </c>
      <c r="D802" s="15">
        <v>410</v>
      </c>
      <c r="E802" s="15">
        <v>0.112390351</v>
      </c>
      <c r="F802" s="13">
        <v>799</v>
      </c>
      <c r="G802" s="15">
        <v>0.23079132399999999</v>
      </c>
    </row>
    <row r="803" spans="1:7" x14ac:dyDescent="0.2">
      <c r="A803" s="13" t="s">
        <v>4180</v>
      </c>
      <c r="B803" s="14" t="s">
        <v>4812</v>
      </c>
      <c r="C803" s="15">
        <v>712</v>
      </c>
      <c r="D803" s="15">
        <v>80</v>
      </c>
      <c r="E803" s="15">
        <v>0.112359551</v>
      </c>
      <c r="F803" s="13">
        <v>800</v>
      </c>
      <c r="G803" s="15">
        <v>0</v>
      </c>
    </row>
    <row r="804" spans="1:7" x14ac:dyDescent="0.2">
      <c r="A804" s="13" t="s">
        <v>4050</v>
      </c>
      <c r="B804" s="14" t="s">
        <v>4813</v>
      </c>
      <c r="C804" s="15">
        <v>89</v>
      </c>
      <c r="D804" s="15">
        <v>10</v>
      </c>
      <c r="E804" s="15">
        <v>0.112359551</v>
      </c>
      <c r="F804" s="13">
        <v>801</v>
      </c>
      <c r="G804" s="15">
        <v>0.49389292000000001</v>
      </c>
    </row>
    <row r="805" spans="1:7" x14ac:dyDescent="0.2">
      <c r="A805" s="13" t="s">
        <v>4185</v>
      </c>
      <c r="B805" s="14" t="s">
        <v>4814</v>
      </c>
      <c r="C805" s="15">
        <v>847</v>
      </c>
      <c r="D805" s="15">
        <v>95</v>
      </c>
      <c r="E805" s="15">
        <v>0.112160567</v>
      </c>
      <c r="F805" s="13">
        <v>802</v>
      </c>
      <c r="G805" s="15">
        <v>1.636871263</v>
      </c>
    </row>
    <row r="806" spans="1:7" x14ac:dyDescent="0.2">
      <c r="A806" s="13" t="s">
        <v>4815</v>
      </c>
      <c r="B806" s="14" t="s">
        <v>4816</v>
      </c>
      <c r="C806" s="15">
        <v>678</v>
      </c>
      <c r="D806" s="15">
        <v>76</v>
      </c>
      <c r="E806" s="15">
        <v>0.112094395</v>
      </c>
      <c r="F806" s="13">
        <v>803</v>
      </c>
      <c r="G806" s="15">
        <v>1.9705961780000001</v>
      </c>
    </row>
    <row r="807" spans="1:7" x14ac:dyDescent="0.2">
      <c r="A807" s="13" t="s">
        <v>4401</v>
      </c>
      <c r="B807" s="14" t="s">
        <v>4817</v>
      </c>
      <c r="C807" s="15">
        <v>304</v>
      </c>
      <c r="D807" s="15">
        <v>34</v>
      </c>
      <c r="E807" s="15">
        <v>0.111842105</v>
      </c>
      <c r="F807" s="13">
        <v>804</v>
      </c>
      <c r="G807" s="15">
        <v>1.829754307</v>
      </c>
    </row>
    <row r="808" spans="1:7" x14ac:dyDescent="0.2">
      <c r="A808" s="13" t="s">
        <v>4818</v>
      </c>
      <c r="B808" s="14" t="s">
        <v>4819</v>
      </c>
      <c r="C808" s="15">
        <v>788</v>
      </c>
      <c r="D808" s="15">
        <v>88</v>
      </c>
      <c r="E808" s="15">
        <v>0.111675127</v>
      </c>
      <c r="F808" s="13">
        <v>805</v>
      </c>
      <c r="G808" s="15">
        <v>1.4293970570000001</v>
      </c>
    </row>
    <row r="809" spans="1:7" x14ac:dyDescent="0.2">
      <c r="A809" s="13" t="s">
        <v>4433</v>
      </c>
      <c r="B809" s="14" t="s">
        <v>4820</v>
      </c>
      <c r="C809" s="15">
        <v>1899</v>
      </c>
      <c r="D809" s="15">
        <v>212</v>
      </c>
      <c r="E809" s="15">
        <v>0.111637704</v>
      </c>
      <c r="F809" s="13">
        <v>806</v>
      </c>
      <c r="G809" s="15">
        <v>1.237434194</v>
      </c>
    </row>
    <row r="810" spans="1:7" x14ac:dyDescent="0.2">
      <c r="A810" s="13" t="s">
        <v>4577</v>
      </c>
      <c r="B810" s="14" t="s">
        <v>4821</v>
      </c>
      <c r="C810" s="15">
        <v>1998</v>
      </c>
      <c r="D810" s="15">
        <v>223</v>
      </c>
      <c r="E810" s="15">
        <v>0.111611612</v>
      </c>
      <c r="F810" s="13">
        <v>807</v>
      </c>
      <c r="G810" s="15">
        <v>1.5553772800000001</v>
      </c>
    </row>
    <row r="811" spans="1:7" x14ac:dyDescent="0.2">
      <c r="A811" s="13" t="s">
        <v>4696</v>
      </c>
      <c r="B811" s="14" t="s">
        <v>4822</v>
      </c>
      <c r="C811" s="15">
        <v>493</v>
      </c>
      <c r="D811" s="15">
        <v>55</v>
      </c>
      <c r="E811" s="15">
        <v>0.111561866</v>
      </c>
      <c r="F811" s="13">
        <v>808</v>
      </c>
      <c r="G811" s="15">
        <v>0</v>
      </c>
    </row>
    <row r="812" spans="1:7" x14ac:dyDescent="0.2">
      <c r="A812" s="13" t="s">
        <v>4823</v>
      </c>
      <c r="B812" s="14" t="s">
        <v>4824</v>
      </c>
      <c r="C812" s="15">
        <v>1823</v>
      </c>
      <c r="D812" s="15">
        <v>203</v>
      </c>
      <c r="E812" s="15">
        <v>0.111354909</v>
      </c>
      <c r="F812" s="13">
        <v>809</v>
      </c>
      <c r="G812" s="15">
        <v>1.683544138</v>
      </c>
    </row>
    <row r="813" spans="1:7" x14ac:dyDescent="0.2">
      <c r="A813" s="13" t="s">
        <v>3849</v>
      </c>
      <c r="B813" s="14" t="s">
        <v>4825</v>
      </c>
      <c r="C813" s="15">
        <v>2847</v>
      </c>
      <c r="D813" s="15">
        <v>317</v>
      </c>
      <c r="E813" s="15">
        <v>0.11134527600000001</v>
      </c>
      <c r="F813" s="13">
        <v>810</v>
      </c>
      <c r="G813" s="15">
        <v>0.25653089200000001</v>
      </c>
    </row>
    <row r="814" spans="1:7" x14ac:dyDescent="0.2">
      <c r="A814" s="13" t="s">
        <v>4826</v>
      </c>
      <c r="B814" s="14" t="s">
        <v>4827</v>
      </c>
      <c r="C814" s="15">
        <v>1527</v>
      </c>
      <c r="D814" s="15">
        <v>170</v>
      </c>
      <c r="E814" s="15">
        <v>0.11132940400000001</v>
      </c>
      <c r="F814" s="13">
        <v>811</v>
      </c>
      <c r="G814" s="15">
        <v>0.98233113900000002</v>
      </c>
    </row>
    <row r="815" spans="1:7" x14ac:dyDescent="0.2">
      <c r="A815" s="13" t="s">
        <v>4782</v>
      </c>
      <c r="B815" s="14" t="s">
        <v>4828</v>
      </c>
      <c r="C815" s="15">
        <v>486</v>
      </c>
      <c r="D815" s="15">
        <v>54</v>
      </c>
      <c r="E815" s="15">
        <v>0.111111111</v>
      </c>
      <c r="F815" s="13">
        <v>812</v>
      </c>
      <c r="G815" s="15">
        <v>0.71937153399999998</v>
      </c>
    </row>
    <row r="816" spans="1:7" x14ac:dyDescent="0.2">
      <c r="A816" s="13" t="s">
        <v>4782</v>
      </c>
      <c r="B816" s="14" t="s">
        <v>4829</v>
      </c>
      <c r="C816" s="15">
        <v>3125</v>
      </c>
      <c r="D816" s="15">
        <v>347</v>
      </c>
      <c r="E816" s="15">
        <v>0.11104</v>
      </c>
      <c r="F816" s="13">
        <v>813</v>
      </c>
      <c r="G816" s="15">
        <v>0.71844791399999997</v>
      </c>
    </row>
    <row r="817" spans="1:7" x14ac:dyDescent="0.2">
      <c r="A817" s="13" t="s">
        <v>4021</v>
      </c>
      <c r="B817" s="14" t="s">
        <v>4830</v>
      </c>
      <c r="C817" s="15">
        <v>3947</v>
      </c>
      <c r="D817" s="15">
        <v>438</v>
      </c>
      <c r="E817" s="15">
        <v>0.11097035700000001</v>
      </c>
      <c r="F817" s="13">
        <v>814</v>
      </c>
      <c r="G817" s="15">
        <v>0.92340348900000002</v>
      </c>
    </row>
    <row r="818" spans="1:7" x14ac:dyDescent="0.2">
      <c r="A818" s="13" t="s">
        <v>4826</v>
      </c>
      <c r="B818" s="14" t="s">
        <v>4831</v>
      </c>
      <c r="C818" s="15">
        <v>2499</v>
      </c>
      <c r="D818" s="15">
        <v>277</v>
      </c>
      <c r="E818" s="15">
        <v>0.110844338</v>
      </c>
      <c r="F818" s="13">
        <v>815</v>
      </c>
      <c r="G818" s="15">
        <v>0.97603152900000001</v>
      </c>
    </row>
    <row r="819" spans="1:7" x14ac:dyDescent="0.2">
      <c r="A819" s="13" t="s">
        <v>3929</v>
      </c>
      <c r="B819" s="14" t="s">
        <v>4832</v>
      </c>
      <c r="C819" s="15">
        <v>4593</v>
      </c>
      <c r="D819" s="15">
        <v>509</v>
      </c>
      <c r="E819" s="15">
        <v>0.110820814</v>
      </c>
      <c r="F819" s="13">
        <v>816</v>
      </c>
      <c r="G819" s="15">
        <v>0</v>
      </c>
    </row>
    <row r="820" spans="1:7" x14ac:dyDescent="0.2">
      <c r="A820" s="13" t="s">
        <v>4110</v>
      </c>
      <c r="B820" s="14" t="s">
        <v>4833</v>
      </c>
      <c r="C820" s="15">
        <v>2229</v>
      </c>
      <c r="D820" s="15">
        <v>247</v>
      </c>
      <c r="E820" s="15">
        <v>0.110812023</v>
      </c>
      <c r="F820" s="13">
        <v>817</v>
      </c>
      <c r="G820" s="15">
        <v>0.55847240399999998</v>
      </c>
    </row>
    <row r="821" spans="1:7" x14ac:dyDescent="0.2">
      <c r="A821" s="13" t="s">
        <v>4383</v>
      </c>
      <c r="B821" s="14" t="s">
        <v>4834</v>
      </c>
      <c r="C821" s="15">
        <v>352</v>
      </c>
      <c r="D821" s="15">
        <v>39</v>
      </c>
      <c r="E821" s="15">
        <v>0.110795455</v>
      </c>
      <c r="F821" s="13">
        <v>818</v>
      </c>
      <c r="G821" s="15">
        <v>0.22103339999999999</v>
      </c>
    </row>
    <row r="822" spans="1:7" x14ac:dyDescent="0.2">
      <c r="A822" s="13" t="s">
        <v>4835</v>
      </c>
      <c r="B822" s="14" t="s">
        <v>4836</v>
      </c>
      <c r="C822" s="15">
        <v>1888</v>
      </c>
      <c r="D822" s="15">
        <v>209</v>
      </c>
      <c r="E822" s="15">
        <v>0.11069915299999999</v>
      </c>
      <c r="F822" s="13">
        <v>819</v>
      </c>
      <c r="G822" s="15">
        <v>1.5038610219999999</v>
      </c>
    </row>
    <row r="823" spans="1:7" x14ac:dyDescent="0.2">
      <c r="A823" s="13" t="s">
        <v>4722</v>
      </c>
      <c r="B823" s="14" t="s">
        <v>4837</v>
      </c>
      <c r="C823" s="15">
        <v>253</v>
      </c>
      <c r="D823" s="15">
        <v>28</v>
      </c>
      <c r="E823" s="15">
        <v>0.110671937</v>
      </c>
      <c r="F823" s="13">
        <v>820</v>
      </c>
      <c r="G823" s="15">
        <v>1.5424903000000001</v>
      </c>
    </row>
    <row r="824" spans="1:7" x14ac:dyDescent="0.2">
      <c r="A824" s="13" t="s">
        <v>4838</v>
      </c>
      <c r="B824" s="14" t="s">
        <v>4839</v>
      </c>
      <c r="C824" s="15">
        <v>940</v>
      </c>
      <c r="D824" s="15">
        <v>104</v>
      </c>
      <c r="E824" s="15">
        <v>0.110638298</v>
      </c>
      <c r="F824" s="13">
        <v>821</v>
      </c>
      <c r="G824" s="15">
        <v>1.517895894</v>
      </c>
    </row>
    <row r="825" spans="1:7" x14ac:dyDescent="0.2">
      <c r="A825" s="13" t="s">
        <v>4057</v>
      </c>
      <c r="B825" s="14" t="s">
        <v>4840</v>
      </c>
      <c r="C825" s="15">
        <v>1620</v>
      </c>
      <c r="D825" s="15">
        <v>179</v>
      </c>
      <c r="E825" s="15">
        <v>0.110493827</v>
      </c>
      <c r="F825" s="13">
        <v>822</v>
      </c>
      <c r="G825" s="15">
        <v>0.81769992999999996</v>
      </c>
    </row>
    <row r="826" spans="1:7" x14ac:dyDescent="0.2">
      <c r="A826" s="13" t="s">
        <v>4738</v>
      </c>
      <c r="B826" s="14" t="s">
        <v>4841</v>
      </c>
      <c r="C826" s="15">
        <v>625</v>
      </c>
      <c r="D826" s="15">
        <v>69</v>
      </c>
      <c r="E826" s="15">
        <v>0.1104</v>
      </c>
      <c r="F826" s="13">
        <v>823</v>
      </c>
      <c r="G826" s="15">
        <v>1.4742543159999999</v>
      </c>
    </row>
    <row r="827" spans="1:7" x14ac:dyDescent="0.2">
      <c r="A827" s="13" t="s">
        <v>3960</v>
      </c>
      <c r="B827" s="14" t="s">
        <v>4842</v>
      </c>
      <c r="C827" s="15">
        <v>707</v>
      </c>
      <c r="D827" s="15">
        <v>78</v>
      </c>
      <c r="E827" s="15">
        <v>0.11032531800000001</v>
      </c>
      <c r="F827" s="13">
        <v>824</v>
      </c>
      <c r="G827" s="15">
        <v>0.26898445900000001</v>
      </c>
    </row>
    <row r="828" spans="1:7" x14ac:dyDescent="0.2">
      <c r="A828" s="13" t="s">
        <v>4843</v>
      </c>
      <c r="B828" s="14" t="s">
        <v>4844</v>
      </c>
      <c r="C828" s="15">
        <v>825</v>
      </c>
      <c r="D828" s="15">
        <v>91</v>
      </c>
      <c r="E828" s="15">
        <v>0.11030303</v>
      </c>
      <c r="F828" s="13">
        <v>825</v>
      </c>
      <c r="G828" s="15">
        <v>0.861364507</v>
      </c>
    </row>
    <row r="829" spans="1:7" x14ac:dyDescent="0.2">
      <c r="A829" s="13" t="s">
        <v>4045</v>
      </c>
      <c r="B829" s="14" t="s">
        <v>4845</v>
      </c>
      <c r="C829" s="15">
        <v>662</v>
      </c>
      <c r="D829" s="15">
        <v>73</v>
      </c>
      <c r="E829" s="15">
        <v>0.110271903</v>
      </c>
      <c r="F829" s="13">
        <v>826</v>
      </c>
      <c r="G829" s="15">
        <v>0.37478408600000002</v>
      </c>
    </row>
    <row r="830" spans="1:7" x14ac:dyDescent="0.2">
      <c r="A830" s="13" t="s">
        <v>4050</v>
      </c>
      <c r="B830" s="14" t="s">
        <v>4846</v>
      </c>
      <c r="C830" s="15">
        <v>463</v>
      </c>
      <c r="D830" s="15">
        <v>51</v>
      </c>
      <c r="E830" s="15">
        <v>0.110151188</v>
      </c>
      <c r="F830" s="13">
        <v>827</v>
      </c>
      <c r="G830" s="15">
        <v>0.465255215</v>
      </c>
    </row>
    <row r="831" spans="1:7" x14ac:dyDescent="0.2">
      <c r="A831" s="13" t="s">
        <v>4435</v>
      </c>
      <c r="B831" s="14" t="s">
        <v>4847</v>
      </c>
      <c r="C831" s="15">
        <v>554</v>
      </c>
      <c r="D831" s="15">
        <v>61</v>
      </c>
      <c r="E831" s="15">
        <v>0.110108303</v>
      </c>
      <c r="F831" s="13">
        <v>828</v>
      </c>
      <c r="G831" s="15">
        <v>0.50447258299999997</v>
      </c>
    </row>
    <row r="832" spans="1:7" x14ac:dyDescent="0.2">
      <c r="A832" s="13" t="s">
        <v>4175</v>
      </c>
      <c r="B832" s="14" t="s">
        <v>4848</v>
      </c>
      <c r="C832" s="15">
        <v>1290</v>
      </c>
      <c r="D832" s="15">
        <v>142</v>
      </c>
      <c r="E832" s="15">
        <v>0.110077519</v>
      </c>
      <c r="F832" s="13">
        <v>829</v>
      </c>
      <c r="G832" s="15">
        <v>1.253090866</v>
      </c>
    </row>
    <row r="833" spans="1:7" x14ac:dyDescent="0.2">
      <c r="A833" s="13" t="s">
        <v>4647</v>
      </c>
      <c r="B833" s="14" t="s">
        <v>4849</v>
      </c>
      <c r="C833" s="15">
        <v>418</v>
      </c>
      <c r="D833" s="15">
        <v>46</v>
      </c>
      <c r="E833" s="15">
        <v>0.110047847</v>
      </c>
      <c r="F833" s="13">
        <v>830</v>
      </c>
      <c r="G833" s="15">
        <v>1.094187571</v>
      </c>
    </row>
    <row r="834" spans="1:7" x14ac:dyDescent="0.2">
      <c r="A834" s="13" t="s">
        <v>4528</v>
      </c>
      <c r="B834" s="14" t="s">
        <v>4850</v>
      </c>
      <c r="C834" s="15">
        <v>400</v>
      </c>
      <c r="D834" s="15">
        <v>44</v>
      </c>
      <c r="E834" s="15">
        <v>0.11</v>
      </c>
      <c r="F834" s="13">
        <v>831</v>
      </c>
      <c r="G834" s="15">
        <v>1.1180193169999999</v>
      </c>
    </row>
    <row r="835" spans="1:7" x14ac:dyDescent="0.2">
      <c r="A835" s="13" t="s">
        <v>4851</v>
      </c>
      <c r="B835" s="14" t="s">
        <v>4852</v>
      </c>
      <c r="C835" s="15">
        <v>373</v>
      </c>
      <c r="D835" s="15">
        <v>41</v>
      </c>
      <c r="E835" s="15">
        <v>0.10991957099999999</v>
      </c>
      <c r="F835" s="13">
        <v>832</v>
      </c>
      <c r="G835" s="15">
        <v>1.876296382</v>
      </c>
    </row>
    <row r="836" spans="1:7" x14ac:dyDescent="0.2">
      <c r="A836" s="13" t="s">
        <v>4425</v>
      </c>
      <c r="B836" s="14" t="s">
        <v>4853</v>
      </c>
      <c r="C836" s="15">
        <v>2411</v>
      </c>
      <c r="D836" s="15">
        <v>265</v>
      </c>
      <c r="E836" s="15">
        <v>0.10991289899999999</v>
      </c>
      <c r="F836" s="13">
        <v>833</v>
      </c>
      <c r="G836" s="15">
        <v>0.473125503</v>
      </c>
    </row>
    <row r="837" spans="1:7" x14ac:dyDescent="0.2">
      <c r="A837" s="13" t="s">
        <v>4185</v>
      </c>
      <c r="B837" s="14" t="s">
        <v>4854</v>
      </c>
      <c r="C837" s="15">
        <v>164</v>
      </c>
      <c r="D837" s="15">
        <v>18</v>
      </c>
      <c r="E837" s="15">
        <v>0.109756098</v>
      </c>
      <c r="F837" s="13">
        <v>834</v>
      </c>
      <c r="G837" s="15">
        <v>1.6056068109999999</v>
      </c>
    </row>
    <row r="838" spans="1:7" x14ac:dyDescent="0.2">
      <c r="A838" s="13" t="s">
        <v>4466</v>
      </c>
      <c r="B838" s="14" t="s">
        <v>4855</v>
      </c>
      <c r="C838" s="15">
        <v>4984</v>
      </c>
      <c r="D838" s="15">
        <v>547</v>
      </c>
      <c r="E838" s="15">
        <v>0.109751204</v>
      </c>
      <c r="F838" s="13">
        <v>835</v>
      </c>
      <c r="G838" s="15">
        <v>8.4626315999999993E-2</v>
      </c>
    </row>
    <row r="839" spans="1:7" x14ac:dyDescent="0.2">
      <c r="A839" s="13" t="s">
        <v>4520</v>
      </c>
      <c r="B839" s="14" t="s">
        <v>4856</v>
      </c>
      <c r="C839" s="15">
        <v>840</v>
      </c>
      <c r="D839" s="15">
        <v>92</v>
      </c>
      <c r="E839" s="15">
        <v>0.10952381</v>
      </c>
      <c r="F839" s="13">
        <v>836</v>
      </c>
      <c r="G839" s="15">
        <v>1.511888744</v>
      </c>
    </row>
    <row r="840" spans="1:7" x14ac:dyDescent="0.2">
      <c r="A840" s="13" t="s">
        <v>3960</v>
      </c>
      <c r="B840" s="14" t="s">
        <v>4857</v>
      </c>
      <c r="C840" s="15">
        <v>347</v>
      </c>
      <c r="D840" s="15">
        <v>38</v>
      </c>
      <c r="E840" s="15">
        <v>0.10951008600000001</v>
      </c>
      <c r="F840" s="13">
        <v>837</v>
      </c>
      <c r="G840" s="15">
        <v>0.25828430600000002</v>
      </c>
    </row>
    <row r="841" spans="1:7" x14ac:dyDescent="0.2">
      <c r="A841" s="13" t="s">
        <v>4583</v>
      </c>
      <c r="B841" s="14" t="s">
        <v>4858</v>
      </c>
      <c r="C841" s="15">
        <v>1801</v>
      </c>
      <c r="D841" s="15">
        <v>197</v>
      </c>
      <c r="E841" s="15">
        <v>0.109383676</v>
      </c>
      <c r="F841" s="13">
        <v>838</v>
      </c>
      <c r="G841" s="15">
        <v>1.087577273</v>
      </c>
    </row>
    <row r="842" spans="1:7" x14ac:dyDescent="0.2">
      <c r="A842" s="13" t="s">
        <v>4808</v>
      </c>
      <c r="B842" s="14" t="s">
        <v>4859</v>
      </c>
      <c r="C842" s="15">
        <v>2406</v>
      </c>
      <c r="D842" s="15">
        <v>263</v>
      </c>
      <c r="E842" s="15">
        <v>0.109310058</v>
      </c>
      <c r="F842" s="13">
        <v>839</v>
      </c>
      <c r="G842" s="15">
        <v>0.85102922199999997</v>
      </c>
    </row>
    <row r="843" spans="1:7" x14ac:dyDescent="0.2">
      <c r="A843" s="13" t="s">
        <v>3987</v>
      </c>
      <c r="B843" s="14" t="s">
        <v>4860</v>
      </c>
      <c r="C843" s="15">
        <v>2180</v>
      </c>
      <c r="D843" s="15">
        <v>238</v>
      </c>
      <c r="E843" s="15">
        <v>0.109174312</v>
      </c>
      <c r="F843" s="13">
        <v>840</v>
      </c>
      <c r="G843" s="15">
        <v>0</v>
      </c>
    </row>
    <row r="844" spans="1:7" x14ac:dyDescent="0.2">
      <c r="A844" s="13" t="s">
        <v>4122</v>
      </c>
      <c r="B844" s="14" t="s">
        <v>4861</v>
      </c>
      <c r="C844" s="15">
        <v>1063</v>
      </c>
      <c r="D844" s="15">
        <v>116</v>
      </c>
      <c r="E844" s="15">
        <v>0.10912511799999999</v>
      </c>
      <c r="F844" s="13">
        <v>841</v>
      </c>
      <c r="G844" s="15">
        <v>0.15146818000000001</v>
      </c>
    </row>
    <row r="845" spans="1:7" x14ac:dyDescent="0.2">
      <c r="A845" s="13" t="s">
        <v>4862</v>
      </c>
      <c r="B845" s="14" t="s">
        <v>4863</v>
      </c>
      <c r="C845" s="15">
        <v>1329</v>
      </c>
      <c r="D845" s="15">
        <v>145</v>
      </c>
      <c r="E845" s="15">
        <v>0.10910459</v>
      </c>
      <c r="F845" s="13">
        <v>842</v>
      </c>
      <c r="G845" s="15">
        <v>0</v>
      </c>
    </row>
    <row r="846" spans="1:7" x14ac:dyDescent="0.2">
      <c r="A846" s="13" t="s">
        <v>4057</v>
      </c>
      <c r="B846" s="14" t="s">
        <v>4864</v>
      </c>
      <c r="C846" s="15">
        <v>651</v>
      </c>
      <c r="D846" s="15">
        <v>71</v>
      </c>
      <c r="E846" s="15">
        <v>0.10906298</v>
      </c>
      <c r="F846" s="13">
        <v>843</v>
      </c>
      <c r="G846" s="15">
        <v>0.79889563699999999</v>
      </c>
    </row>
    <row r="847" spans="1:7" x14ac:dyDescent="0.2">
      <c r="A847" s="13" t="s">
        <v>3998</v>
      </c>
      <c r="B847" s="14" t="s">
        <v>4865</v>
      </c>
      <c r="C847" s="15">
        <v>1073</v>
      </c>
      <c r="D847" s="15">
        <v>117</v>
      </c>
      <c r="E847" s="15">
        <v>0.109040075</v>
      </c>
      <c r="F847" s="13">
        <v>844</v>
      </c>
      <c r="G847" s="15">
        <v>1.3554713819999999</v>
      </c>
    </row>
    <row r="848" spans="1:7" x14ac:dyDescent="0.2">
      <c r="A848" s="13" t="s">
        <v>4674</v>
      </c>
      <c r="B848" s="14" t="s">
        <v>4866</v>
      </c>
      <c r="C848" s="15">
        <v>3430</v>
      </c>
      <c r="D848" s="15">
        <v>374</v>
      </c>
      <c r="E848" s="15">
        <v>0.10903790100000001</v>
      </c>
      <c r="F848" s="13">
        <v>845</v>
      </c>
      <c r="G848" s="15">
        <v>0.78181630400000002</v>
      </c>
    </row>
    <row r="849" spans="1:7" x14ac:dyDescent="0.2">
      <c r="A849" s="13" t="s">
        <v>4835</v>
      </c>
      <c r="B849" s="14" t="s">
        <v>4867</v>
      </c>
      <c r="C849" s="15">
        <v>1901</v>
      </c>
      <c r="D849" s="15">
        <v>207</v>
      </c>
      <c r="E849" s="15">
        <v>0.108890058</v>
      </c>
      <c r="F849" s="13">
        <v>846</v>
      </c>
      <c r="G849" s="15">
        <v>1.480089081</v>
      </c>
    </row>
    <row r="850" spans="1:7" x14ac:dyDescent="0.2">
      <c r="A850" s="13" t="s">
        <v>4425</v>
      </c>
      <c r="B850" s="14" t="s">
        <v>4868</v>
      </c>
      <c r="C850" s="15">
        <v>2473</v>
      </c>
      <c r="D850" s="15">
        <v>269</v>
      </c>
      <c r="E850" s="15">
        <v>0.10877476699999999</v>
      </c>
      <c r="F850" s="13">
        <v>847</v>
      </c>
      <c r="G850" s="15">
        <v>0.45810872699999999</v>
      </c>
    </row>
    <row r="851" spans="1:7" x14ac:dyDescent="0.2">
      <c r="A851" s="13" t="s">
        <v>4005</v>
      </c>
      <c r="B851" s="14" t="s">
        <v>4869</v>
      </c>
      <c r="C851" s="15">
        <v>736</v>
      </c>
      <c r="D851" s="15">
        <v>80</v>
      </c>
      <c r="E851" s="15">
        <v>0.108695652</v>
      </c>
      <c r="F851" s="13">
        <v>848</v>
      </c>
      <c r="G851" s="15">
        <v>0.228761405</v>
      </c>
    </row>
    <row r="852" spans="1:7" x14ac:dyDescent="0.2">
      <c r="A852" s="13" t="s">
        <v>4734</v>
      </c>
      <c r="B852" s="14" t="s">
        <v>4870</v>
      </c>
      <c r="C852" s="15">
        <v>838</v>
      </c>
      <c r="D852" s="15">
        <v>91</v>
      </c>
      <c r="E852" s="15">
        <v>0.108591885</v>
      </c>
      <c r="F852" s="13">
        <v>849</v>
      </c>
      <c r="G852" s="15">
        <v>1.1671524870000001</v>
      </c>
    </row>
    <row r="853" spans="1:7" x14ac:dyDescent="0.2">
      <c r="A853" s="13" t="s">
        <v>4871</v>
      </c>
      <c r="B853" s="14" t="s">
        <v>4872</v>
      </c>
      <c r="C853" s="15">
        <v>1116</v>
      </c>
      <c r="D853" s="15">
        <v>121</v>
      </c>
      <c r="E853" s="15">
        <v>0.108422939</v>
      </c>
      <c r="F853" s="13">
        <v>850</v>
      </c>
      <c r="G853" s="15">
        <v>0.48354941200000001</v>
      </c>
    </row>
    <row r="854" spans="1:7" x14ac:dyDescent="0.2">
      <c r="A854" s="13" t="s">
        <v>4295</v>
      </c>
      <c r="B854" s="14" t="s">
        <v>4873</v>
      </c>
      <c r="C854" s="15">
        <v>1356</v>
      </c>
      <c r="D854" s="15">
        <v>147</v>
      </c>
      <c r="E854" s="15">
        <v>0.10840708</v>
      </c>
      <c r="F854" s="13">
        <v>851</v>
      </c>
      <c r="G854" s="15">
        <v>0</v>
      </c>
    </row>
    <row r="855" spans="1:7" x14ac:dyDescent="0.2">
      <c r="A855" s="13" t="s">
        <v>4254</v>
      </c>
      <c r="B855" s="14" t="s">
        <v>4874</v>
      </c>
      <c r="C855" s="15">
        <v>858</v>
      </c>
      <c r="D855" s="15">
        <v>93</v>
      </c>
      <c r="E855" s="15">
        <v>0.108391608</v>
      </c>
      <c r="F855" s="13">
        <v>852</v>
      </c>
      <c r="G855" s="15">
        <v>0.80651839700000005</v>
      </c>
    </row>
    <row r="856" spans="1:7" x14ac:dyDescent="0.2">
      <c r="A856" s="13" t="s">
        <v>4398</v>
      </c>
      <c r="B856" s="14" t="s">
        <v>4875</v>
      </c>
      <c r="C856" s="15">
        <v>2465</v>
      </c>
      <c r="D856" s="15">
        <v>267</v>
      </c>
      <c r="E856" s="15">
        <v>0.10831643000000001</v>
      </c>
      <c r="F856" s="13">
        <v>853</v>
      </c>
      <c r="G856" s="15">
        <v>0.56979106800000001</v>
      </c>
    </row>
    <row r="857" spans="1:7" x14ac:dyDescent="0.2">
      <c r="A857" s="13" t="s">
        <v>4750</v>
      </c>
      <c r="B857" s="14" t="s">
        <v>4876</v>
      </c>
      <c r="C857" s="15">
        <v>2023</v>
      </c>
      <c r="D857" s="15">
        <v>219</v>
      </c>
      <c r="E857" s="15">
        <v>0.108255067</v>
      </c>
      <c r="F857" s="13">
        <v>854</v>
      </c>
      <c r="G857" s="15">
        <v>0.57129997300000002</v>
      </c>
    </row>
    <row r="858" spans="1:7" x14ac:dyDescent="0.2">
      <c r="A858" s="13" t="s">
        <v>4722</v>
      </c>
      <c r="B858" s="14" t="s">
        <v>4877</v>
      </c>
      <c r="C858" s="15">
        <v>878</v>
      </c>
      <c r="D858" s="15">
        <v>95</v>
      </c>
      <c r="E858" s="15">
        <v>0.108200456</v>
      </c>
      <c r="F858" s="13">
        <v>855</v>
      </c>
      <c r="G858" s="15">
        <v>1.509907431</v>
      </c>
    </row>
    <row r="859" spans="1:7" x14ac:dyDescent="0.2">
      <c r="A859" s="13" t="s">
        <v>4227</v>
      </c>
      <c r="B859" s="14" t="s">
        <v>4878</v>
      </c>
      <c r="C859" s="15">
        <v>1091</v>
      </c>
      <c r="D859" s="15">
        <v>118</v>
      </c>
      <c r="E859" s="15">
        <v>0.10815765400000001</v>
      </c>
      <c r="F859" s="13">
        <v>856</v>
      </c>
      <c r="G859" s="15">
        <v>1.4029702230000001</v>
      </c>
    </row>
    <row r="860" spans="1:7" x14ac:dyDescent="0.2">
      <c r="A860" s="13" t="s">
        <v>4192</v>
      </c>
      <c r="B860" s="14" t="s">
        <v>4879</v>
      </c>
      <c r="C860" s="15">
        <v>3015</v>
      </c>
      <c r="D860" s="15">
        <v>326</v>
      </c>
      <c r="E860" s="15">
        <v>0.10812603599999999</v>
      </c>
      <c r="F860" s="13">
        <v>857</v>
      </c>
      <c r="G860" s="15">
        <v>0.58533041399999997</v>
      </c>
    </row>
    <row r="861" spans="1:7" x14ac:dyDescent="0.2">
      <c r="A861" s="13" t="s">
        <v>4880</v>
      </c>
      <c r="B861" s="14" t="s">
        <v>4881</v>
      </c>
      <c r="C861" s="15">
        <v>620</v>
      </c>
      <c r="D861" s="15">
        <v>67</v>
      </c>
      <c r="E861" s="15">
        <v>0.108064516</v>
      </c>
      <c r="F861" s="13">
        <v>858</v>
      </c>
      <c r="G861" s="15">
        <v>1.3547494040000001</v>
      </c>
    </row>
    <row r="862" spans="1:7" x14ac:dyDescent="0.2">
      <c r="A862" s="13" t="s">
        <v>4466</v>
      </c>
      <c r="B862" s="14" t="s">
        <v>4882</v>
      </c>
      <c r="C862" s="15">
        <v>389</v>
      </c>
      <c r="D862" s="15">
        <v>42</v>
      </c>
      <c r="E862" s="15">
        <v>0.107969152</v>
      </c>
      <c r="F862" s="13">
        <v>859</v>
      </c>
      <c r="G862" s="15">
        <v>6.1008724E-2</v>
      </c>
    </row>
    <row r="863" spans="1:7" x14ac:dyDescent="0.2">
      <c r="A863" s="13" t="s">
        <v>4722</v>
      </c>
      <c r="B863" s="14" t="s">
        <v>4883</v>
      </c>
      <c r="C863" s="15">
        <v>176</v>
      </c>
      <c r="D863" s="15">
        <v>19</v>
      </c>
      <c r="E863" s="15">
        <v>0.107954545</v>
      </c>
      <c r="F863" s="13">
        <v>860</v>
      </c>
      <c r="G863" s="15">
        <v>1.5066248470000001</v>
      </c>
    </row>
    <row r="864" spans="1:7" x14ac:dyDescent="0.2">
      <c r="A864" s="13" t="s">
        <v>4000</v>
      </c>
      <c r="B864" s="14" t="s">
        <v>4884</v>
      </c>
      <c r="C864" s="15">
        <v>2753</v>
      </c>
      <c r="D864" s="15">
        <v>297</v>
      </c>
      <c r="E864" s="15">
        <v>0.10788231</v>
      </c>
      <c r="F864" s="13">
        <v>861</v>
      </c>
      <c r="G864" s="15">
        <v>0.62236588500000001</v>
      </c>
    </row>
    <row r="865" spans="1:7" x14ac:dyDescent="0.2">
      <c r="A865" s="13" t="s">
        <v>4885</v>
      </c>
      <c r="B865" s="14" t="s">
        <v>4886</v>
      </c>
      <c r="C865" s="15">
        <v>1261</v>
      </c>
      <c r="D865" s="15">
        <v>136</v>
      </c>
      <c r="E865" s="15">
        <v>0.10785091199999999</v>
      </c>
      <c r="F865" s="13">
        <v>862</v>
      </c>
      <c r="G865" s="15">
        <v>0.35044276600000002</v>
      </c>
    </row>
    <row r="866" spans="1:7" x14ac:dyDescent="0.2">
      <c r="A866" s="13" t="s">
        <v>4347</v>
      </c>
      <c r="B866" s="14" t="s">
        <v>4887</v>
      </c>
      <c r="C866" s="15">
        <v>362</v>
      </c>
      <c r="D866" s="15">
        <v>39</v>
      </c>
      <c r="E866" s="15">
        <v>0.107734807</v>
      </c>
      <c r="F866" s="13">
        <v>863</v>
      </c>
      <c r="G866" s="15">
        <v>1.466887227</v>
      </c>
    </row>
    <row r="867" spans="1:7" x14ac:dyDescent="0.2">
      <c r="A867" s="13" t="s">
        <v>3995</v>
      </c>
      <c r="B867" s="14" t="s">
        <v>4888</v>
      </c>
      <c r="C867" s="15">
        <v>1328</v>
      </c>
      <c r="D867" s="15">
        <v>143</v>
      </c>
      <c r="E867" s="15">
        <v>0.10768072300000001</v>
      </c>
      <c r="F867" s="13">
        <v>864</v>
      </c>
      <c r="G867" s="15">
        <v>0.45821046500000001</v>
      </c>
    </row>
    <row r="868" spans="1:7" x14ac:dyDescent="0.2">
      <c r="A868" s="13" t="s">
        <v>4065</v>
      </c>
      <c r="B868" s="14" t="s">
        <v>4889</v>
      </c>
      <c r="C868" s="15">
        <v>771</v>
      </c>
      <c r="D868" s="15">
        <v>83</v>
      </c>
      <c r="E868" s="15">
        <v>0.107652399</v>
      </c>
      <c r="F868" s="13">
        <v>865</v>
      </c>
      <c r="G868" s="15">
        <v>1.656397098</v>
      </c>
    </row>
    <row r="869" spans="1:7" x14ac:dyDescent="0.2">
      <c r="A869" s="13" t="s">
        <v>4507</v>
      </c>
      <c r="B869" s="14" t="s">
        <v>4890</v>
      </c>
      <c r="C869" s="15">
        <v>706</v>
      </c>
      <c r="D869" s="15">
        <v>76</v>
      </c>
      <c r="E869" s="15">
        <v>0.107648725</v>
      </c>
      <c r="F869" s="13">
        <v>866</v>
      </c>
      <c r="G869" s="15">
        <v>1.531352823</v>
      </c>
    </row>
    <row r="870" spans="1:7" x14ac:dyDescent="0.2">
      <c r="A870" s="13" t="s">
        <v>4512</v>
      </c>
      <c r="B870" s="14" t="s">
        <v>4891</v>
      </c>
      <c r="C870" s="15">
        <v>3384</v>
      </c>
      <c r="D870" s="15">
        <v>364</v>
      </c>
      <c r="E870" s="15">
        <v>0.107565012</v>
      </c>
      <c r="F870" s="13">
        <v>867</v>
      </c>
      <c r="G870" s="15">
        <v>1.2493378829999999</v>
      </c>
    </row>
    <row r="871" spans="1:7" x14ac:dyDescent="0.2">
      <c r="A871" s="13" t="s">
        <v>4215</v>
      </c>
      <c r="B871" s="14" t="s">
        <v>4892</v>
      </c>
      <c r="C871" s="15">
        <v>447</v>
      </c>
      <c r="D871" s="15">
        <v>48</v>
      </c>
      <c r="E871" s="15">
        <v>0.10738254999999999</v>
      </c>
      <c r="F871" s="13">
        <v>868</v>
      </c>
      <c r="G871" s="15">
        <v>0</v>
      </c>
    </row>
    <row r="872" spans="1:7" x14ac:dyDescent="0.2">
      <c r="A872" s="13" t="s">
        <v>3911</v>
      </c>
      <c r="B872" s="14" t="s">
        <v>4893</v>
      </c>
      <c r="C872" s="15">
        <v>1593</v>
      </c>
      <c r="D872" s="15">
        <v>171</v>
      </c>
      <c r="E872" s="15">
        <v>0.10734463299999999</v>
      </c>
      <c r="F872" s="13">
        <v>869</v>
      </c>
      <c r="G872" s="15">
        <v>1.019972374</v>
      </c>
    </row>
    <row r="873" spans="1:7" x14ac:dyDescent="0.2">
      <c r="A873" s="13" t="s">
        <v>4722</v>
      </c>
      <c r="B873" s="14" t="s">
        <v>4894</v>
      </c>
      <c r="C873" s="15">
        <v>764</v>
      </c>
      <c r="D873" s="15">
        <v>82</v>
      </c>
      <c r="E873" s="15">
        <v>0.10732984299999999</v>
      </c>
      <c r="F873" s="13">
        <v>870</v>
      </c>
      <c r="G873" s="15">
        <v>1.4982521289999999</v>
      </c>
    </row>
    <row r="874" spans="1:7" x14ac:dyDescent="0.2">
      <c r="A874" s="13" t="s">
        <v>4895</v>
      </c>
      <c r="B874" s="14" t="s">
        <v>4896</v>
      </c>
      <c r="C874" s="15">
        <v>699</v>
      </c>
      <c r="D874" s="15">
        <v>75</v>
      </c>
      <c r="E874" s="15">
        <v>0.107296137</v>
      </c>
      <c r="F874" s="13">
        <v>871</v>
      </c>
      <c r="G874" s="15">
        <v>1.8433647200000001</v>
      </c>
    </row>
    <row r="875" spans="1:7" x14ac:dyDescent="0.2">
      <c r="A875" s="13" t="s">
        <v>4096</v>
      </c>
      <c r="B875" s="14" t="s">
        <v>4897</v>
      </c>
      <c r="C875" s="15">
        <v>960</v>
      </c>
      <c r="D875" s="15">
        <v>103</v>
      </c>
      <c r="E875" s="15">
        <v>0.10729166699999999</v>
      </c>
      <c r="F875" s="13">
        <v>872</v>
      </c>
      <c r="G875" s="15">
        <v>1.3897595730000001</v>
      </c>
    </row>
    <row r="876" spans="1:7" x14ac:dyDescent="0.2">
      <c r="A876" s="13" t="s">
        <v>4192</v>
      </c>
      <c r="B876" s="14" t="s">
        <v>4898</v>
      </c>
      <c r="C876" s="15">
        <v>961</v>
      </c>
      <c r="D876" s="15">
        <v>103</v>
      </c>
      <c r="E876" s="15">
        <v>0.107180021</v>
      </c>
      <c r="F876" s="13">
        <v>873</v>
      </c>
      <c r="G876" s="15">
        <v>0.57265245300000001</v>
      </c>
    </row>
    <row r="877" spans="1:7" x14ac:dyDescent="0.2">
      <c r="A877" s="13" t="s">
        <v>4359</v>
      </c>
      <c r="B877" s="14" t="s">
        <v>4899</v>
      </c>
      <c r="C877" s="15">
        <v>1727</v>
      </c>
      <c r="D877" s="15">
        <v>185</v>
      </c>
      <c r="E877" s="15">
        <v>0.107122177</v>
      </c>
      <c r="F877" s="13">
        <v>874</v>
      </c>
      <c r="G877" s="15">
        <v>0</v>
      </c>
    </row>
    <row r="878" spans="1:7" x14ac:dyDescent="0.2">
      <c r="A878" s="13" t="s">
        <v>4810</v>
      </c>
      <c r="B878" s="14" t="s">
        <v>4900</v>
      </c>
      <c r="C878" s="15">
        <v>3996</v>
      </c>
      <c r="D878" s="15">
        <v>428</v>
      </c>
      <c r="E878" s="15">
        <v>0.10710710699999999</v>
      </c>
      <c r="F878" s="13">
        <v>875</v>
      </c>
      <c r="G878" s="15">
        <v>0.161327358</v>
      </c>
    </row>
    <row r="879" spans="1:7" x14ac:dyDescent="0.2">
      <c r="A879" s="13" t="s">
        <v>4263</v>
      </c>
      <c r="B879" s="14" t="s">
        <v>4901</v>
      </c>
      <c r="C879" s="15">
        <v>430</v>
      </c>
      <c r="D879" s="15">
        <v>46</v>
      </c>
      <c r="E879" s="15">
        <v>0.106976744</v>
      </c>
      <c r="F879" s="13">
        <v>876</v>
      </c>
      <c r="G879" s="15">
        <v>1.722901687</v>
      </c>
    </row>
    <row r="880" spans="1:7" x14ac:dyDescent="0.2">
      <c r="A880" s="13" t="s">
        <v>4459</v>
      </c>
      <c r="B880" s="14" t="s">
        <v>4902</v>
      </c>
      <c r="C880" s="15">
        <v>608</v>
      </c>
      <c r="D880" s="15">
        <v>65</v>
      </c>
      <c r="E880" s="15">
        <v>0.106907895</v>
      </c>
      <c r="F880" s="13">
        <v>877</v>
      </c>
      <c r="G880" s="15">
        <v>0.37750460699999999</v>
      </c>
    </row>
    <row r="881" spans="1:7" x14ac:dyDescent="0.2">
      <c r="A881" s="13" t="s">
        <v>4290</v>
      </c>
      <c r="B881" s="14" t="s">
        <v>4903</v>
      </c>
      <c r="C881" s="15">
        <v>1600</v>
      </c>
      <c r="D881" s="15">
        <v>171</v>
      </c>
      <c r="E881" s="15">
        <v>0.106875</v>
      </c>
      <c r="F881" s="13">
        <v>878</v>
      </c>
      <c r="G881" s="15">
        <v>0.46676211499999998</v>
      </c>
    </row>
    <row r="882" spans="1:7" x14ac:dyDescent="0.2">
      <c r="A882" s="13" t="s">
        <v>4192</v>
      </c>
      <c r="B882" s="14" t="s">
        <v>4904</v>
      </c>
      <c r="C882" s="15">
        <v>2162</v>
      </c>
      <c r="D882" s="15">
        <v>231</v>
      </c>
      <c r="E882" s="15">
        <v>0.106845513</v>
      </c>
      <c r="F882" s="13">
        <v>879</v>
      </c>
      <c r="G882" s="15">
        <v>0.56814277999999996</v>
      </c>
    </row>
    <row r="883" spans="1:7" x14ac:dyDescent="0.2">
      <c r="A883" s="13" t="s">
        <v>4272</v>
      </c>
      <c r="B883" s="14" t="s">
        <v>4905</v>
      </c>
      <c r="C883" s="15">
        <v>2528</v>
      </c>
      <c r="D883" s="15">
        <v>270</v>
      </c>
      <c r="E883" s="15">
        <v>0.10680379700000001</v>
      </c>
      <c r="F883" s="13">
        <v>880</v>
      </c>
      <c r="G883" s="15">
        <v>0.85409202799999995</v>
      </c>
    </row>
    <row r="884" spans="1:7" x14ac:dyDescent="0.2">
      <c r="A884" s="13" t="s">
        <v>3964</v>
      </c>
      <c r="B884" s="14" t="s">
        <v>4906</v>
      </c>
      <c r="C884" s="15">
        <v>1002</v>
      </c>
      <c r="D884" s="15">
        <v>107</v>
      </c>
      <c r="E884" s="15">
        <v>0.106786427</v>
      </c>
      <c r="F884" s="13">
        <v>881</v>
      </c>
      <c r="G884" s="15">
        <v>0.71615225699999996</v>
      </c>
    </row>
    <row r="885" spans="1:7" x14ac:dyDescent="0.2">
      <c r="A885" s="13" t="s">
        <v>4000</v>
      </c>
      <c r="B885" s="14" t="s">
        <v>4907</v>
      </c>
      <c r="C885" s="15">
        <v>1813</v>
      </c>
      <c r="D885" s="15">
        <v>193</v>
      </c>
      <c r="E885" s="15">
        <v>0.10645339199999999</v>
      </c>
      <c r="F885" s="13">
        <v>882</v>
      </c>
      <c r="G885" s="15">
        <v>0.60312948600000005</v>
      </c>
    </row>
    <row r="886" spans="1:7" x14ac:dyDescent="0.2">
      <c r="A886" s="13" t="s">
        <v>4065</v>
      </c>
      <c r="B886" s="14" t="s">
        <v>4908</v>
      </c>
      <c r="C886" s="15">
        <v>301</v>
      </c>
      <c r="D886" s="15">
        <v>32</v>
      </c>
      <c r="E886" s="15">
        <v>0.106312292</v>
      </c>
      <c r="F886" s="13">
        <v>883</v>
      </c>
      <c r="G886" s="15">
        <v>1.63832504</v>
      </c>
    </row>
    <row r="887" spans="1:7" x14ac:dyDescent="0.2">
      <c r="A887" s="13" t="s">
        <v>4433</v>
      </c>
      <c r="B887" s="14" t="s">
        <v>4909</v>
      </c>
      <c r="C887" s="15">
        <v>2127</v>
      </c>
      <c r="D887" s="15">
        <v>226</v>
      </c>
      <c r="E887" s="15">
        <v>0.10625293800000001</v>
      </c>
      <c r="F887" s="13">
        <v>884</v>
      </c>
      <c r="G887" s="15">
        <v>1.166112574</v>
      </c>
    </row>
    <row r="888" spans="1:7" x14ac:dyDescent="0.2">
      <c r="A888" s="13" t="s">
        <v>4112</v>
      </c>
      <c r="B888" s="14" t="s">
        <v>4910</v>
      </c>
      <c r="C888" s="15">
        <v>1742</v>
      </c>
      <c r="D888" s="15">
        <v>185</v>
      </c>
      <c r="E888" s="15">
        <v>0.10619977</v>
      </c>
      <c r="F888" s="13">
        <v>885</v>
      </c>
      <c r="G888" s="15">
        <v>1.024268076</v>
      </c>
    </row>
    <row r="889" spans="1:7" x14ac:dyDescent="0.2">
      <c r="A889" s="13" t="s">
        <v>4911</v>
      </c>
      <c r="B889" s="14" t="s">
        <v>4912</v>
      </c>
      <c r="C889" s="15">
        <v>5233</v>
      </c>
      <c r="D889" s="15">
        <v>555</v>
      </c>
      <c r="E889" s="15">
        <v>0.106057711</v>
      </c>
      <c r="F889" s="13">
        <v>886</v>
      </c>
      <c r="G889" s="15">
        <v>0.32475404400000002</v>
      </c>
    </row>
    <row r="890" spans="1:7" x14ac:dyDescent="0.2">
      <c r="A890" s="13" t="s">
        <v>3923</v>
      </c>
      <c r="B890" s="14" t="s">
        <v>4913</v>
      </c>
      <c r="C890" s="15">
        <v>3615</v>
      </c>
      <c r="D890" s="15">
        <v>383</v>
      </c>
      <c r="E890" s="15">
        <v>0.105947441</v>
      </c>
      <c r="F890" s="13">
        <v>887</v>
      </c>
      <c r="G890" s="15">
        <v>0.21364778400000001</v>
      </c>
    </row>
    <row r="891" spans="1:7" x14ac:dyDescent="0.2">
      <c r="A891" s="13" t="s">
        <v>4914</v>
      </c>
      <c r="B891" s="14" t="s">
        <v>4915</v>
      </c>
      <c r="C891" s="15">
        <v>708</v>
      </c>
      <c r="D891" s="15">
        <v>75</v>
      </c>
      <c r="E891" s="15">
        <v>0.105932203</v>
      </c>
      <c r="F891" s="13">
        <v>888</v>
      </c>
      <c r="G891" s="15">
        <v>1.5207395370000001</v>
      </c>
    </row>
    <row r="892" spans="1:7" x14ac:dyDescent="0.2">
      <c r="A892" s="13" t="s">
        <v>4192</v>
      </c>
      <c r="B892" s="14" t="s">
        <v>4916</v>
      </c>
      <c r="C892" s="15">
        <v>2493</v>
      </c>
      <c r="D892" s="15">
        <v>264</v>
      </c>
      <c r="E892" s="15">
        <v>0.10589651</v>
      </c>
      <c r="F892" s="13">
        <v>889</v>
      </c>
      <c r="G892" s="15">
        <v>0.55527149799999997</v>
      </c>
    </row>
    <row r="893" spans="1:7" x14ac:dyDescent="0.2">
      <c r="A893" s="13" t="s">
        <v>4127</v>
      </c>
      <c r="B893" s="14" t="s">
        <v>4917</v>
      </c>
      <c r="C893" s="15">
        <v>1125</v>
      </c>
      <c r="D893" s="15">
        <v>119</v>
      </c>
      <c r="E893" s="15">
        <v>0.105777778</v>
      </c>
      <c r="F893" s="13">
        <v>890</v>
      </c>
      <c r="G893" s="15">
        <v>1.3858911540000001</v>
      </c>
    </row>
    <row r="894" spans="1:7" x14ac:dyDescent="0.2">
      <c r="A894" s="13" t="s">
        <v>4918</v>
      </c>
      <c r="B894" s="14" t="s">
        <v>4919</v>
      </c>
      <c r="C894" s="15">
        <v>624</v>
      </c>
      <c r="D894" s="15">
        <v>66</v>
      </c>
      <c r="E894" s="15">
        <v>0.10576923100000001</v>
      </c>
      <c r="F894" s="13">
        <v>891</v>
      </c>
      <c r="G894" s="15">
        <v>0.90597691899999999</v>
      </c>
    </row>
    <row r="895" spans="1:7" x14ac:dyDescent="0.2">
      <c r="A895" s="13" t="s">
        <v>4593</v>
      </c>
      <c r="B895" s="14" t="s">
        <v>4920</v>
      </c>
      <c r="C895" s="15">
        <v>265</v>
      </c>
      <c r="D895" s="15">
        <v>28</v>
      </c>
      <c r="E895" s="15">
        <v>0.105660377</v>
      </c>
      <c r="F895" s="13">
        <v>892</v>
      </c>
      <c r="G895" s="15">
        <v>0.786075525</v>
      </c>
    </row>
    <row r="896" spans="1:7" x14ac:dyDescent="0.2">
      <c r="A896" s="13" t="s">
        <v>3911</v>
      </c>
      <c r="B896" s="14" t="s">
        <v>4921</v>
      </c>
      <c r="C896" s="15">
        <v>2035</v>
      </c>
      <c r="D896" s="15">
        <v>215</v>
      </c>
      <c r="E896" s="15">
        <v>0.10565110599999999</v>
      </c>
      <c r="F896" s="13">
        <v>893</v>
      </c>
      <c r="G896" s="15">
        <v>0.99703018099999996</v>
      </c>
    </row>
    <row r="897" spans="1:7" x14ac:dyDescent="0.2">
      <c r="A897" s="13" t="s">
        <v>3960</v>
      </c>
      <c r="B897" s="14" t="s">
        <v>4922</v>
      </c>
      <c r="C897" s="15">
        <v>786</v>
      </c>
      <c r="D897" s="15">
        <v>83</v>
      </c>
      <c r="E897" s="15">
        <v>0.105597964</v>
      </c>
      <c r="F897" s="13">
        <v>894</v>
      </c>
      <c r="G897" s="15">
        <v>0.20580257399999999</v>
      </c>
    </row>
    <row r="898" spans="1:7" x14ac:dyDescent="0.2">
      <c r="A898" s="13" t="s">
        <v>4667</v>
      </c>
      <c r="B898" s="14" t="s">
        <v>4923</v>
      </c>
      <c r="C898" s="15">
        <v>1878</v>
      </c>
      <c r="D898" s="15">
        <v>198</v>
      </c>
      <c r="E898" s="15">
        <v>0.10543131</v>
      </c>
      <c r="F898" s="13">
        <v>895</v>
      </c>
      <c r="G898" s="15">
        <v>0.32845692199999998</v>
      </c>
    </row>
    <row r="899" spans="1:7" x14ac:dyDescent="0.2">
      <c r="A899" s="13" t="s">
        <v>3837</v>
      </c>
      <c r="B899" s="14" t="s">
        <v>4924</v>
      </c>
      <c r="C899" s="15">
        <v>2420</v>
      </c>
      <c r="D899" s="15">
        <v>255</v>
      </c>
      <c r="E899" s="15">
        <v>0.105371901</v>
      </c>
      <c r="F899" s="13">
        <v>896</v>
      </c>
      <c r="G899" s="15">
        <v>0.45114297799999997</v>
      </c>
    </row>
    <row r="900" spans="1:7" x14ac:dyDescent="0.2">
      <c r="A900" s="13" t="s">
        <v>4383</v>
      </c>
      <c r="B900" s="14" t="s">
        <v>4925</v>
      </c>
      <c r="C900" s="15">
        <v>1576</v>
      </c>
      <c r="D900" s="15">
        <v>166</v>
      </c>
      <c r="E900" s="15">
        <v>0.10532994900000001</v>
      </c>
      <c r="F900" s="13">
        <v>897</v>
      </c>
      <c r="G900" s="15">
        <v>0.14805041099999999</v>
      </c>
    </row>
    <row r="901" spans="1:7" x14ac:dyDescent="0.2">
      <c r="A901" s="13" t="s">
        <v>4577</v>
      </c>
      <c r="B901" s="14" t="s">
        <v>4926</v>
      </c>
      <c r="C901" s="15">
        <v>209</v>
      </c>
      <c r="D901" s="15">
        <v>22</v>
      </c>
      <c r="E901" s="15">
        <v>0.105263158</v>
      </c>
      <c r="F901" s="13">
        <v>898</v>
      </c>
      <c r="G901" s="15">
        <v>1.4708907339999999</v>
      </c>
    </row>
    <row r="902" spans="1:7" x14ac:dyDescent="0.2">
      <c r="A902" s="13" t="s">
        <v>4266</v>
      </c>
      <c r="B902" s="14" t="s">
        <v>4927</v>
      </c>
      <c r="C902" s="15">
        <v>894</v>
      </c>
      <c r="D902" s="15">
        <v>94</v>
      </c>
      <c r="E902" s="15">
        <v>0.10514541400000001</v>
      </c>
      <c r="F902" s="13">
        <v>899</v>
      </c>
      <c r="G902" s="15">
        <v>0.42831296800000002</v>
      </c>
    </row>
    <row r="903" spans="1:7" x14ac:dyDescent="0.2">
      <c r="A903" s="13" t="s">
        <v>4726</v>
      </c>
      <c r="B903" s="14" t="s">
        <v>4928</v>
      </c>
      <c r="C903" s="15">
        <v>352</v>
      </c>
      <c r="D903" s="15">
        <v>37</v>
      </c>
      <c r="E903" s="15">
        <v>0.105113636</v>
      </c>
      <c r="F903" s="13">
        <v>900</v>
      </c>
      <c r="G903" s="15">
        <v>0.97923295399999999</v>
      </c>
    </row>
    <row r="904" spans="1:7" x14ac:dyDescent="0.2">
      <c r="A904" s="13" t="s">
        <v>4703</v>
      </c>
      <c r="B904" s="14" t="s">
        <v>4929</v>
      </c>
      <c r="C904" s="15">
        <v>276</v>
      </c>
      <c r="D904" s="15">
        <v>29</v>
      </c>
      <c r="E904" s="15">
        <v>0.105072464</v>
      </c>
      <c r="F904" s="13">
        <v>901</v>
      </c>
      <c r="G904" s="15">
        <v>1.5490130900000001</v>
      </c>
    </row>
    <row r="905" spans="1:7" x14ac:dyDescent="0.2">
      <c r="A905" s="13" t="s">
        <v>4151</v>
      </c>
      <c r="B905" s="14" t="s">
        <v>4930</v>
      </c>
      <c r="C905" s="15">
        <v>686</v>
      </c>
      <c r="D905" s="15">
        <v>72</v>
      </c>
      <c r="E905" s="15">
        <v>0.10495626800000001</v>
      </c>
      <c r="F905" s="13">
        <v>902</v>
      </c>
      <c r="G905" s="15">
        <v>0.55208905600000002</v>
      </c>
    </row>
    <row r="906" spans="1:7" x14ac:dyDescent="0.2">
      <c r="A906" s="13" t="s">
        <v>4653</v>
      </c>
      <c r="B906" s="14" t="s">
        <v>4931</v>
      </c>
      <c r="C906" s="15">
        <v>1153</v>
      </c>
      <c r="D906" s="15">
        <v>121</v>
      </c>
      <c r="E906" s="15">
        <v>0.104943625</v>
      </c>
      <c r="F906" s="13">
        <v>903</v>
      </c>
      <c r="G906" s="15">
        <v>1.0324821019999999</v>
      </c>
    </row>
    <row r="907" spans="1:7" x14ac:dyDescent="0.2">
      <c r="A907" s="13" t="s">
        <v>4076</v>
      </c>
      <c r="B907" s="14" t="s">
        <v>4932</v>
      </c>
      <c r="C907" s="15">
        <v>448</v>
      </c>
      <c r="D907" s="15">
        <v>47</v>
      </c>
      <c r="E907" s="15">
        <v>0.104910714</v>
      </c>
      <c r="F907" s="13">
        <v>904</v>
      </c>
      <c r="G907" s="15">
        <v>1.3923719450000001</v>
      </c>
    </row>
    <row r="908" spans="1:7" x14ac:dyDescent="0.2">
      <c r="A908" s="13" t="s">
        <v>4466</v>
      </c>
      <c r="B908" s="14" t="s">
        <v>4933</v>
      </c>
      <c r="C908" s="15">
        <v>410</v>
      </c>
      <c r="D908" s="15">
        <v>43</v>
      </c>
      <c r="E908" s="15">
        <v>0.104878049</v>
      </c>
      <c r="F908" s="13">
        <v>905</v>
      </c>
      <c r="G908" s="15">
        <v>1.9102302000000002E-2</v>
      </c>
    </row>
    <row r="909" spans="1:7" x14ac:dyDescent="0.2">
      <c r="A909" s="13" t="s">
        <v>4065</v>
      </c>
      <c r="B909" s="14" t="s">
        <v>4934</v>
      </c>
      <c r="C909" s="15">
        <v>601</v>
      </c>
      <c r="D909" s="15">
        <v>63</v>
      </c>
      <c r="E909" s="15">
        <v>0.104825291</v>
      </c>
      <c r="F909" s="13">
        <v>906</v>
      </c>
      <c r="G909" s="15">
        <v>1.6180034590000001</v>
      </c>
    </row>
    <row r="910" spans="1:7" x14ac:dyDescent="0.2">
      <c r="A910" s="13" t="s">
        <v>4112</v>
      </c>
      <c r="B910" s="14" t="s">
        <v>4935</v>
      </c>
      <c r="C910" s="15">
        <v>1059</v>
      </c>
      <c r="D910" s="15">
        <v>111</v>
      </c>
      <c r="E910" s="15">
        <v>0.10481586399999999</v>
      </c>
      <c r="F910" s="13">
        <v>907</v>
      </c>
      <c r="G910" s="15">
        <v>1.0053445160000001</v>
      </c>
    </row>
    <row r="911" spans="1:7" x14ac:dyDescent="0.2">
      <c r="A911" s="13" t="s">
        <v>4350</v>
      </c>
      <c r="B911" s="14" t="s">
        <v>4936</v>
      </c>
      <c r="C911" s="15">
        <v>334</v>
      </c>
      <c r="D911" s="15">
        <v>35</v>
      </c>
      <c r="E911" s="15">
        <v>0.104790419</v>
      </c>
      <c r="F911" s="13">
        <v>908</v>
      </c>
      <c r="G911" s="15">
        <v>1.5721272120000001</v>
      </c>
    </row>
    <row r="912" spans="1:7" x14ac:dyDescent="0.2">
      <c r="A912" s="13" t="s">
        <v>4272</v>
      </c>
      <c r="B912" s="14" t="s">
        <v>4937</v>
      </c>
      <c r="C912" s="15">
        <v>2387</v>
      </c>
      <c r="D912" s="15">
        <v>250</v>
      </c>
      <c r="E912" s="15">
        <v>0.10473397600000001</v>
      </c>
      <c r="F912" s="13">
        <v>909</v>
      </c>
      <c r="G912" s="15">
        <v>0.82585861299999996</v>
      </c>
    </row>
    <row r="913" spans="1:7" x14ac:dyDescent="0.2">
      <c r="A913" s="13" t="s">
        <v>4938</v>
      </c>
      <c r="B913" s="14" t="s">
        <v>4939</v>
      </c>
      <c r="C913" s="15">
        <v>1797</v>
      </c>
      <c r="D913" s="15">
        <v>188</v>
      </c>
      <c r="E913" s="15">
        <v>0.10461880899999999</v>
      </c>
      <c r="F913" s="13">
        <v>910</v>
      </c>
      <c r="G913" s="15">
        <v>0.21086238199999999</v>
      </c>
    </row>
    <row r="914" spans="1:7" x14ac:dyDescent="0.2">
      <c r="A914" s="13" t="s">
        <v>4080</v>
      </c>
      <c r="B914" s="14" t="s">
        <v>4940</v>
      </c>
      <c r="C914" s="15">
        <v>3661</v>
      </c>
      <c r="D914" s="15">
        <v>383</v>
      </c>
      <c r="E914" s="15">
        <v>0.10461622499999999</v>
      </c>
      <c r="F914" s="13">
        <v>911</v>
      </c>
      <c r="G914" s="15">
        <v>0.328141024</v>
      </c>
    </row>
    <row r="915" spans="1:7" x14ac:dyDescent="0.2">
      <c r="A915" s="13" t="s">
        <v>4802</v>
      </c>
      <c r="B915" s="14" t="s">
        <v>4941</v>
      </c>
      <c r="C915" s="15">
        <v>1715</v>
      </c>
      <c r="D915" s="15">
        <v>179</v>
      </c>
      <c r="E915" s="15">
        <v>0.104373178</v>
      </c>
      <c r="F915" s="13">
        <v>912</v>
      </c>
      <c r="G915" s="15">
        <v>4.8161945999999997E-2</v>
      </c>
    </row>
    <row r="916" spans="1:7" x14ac:dyDescent="0.2">
      <c r="A916" s="13" t="s">
        <v>4615</v>
      </c>
      <c r="B916" s="14" t="s">
        <v>4942</v>
      </c>
      <c r="C916" s="15">
        <v>2054</v>
      </c>
      <c r="D916" s="15">
        <v>214</v>
      </c>
      <c r="E916" s="15">
        <v>0.104186952</v>
      </c>
      <c r="F916" s="13">
        <v>913</v>
      </c>
      <c r="G916" s="15">
        <v>0.80890750499999997</v>
      </c>
    </row>
    <row r="917" spans="1:7" x14ac:dyDescent="0.2">
      <c r="A917" s="13" t="s">
        <v>4750</v>
      </c>
      <c r="B917" s="14" t="s">
        <v>4943</v>
      </c>
      <c r="C917" s="15">
        <v>1393</v>
      </c>
      <c r="D917" s="15">
        <v>145</v>
      </c>
      <c r="E917" s="15">
        <v>0.10409188799999999</v>
      </c>
      <c r="F917" s="13">
        <v>914</v>
      </c>
      <c r="G917" s="15">
        <v>0.51472306499999998</v>
      </c>
    </row>
    <row r="918" spans="1:7" x14ac:dyDescent="0.2">
      <c r="A918" s="13" t="s">
        <v>4778</v>
      </c>
      <c r="B918" s="14" t="s">
        <v>4944</v>
      </c>
      <c r="C918" s="15">
        <v>3335</v>
      </c>
      <c r="D918" s="15">
        <v>347</v>
      </c>
      <c r="E918" s="15">
        <v>0.104047976</v>
      </c>
      <c r="F918" s="13">
        <v>915</v>
      </c>
      <c r="G918" s="15">
        <v>1.781899173</v>
      </c>
    </row>
    <row r="919" spans="1:7" x14ac:dyDescent="0.2">
      <c r="A919" s="13" t="s">
        <v>4407</v>
      </c>
      <c r="B919" s="14" t="s">
        <v>4945</v>
      </c>
      <c r="C919" s="15">
        <v>702</v>
      </c>
      <c r="D919" s="15">
        <v>73</v>
      </c>
      <c r="E919" s="15">
        <v>0.103988604</v>
      </c>
      <c r="F919" s="13">
        <v>916</v>
      </c>
      <c r="G919" s="15">
        <v>0.31300481699999999</v>
      </c>
    </row>
    <row r="920" spans="1:7" x14ac:dyDescent="0.2">
      <c r="A920" s="13" t="s">
        <v>4019</v>
      </c>
      <c r="B920" s="14" t="s">
        <v>4946</v>
      </c>
      <c r="C920" s="15">
        <v>4257</v>
      </c>
      <c r="D920" s="15">
        <v>442</v>
      </c>
      <c r="E920" s="15">
        <v>0.103828988</v>
      </c>
      <c r="F920" s="13">
        <v>917</v>
      </c>
      <c r="G920" s="15">
        <v>1.315572932</v>
      </c>
    </row>
    <row r="921" spans="1:7" x14ac:dyDescent="0.2">
      <c r="A921" s="13" t="s">
        <v>4104</v>
      </c>
      <c r="B921" s="14" t="s">
        <v>4947</v>
      </c>
      <c r="C921" s="15">
        <v>492</v>
      </c>
      <c r="D921" s="15">
        <v>51</v>
      </c>
      <c r="E921" s="15">
        <v>0.103658537</v>
      </c>
      <c r="F921" s="13">
        <v>918</v>
      </c>
      <c r="G921" s="15">
        <v>1.6586195420000001</v>
      </c>
    </row>
    <row r="922" spans="1:7" x14ac:dyDescent="0.2">
      <c r="A922" s="13" t="s">
        <v>4316</v>
      </c>
      <c r="B922" s="14" t="s">
        <v>4948</v>
      </c>
      <c r="C922" s="15">
        <v>1400</v>
      </c>
      <c r="D922" s="15">
        <v>145</v>
      </c>
      <c r="E922" s="15">
        <v>0.10357142900000001</v>
      </c>
      <c r="F922" s="13">
        <v>919</v>
      </c>
      <c r="G922" s="15">
        <v>8.1116439999999998E-2</v>
      </c>
    </row>
    <row r="923" spans="1:7" x14ac:dyDescent="0.2">
      <c r="A923" s="13" t="s">
        <v>4466</v>
      </c>
      <c r="B923" s="14" t="s">
        <v>4949</v>
      </c>
      <c r="C923" s="15">
        <v>1372</v>
      </c>
      <c r="D923" s="15">
        <v>142</v>
      </c>
      <c r="E923" s="15">
        <v>0.103498542</v>
      </c>
      <c r="F923" s="13">
        <v>920</v>
      </c>
      <c r="G923" s="15">
        <v>0</v>
      </c>
    </row>
    <row r="924" spans="1:7" x14ac:dyDescent="0.2">
      <c r="A924" s="13" t="s">
        <v>4606</v>
      </c>
      <c r="B924" s="14" t="s">
        <v>4950</v>
      </c>
      <c r="C924" s="15">
        <v>4680</v>
      </c>
      <c r="D924" s="15">
        <v>484</v>
      </c>
      <c r="E924" s="15">
        <v>0.103418803</v>
      </c>
      <c r="F924" s="13">
        <v>921</v>
      </c>
      <c r="G924" s="15">
        <v>0</v>
      </c>
    </row>
    <row r="925" spans="1:7" x14ac:dyDescent="0.2">
      <c r="A925" s="13" t="s">
        <v>4951</v>
      </c>
      <c r="B925" s="14" t="s">
        <v>4952</v>
      </c>
      <c r="C925" s="15">
        <v>851</v>
      </c>
      <c r="D925" s="15">
        <v>88</v>
      </c>
      <c r="E925" s="15">
        <v>0.103407756</v>
      </c>
      <c r="F925" s="13">
        <v>922</v>
      </c>
      <c r="G925" s="15">
        <v>0</v>
      </c>
    </row>
    <row r="926" spans="1:7" x14ac:dyDescent="0.2">
      <c r="A926" s="13" t="s">
        <v>4778</v>
      </c>
      <c r="B926" s="14" t="s">
        <v>4953</v>
      </c>
      <c r="C926" s="15">
        <v>590</v>
      </c>
      <c r="D926" s="15">
        <v>61</v>
      </c>
      <c r="E926" s="15">
        <v>0.103389831</v>
      </c>
      <c r="F926" s="13">
        <v>923</v>
      </c>
      <c r="G926" s="15">
        <v>1.77274456</v>
      </c>
    </row>
    <row r="927" spans="1:7" x14ac:dyDescent="0.2">
      <c r="A927" s="13" t="s">
        <v>4171</v>
      </c>
      <c r="B927" s="14" t="s">
        <v>4954</v>
      </c>
      <c r="C927" s="15">
        <v>1317</v>
      </c>
      <c r="D927" s="15">
        <v>136</v>
      </c>
      <c r="E927" s="15">
        <v>0.103264996</v>
      </c>
      <c r="F927" s="13">
        <v>924</v>
      </c>
      <c r="G927" s="15">
        <v>0.22011837400000001</v>
      </c>
    </row>
    <row r="928" spans="1:7" x14ac:dyDescent="0.2">
      <c r="A928" s="13" t="s">
        <v>4124</v>
      </c>
      <c r="B928" s="14" t="s">
        <v>4955</v>
      </c>
      <c r="C928" s="15">
        <v>2539</v>
      </c>
      <c r="D928" s="15">
        <v>262</v>
      </c>
      <c r="E928" s="15">
        <v>0.10319023200000001</v>
      </c>
      <c r="F928" s="13">
        <v>925</v>
      </c>
      <c r="G928" s="15">
        <v>0.86428934099999999</v>
      </c>
    </row>
    <row r="929" spans="1:7" x14ac:dyDescent="0.2">
      <c r="A929" s="13" t="s">
        <v>4808</v>
      </c>
      <c r="B929" s="14" t="s">
        <v>4956</v>
      </c>
      <c r="C929" s="15">
        <v>2423</v>
      </c>
      <c r="D929" s="15">
        <v>250</v>
      </c>
      <c r="E929" s="15">
        <v>0.103177879</v>
      </c>
      <c r="F929" s="13">
        <v>926</v>
      </c>
      <c r="G929" s="15">
        <v>0.76773675500000005</v>
      </c>
    </row>
    <row r="930" spans="1:7" x14ac:dyDescent="0.2">
      <c r="A930" s="13" t="s">
        <v>4019</v>
      </c>
      <c r="B930" s="14" t="s">
        <v>4957</v>
      </c>
      <c r="C930" s="15">
        <v>1028</v>
      </c>
      <c r="D930" s="15">
        <v>106</v>
      </c>
      <c r="E930" s="15">
        <v>0.10311284</v>
      </c>
      <c r="F930" s="13">
        <v>927</v>
      </c>
      <c r="G930" s="15">
        <v>1.3055876529999999</v>
      </c>
    </row>
    <row r="931" spans="1:7" x14ac:dyDescent="0.2">
      <c r="A931" s="13" t="s">
        <v>4782</v>
      </c>
      <c r="B931" s="14" t="s">
        <v>4958</v>
      </c>
      <c r="C931" s="15">
        <v>3834</v>
      </c>
      <c r="D931" s="15">
        <v>395</v>
      </c>
      <c r="E931" s="15">
        <v>0.103025561</v>
      </c>
      <c r="F931" s="13">
        <v>928</v>
      </c>
      <c r="G931" s="15">
        <v>0.61037075699999999</v>
      </c>
    </row>
    <row r="932" spans="1:7" x14ac:dyDescent="0.2">
      <c r="A932" s="13" t="s">
        <v>4263</v>
      </c>
      <c r="B932" s="14" t="s">
        <v>4959</v>
      </c>
      <c r="C932" s="15">
        <v>389</v>
      </c>
      <c r="D932" s="15">
        <v>40</v>
      </c>
      <c r="E932" s="15">
        <v>0.102827763</v>
      </c>
      <c r="F932" s="13">
        <v>929</v>
      </c>
      <c r="G932" s="15">
        <v>1.66583433</v>
      </c>
    </row>
    <row r="933" spans="1:7" x14ac:dyDescent="0.2">
      <c r="A933" s="13" t="s">
        <v>4960</v>
      </c>
      <c r="B933" s="14" t="s">
        <v>4961</v>
      </c>
      <c r="C933" s="15">
        <v>253</v>
      </c>
      <c r="D933" s="15">
        <v>26</v>
      </c>
      <c r="E933" s="15">
        <v>0.10276679800000001</v>
      </c>
      <c r="F933" s="13">
        <v>930</v>
      </c>
      <c r="G933" s="15">
        <v>1.61791047</v>
      </c>
    </row>
    <row r="934" spans="1:7" x14ac:dyDescent="0.2">
      <c r="A934" s="13" t="s">
        <v>4911</v>
      </c>
      <c r="B934" s="14" t="s">
        <v>4962</v>
      </c>
      <c r="C934" s="15">
        <v>6278</v>
      </c>
      <c r="D934" s="15">
        <v>645</v>
      </c>
      <c r="E934" s="15">
        <v>0.102739726</v>
      </c>
      <c r="F934" s="13">
        <v>931</v>
      </c>
      <c r="G934" s="15">
        <v>0.27889866299999999</v>
      </c>
    </row>
    <row r="935" spans="1:7" x14ac:dyDescent="0.2">
      <c r="A935" s="13" t="s">
        <v>4290</v>
      </c>
      <c r="B935" s="14" t="s">
        <v>4963</v>
      </c>
      <c r="C935" s="15">
        <v>352</v>
      </c>
      <c r="D935" s="15">
        <v>36</v>
      </c>
      <c r="E935" s="15">
        <v>0.10227272699999999</v>
      </c>
      <c r="F935" s="13">
        <v>932</v>
      </c>
      <c r="G935" s="15">
        <v>0.40325917300000003</v>
      </c>
    </row>
    <row r="936" spans="1:7" x14ac:dyDescent="0.2">
      <c r="A936" s="13" t="s">
        <v>4080</v>
      </c>
      <c r="B936" s="14" t="s">
        <v>4964</v>
      </c>
      <c r="C936" s="15">
        <v>675</v>
      </c>
      <c r="D936" s="15">
        <v>69</v>
      </c>
      <c r="E936" s="15">
        <v>0.102222222</v>
      </c>
      <c r="F936" s="13">
        <v>933</v>
      </c>
      <c r="G936" s="15">
        <v>0.294743266</v>
      </c>
    </row>
    <row r="937" spans="1:7" x14ac:dyDescent="0.2">
      <c r="A937" s="13" t="s">
        <v>4065</v>
      </c>
      <c r="B937" s="14" t="s">
        <v>4965</v>
      </c>
      <c r="C937" s="15">
        <v>460</v>
      </c>
      <c r="D937" s="15">
        <v>47</v>
      </c>
      <c r="E937" s="15">
        <v>0.10217391300000001</v>
      </c>
      <c r="F937" s="13">
        <v>934</v>
      </c>
      <c r="G937" s="15">
        <v>1.5810435169999999</v>
      </c>
    </row>
    <row r="938" spans="1:7" x14ac:dyDescent="0.2">
      <c r="A938" s="13" t="s">
        <v>3926</v>
      </c>
      <c r="B938" s="14" t="s">
        <v>4966</v>
      </c>
      <c r="C938" s="15">
        <v>676</v>
      </c>
      <c r="D938" s="15">
        <v>69</v>
      </c>
      <c r="E938" s="15">
        <v>0.10207100600000001</v>
      </c>
      <c r="F938" s="13">
        <v>935</v>
      </c>
      <c r="G938" s="15">
        <v>0</v>
      </c>
    </row>
    <row r="939" spans="1:7" x14ac:dyDescent="0.2">
      <c r="A939" s="13" t="s">
        <v>4227</v>
      </c>
      <c r="B939" s="14" t="s">
        <v>4967</v>
      </c>
      <c r="C939" s="15">
        <v>774</v>
      </c>
      <c r="D939" s="15">
        <v>79</v>
      </c>
      <c r="E939" s="15">
        <v>0.10206718300000001</v>
      </c>
      <c r="F939" s="13">
        <v>936</v>
      </c>
      <c r="G939" s="15">
        <v>1.3193535519999999</v>
      </c>
    </row>
    <row r="940" spans="1:7" x14ac:dyDescent="0.2">
      <c r="A940" s="13" t="s">
        <v>4556</v>
      </c>
      <c r="B940" s="14" t="s">
        <v>4968</v>
      </c>
      <c r="C940" s="15">
        <v>441</v>
      </c>
      <c r="D940" s="15">
        <v>45</v>
      </c>
      <c r="E940" s="15">
        <v>0.10204081600000001</v>
      </c>
      <c r="F940" s="13">
        <v>937</v>
      </c>
      <c r="G940" s="15">
        <v>1.2626516889999999</v>
      </c>
    </row>
    <row r="941" spans="1:7" x14ac:dyDescent="0.2">
      <c r="A941" s="13" t="s">
        <v>4074</v>
      </c>
      <c r="B941" s="14" t="s">
        <v>4969</v>
      </c>
      <c r="C941" s="15">
        <v>1707</v>
      </c>
      <c r="D941" s="15">
        <v>174</v>
      </c>
      <c r="E941" s="15">
        <v>0.10193321599999999</v>
      </c>
      <c r="F941" s="13">
        <v>938</v>
      </c>
      <c r="G941" s="15">
        <v>0.58016527100000004</v>
      </c>
    </row>
    <row r="942" spans="1:7" x14ac:dyDescent="0.2">
      <c r="A942" s="13" t="s">
        <v>4775</v>
      </c>
      <c r="B942" s="14" t="s">
        <v>4970</v>
      </c>
      <c r="C942" s="15">
        <v>216</v>
      </c>
      <c r="D942" s="15">
        <v>22</v>
      </c>
      <c r="E942" s="15">
        <v>0.10185185200000001</v>
      </c>
      <c r="F942" s="13">
        <v>939</v>
      </c>
      <c r="G942" s="15">
        <v>2.3647947440000001</v>
      </c>
    </row>
    <row r="943" spans="1:7" x14ac:dyDescent="0.2">
      <c r="A943" s="13" t="s">
        <v>4782</v>
      </c>
      <c r="B943" s="14" t="s">
        <v>4971</v>
      </c>
      <c r="C943" s="15">
        <v>3723</v>
      </c>
      <c r="D943" s="15">
        <v>379</v>
      </c>
      <c r="E943" s="15">
        <v>0.10179962400000001</v>
      </c>
      <c r="F943" s="13">
        <v>940</v>
      </c>
      <c r="G943" s="15">
        <v>0.59310067300000002</v>
      </c>
    </row>
    <row r="944" spans="1:7" x14ac:dyDescent="0.2">
      <c r="A944" s="13" t="s">
        <v>4960</v>
      </c>
      <c r="B944" s="14" t="s">
        <v>4972</v>
      </c>
      <c r="C944" s="15">
        <v>541</v>
      </c>
      <c r="D944" s="15">
        <v>55</v>
      </c>
      <c r="E944" s="15">
        <v>0.101663586</v>
      </c>
      <c r="F944" s="13">
        <v>941</v>
      </c>
      <c r="G944" s="15">
        <v>1.602339256</v>
      </c>
    </row>
    <row r="945" spans="1:7" x14ac:dyDescent="0.2">
      <c r="A945" s="13" t="s">
        <v>4076</v>
      </c>
      <c r="B945" s="14" t="s">
        <v>4973</v>
      </c>
      <c r="C945" s="15">
        <v>1280</v>
      </c>
      <c r="D945" s="15">
        <v>130</v>
      </c>
      <c r="E945" s="15">
        <v>0.1015625</v>
      </c>
      <c r="F945" s="13">
        <v>942</v>
      </c>
      <c r="G945" s="15">
        <v>1.3455777339999999</v>
      </c>
    </row>
    <row r="946" spans="1:7" x14ac:dyDescent="0.2">
      <c r="A946" s="13" t="s">
        <v>4797</v>
      </c>
      <c r="B946" s="14" t="s">
        <v>4974</v>
      </c>
      <c r="C946" s="15">
        <v>1183</v>
      </c>
      <c r="D946" s="15">
        <v>120</v>
      </c>
      <c r="E946" s="15">
        <v>0.101437025</v>
      </c>
      <c r="F946" s="13">
        <v>943</v>
      </c>
      <c r="G946" s="15">
        <v>0.80690912800000003</v>
      </c>
    </row>
    <row r="947" spans="1:7" x14ac:dyDescent="0.2">
      <c r="A947" s="13" t="s">
        <v>4975</v>
      </c>
      <c r="B947" s="14" t="s">
        <v>4976</v>
      </c>
      <c r="C947" s="15">
        <v>424</v>
      </c>
      <c r="D947" s="15">
        <v>43</v>
      </c>
      <c r="E947" s="15">
        <v>0.101415094</v>
      </c>
      <c r="F947" s="13">
        <v>944</v>
      </c>
      <c r="G947" s="15">
        <v>1.5760885499999999</v>
      </c>
    </row>
    <row r="948" spans="1:7" x14ac:dyDescent="0.2">
      <c r="A948" s="13" t="s">
        <v>4057</v>
      </c>
      <c r="B948" s="14" t="s">
        <v>4977</v>
      </c>
      <c r="C948" s="15">
        <v>710</v>
      </c>
      <c r="D948" s="15">
        <v>72</v>
      </c>
      <c r="E948" s="15">
        <v>0.101408451</v>
      </c>
      <c r="F948" s="13">
        <v>945</v>
      </c>
      <c r="G948" s="15">
        <v>0.69391203700000004</v>
      </c>
    </row>
    <row r="949" spans="1:7" x14ac:dyDescent="0.2">
      <c r="A949" s="13" t="s">
        <v>4577</v>
      </c>
      <c r="B949" s="14" t="s">
        <v>4978</v>
      </c>
      <c r="C949" s="15">
        <v>375</v>
      </c>
      <c r="D949" s="15">
        <v>38</v>
      </c>
      <c r="E949" s="15">
        <v>0.101333333</v>
      </c>
      <c r="F949" s="13">
        <v>946</v>
      </c>
      <c r="G949" s="15">
        <v>1.415998976</v>
      </c>
    </row>
    <row r="950" spans="1:7" x14ac:dyDescent="0.2">
      <c r="A950" s="13" t="s">
        <v>4427</v>
      </c>
      <c r="B950" s="14" t="s">
        <v>4979</v>
      </c>
      <c r="C950" s="15">
        <v>2864</v>
      </c>
      <c r="D950" s="15">
        <v>290</v>
      </c>
      <c r="E950" s="15">
        <v>0.10125698299999999</v>
      </c>
      <c r="F950" s="13">
        <v>947</v>
      </c>
      <c r="G950" s="15">
        <v>0.71116863299999999</v>
      </c>
    </row>
    <row r="951" spans="1:7" x14ac:dyDescent="0.2">
      <c r="A951" s="13" t="s">
        <v>4431</v>
      </c>
      <c r="B951" s="14" t="s">
        <v>4980</v>
      </c>
      <c r="C951" s="15">
        <v>682</v>
      </c>
      <c r="D951" s="15">
        <v>69</v>
      </c>
      <c r="E951" s="15">
        <v>0.101173021</v>
      </c>
      <c r="F951" s="13">
        <v>948</v>
      </c>
      <c r="G951" s="15">
        <v>0.456553286</v>
      </c>
    </row>
    <row r="952" spans="1:7" x14ac:dyDescent="0.2">
      <c r="A952" s="13" t="s">
        <v>4629</v>
      </c>
      <c r="B952" s="14" t="s">
        <v>4981</v>
      </c>
      <c r="C952" s="15">
        <v>2086</v>
      </c>
      <c r="D952" s="15">
        <v>211</v>
      </c>
      <c r="E952" s="15">
        <v>0.101150527</v>
      </c>
      <c r="F952" s="13">
        <v>949</v>
      </c>
      <c r="G952" s="15">
        <v>0.286201977</v>
      </c>
    </row>
    <row r="953" spans="1:7" x14ac:dyDescent="0.2">
      <c r="A953" s="13" t="s">
        <v>4802</v>
      </c>
      <c r="B953" s="14" t="s">
        <v>4982</v>
      </c>
      <c r="C953" s="15">
        <v>634</v>
      </c>
      <c r="D953" s="15">
        <v>64</v>
      </c>
      <c r="E953" s="15">
        <v>0.10094637200000001</v>
      </c>
      <c r="F953" s="13">
        <v>950</v>
      </c>
      <c r="G953" s="15">
        <v>0</v>
      </c>
    </row>
    <row r="954" spans="1:7" x14ac:dyDescent="0.2">
      <c r="A954" s="13" t="s">
        <v>4734</v>
      </c>
      <c r="B954" s="14" t="s">
        <v>4983</v>
      </c>
      <c r="C954" s="15">
        <v>288</v>
      </c>
      <c r="D954" s="15">
        <v>29</v>
      </c>
      <c r="E954" s="15">
        <v>0.10069444399999999</v>
      </c>
      <c r="F954" s="13">
        <v>951</v>
      </c>
      <c r="G954" s="15">
        <v>1.058220274</v>
      </c>
    </row>
    <row r="955" spans="1:7" x14ac:dyDescent="0.2">
      <c r="A955" s="13" t="s">
        <v>4577</v>
      </c>
      <c r="B955" s="14" t="s">
        <v>4984</v>
      </c>
      <c r="C955" s="15">
        <v>1560</v>
      </c>
      <c r="D955" s="15">
        <v>157</v>
      </c>
      <c r="E955" s="15">
        <v>0.10064102599999999</v>
      </c>
      <c r="F955" s="13">
        <v>952</v>
      </c>
      <c r="G955" s="15">
        <v>1.406108683</v>
      </c>
    </row>
    <row r="956" spans="1:7" x14ac:dyDescent="0.2">
      <c r="A956" s="13" t="s">
        <v>4057</v>
      </c>
      <c r="B956" s="14" t="s">
        <v>4985</v>
      </c>
      <c r="C956" s="15">
        <v>805</v>
      </c>
      <c r="D956" s="15">
        <v>81</v>
      </c>
      <c r="E956" s="15">
        <v>0.100621118</v>
      </c>
      <c r="F956" s="13">
        <v>953</v>
      </c>
      <c r="G956" s="15">
        <v>0.68266727999999999</v>
      </c>
    </row>
    <row r="957" spans="1:7" x14ac:dyDescent="0.2">
      <c r="A957" s="13" t="s">
        <v>4023</v>
      </c>
      <c r="B957" s="14" t="s">
        <v>4986</v>
      </c>
      <c r="C957" s="15">
        <v>1352</v>
      </c>
      <c r="D957" s="15">
        <v>136</v>
      </c>
      <c r="E957" s="15">
        <v>0.100591716</v>
      </c>
      <c r="F957" s="13">
        <v>954</v>
      </c>
      <c r="G957" s="15">
        <v>6.0820372999999997E-2</v>
      </c>
    </row>
    <row r="958" spans="1:7" x14ac:dyDescent="0.2">
      <c r="A958" s="13" t="s">
        <v>4810</v>
      </c>
      <c r="B958" s="14" t="s">
        <v>4987</v>
      </c>
      <c r="C958" s="15">
        <v>4961</v>
      </c>
      <c r="D958" s="15">
        <v>499</v>
      </c>
      <c r="E958" s="15">
        <v>0.10058456</v>
      </c>
      <c r="F958" s="13">
        <v>955</v>
      </c>
      <c r="G958" s="15">
        <v>7.0682001999999994E-2</v>
      </c>
    </row>
    <row r="959" spans="1:7" x14ac:dyDescent="0.2">
      <c r="A959" s="13" t="s">
        <v>4988</v>
      </c>
      <c r="B959" s="14" t="s">
        <v>4989</v>
      </c>
      <c r="C959" s="15">
        <v>1452</v>
      </c>
      <c r="D959" s="15">
        <v>146</v>
      </c>
      <c r="E959" s="15">
        <v>0.10055096400000001</v>
      </c>
      <c r="F959" s="13">
        <v>956</v>
      </c>
      <c r="G959" s="15">
        <v>1.551069241</v>
      </c>
    </row>
    <row r="960" spans="1:7" x14ac:dyDescent="0.2">
      <c r="A960" s="13" t="s">
        <v>4990</v>
      </c>
      <c r="B960" s="14" t="s">
        <v>4991</v>
      </c>
      <c r="C960" s="15">
        <v>259</v>
      </c>
      <c r="D960" s="15">
        <v>26</v>
      </c>
      <c r="E960" s="15">
        <v>0.10038610000000001</v>
      </c>
      <c r="F960" s="13">
        <v>957</v>
      </c>
      <c r="G960" s="15">
        <v>0.981311979</v>
      </c>
    </row>
    <row r="961" spans="1:7" x14ac:dyDescent="0.2">
      <c r="A961" s="13" t="s">
        <v>4112</v>
      </c>
      <c r="B961" s="14" t="s">
        <v>4992</v>
      </c>
      <c r="C961" s="15">
        <v>837</v>
      </c>
      <c r="D961" s="15">
        <v>84</v>
      </c>
      <c r="E961" s="15">
        <v>0.100358423</v>
      </c>
      <c r="F961" s="13">
        <v>958</v>
      </c>
      <c r="G961" s="15">
        <v>0.94264913400000006</v>
      </c>
    </row>
    <row r="962" spans="1:7" x14ac:dyDescent="0.2">
      <c r="A962" s="13" t="s">
        <v>4412</v>
      </c>
      <c r="B962" s="14" t="s">
        <v>4993</v>
      </c>
      <c r="C962" s="15">
        <v>289</v>
      </c>
      <c r="D962" s="15">
        <v>29</v>
      </c>
      <c r="E962" s="15">
        <v>0.10034602099999999</v>
      </c>
      <c r="F962" s="13">
        <v>959</v>
      </c>
      <c r="G962" s="15">
        <v>1.110476536</v>
      </c>
    </row>
    <row r="963" spans="1:7" x14ac:dyDescent="0.2">
      <c r="A963" s="13" t="s">
        <v>4994</v>
      </c>
      <c r="B963" s="14" t="s">
        <v>4995</v>
      </c>
      <c r="C963" s="15">
        <v>309</v>
      </c>
      <c r="D963" s="15">
        <v>31</v>
      </c>
      <c r="E963" s="15">
        <v>0.100323625</v>
      </c>
      <c r="F963" s="13">
        <v>960</v>
      </c>
      <c r="G963" s="15">
        <v>1.3715663810000001</v>
      </c>
    </row>
    <row r="964" spans="1:7" x14ac:dyDescent="0.2">
      <c r="A964" s="13" t="s">
        <v>4996</v>
      </c>
      <c r="B964" s="14" t="s">
        <v>4997</v>
      </c>
      <c r="C964" s="15">
        <v>359</v>
      </c>
      <c r="D964" s="15">
        <v>36</v>
      </c>
      <c r="E964" s="15">
        <v>0.10027855200000001</v>
      </c>
      <c r="F964" s="13">
        <v>961</v>
      </c>
      <c r="G964" s="15">
        <v>1.4467534909999999</v>
      </c>
    </row>
    <row r="965" spans="1:7" x14ac:dyDescent="0.2">
      <c r="A965" s="13" t="s">
        <v>4021</v>
      </c>
      <c r="B965" s="14" t="s">
        <v>4998</v>
      </c>
      <c r="C965" s="15">
        <v>2244</v>
      </c>
      <c r="D965" s="15">
        <v>225</v>
      </c>
      <c r="E965" s="15">
        <v>0.10026738</v>
      </c>
      <c r="F965" s="13">
        <v>962</v>
      </c>
      <c r="G965" s="15">
        <v>0.777081464</v>
      </c>
    </row>
    <row r="966" spans="1:7" x14ac:dyDescent="0.2">
      <c r="A966" s="13" t="s">
        <v>4096</v>
      </c>
      <c r="B966" s="14" t="s">
        <v>4999</v>
      </c>
      <c r="C966" s="15">
        <v>1910</v>
      </c>
      <c r="D966" s="15">
        <v>191</v>
      </c>
      <c r="E966" s="15">
        <v>0.1</v>
      </c>
      <c r="F966" s="13">
        <v>963</v>
      </c>
      <c r="G966" s="15">
        <v>1.2882215459999999</v>
      </c>
    </row>
    <row r="967" spans="1:7" x14ac:dyDescent="0.2">
      <c r="A967" s="13" t="s">
        <v>4960</v>
      </c>
      <c r="B967" s="14" t="s">
        <v>5000</v>
      </c>
      <c r="C967" s="15">
        <v>400</v>
      </c>
      <c r="D967" s="15">
        <v>40</v>
      </c>
      <c r="E967" s="15">
        <v>0.1</v>
      </c>
      <c r="F967" s="13">
        <v>964</v>
      </c>
      <c r="G967" s="15">
        <v>1.578536232</v>
      </c>
    </row>
    <row r="968" spans="1:7" x14ac:dyDescent="0.2">
      <c r="A968" s="13" t="s">
        <v>4076</v>
      </c>
      <c r="B968" s="14" t="s">
        <v>5001</v>
      </c>
      <c r="C968" s="15">
        <v>941</v>
      </c>
      <c r="D968" s="15">
        <v>94</v>
      </c>
      <c r="E968" s="15">
        <v>9.989373E-2</v>
      </c>
      <c r="F968" s="13">
        <v>965</v>
      </c>
      <c r="G968" s="15">
        <v>1.3216759549999999</v>
      </c>
    </row>
    <row r="969" spans="1:7" x14ac:dyDescent="0.2">
      <c r="A969" s="13" t="s">
        <v>4112</v>
      </c>
      <c r="B969" s="14" t="s">
        <v>5002</v>
      </c>
      <c r="C969" s="15">
        <v>1512</v>
      </c>
      <c r="D969" s="15">
        <v>151</v>
      </c>
      <c r="E969" s="15">
        <v>9.9867725000000004E-2</v>
      </c>
      <c r="F969" s="13">
        <v>966</v>
      </c>
      <c r="G969" s="15">
        <v>0.93557783900000002</v>
      </c>
    </row>
    <row r="970" spans="1:7" x14ac:dyDescent="0.2">
      <c r="A970" s="13" t="s">
        <v>4005</v>
      </c>
      <c r="B970" s="14" t="s">
        <v>5003</v>
      </c>
      <c r="C970" s="15">
        <v>1204</v>
      </c>
      <c r="D970" s="15">
        <v>120</v>
      </c>
      <c r="E970" s="15">
        <v>9.9667774000000001E-2</v>
      </c>
      <c r="F970" s="13">
        <v>967</v>
      </c>
      <c r="G970" s="15">
        <v>0.10366618499999999</v>
      </c>
    </row>
    <row r="971" spans="1:7" x14ac:dyDescent="0.2">
      <c r="A971" s="13" t="s">
        <v>4290</v>
      </c>
      <c r="B971" s="14" t="s">
        <v>5004</v>
      </c>
      <c r="C971" s="15">
        <v>482</v>
      </c>
      <c r="D971" s="15">
        <v>48</v>
      </c>
      <c r="E971" s="15">
        <v>9.9585062000000002E-2</v>
      </c>
      <c r="F971" s="13">
        <v>968</v>
      </c>
      <c r="G971" s="15">
        <v>0.36483895500000002</v>
      </c>
    </row>
    <row r="972" spans="1:7" x14ac:dyDescent="0.2">
      <c r="A972" s="13" t="s">
        <v>4433</v>
      </c>
      <c r="B972" s="14" t="s">
        <v>5005</v>
      </c>
      <c r="C972" s="15">
        <v>1256</v>
      </c>
      <c r="D972" s="15">
        <v>125</v>
      </c>
      <c r="E972" s="15">
        <v>9.9522292999999998E-2</v>
      </c>
      <c r="F972" s="13">
        <v>969</v>
      </c>
      <c r="G972" s="15">
        <v>1.0717014650000001</v>
      </c>
    </row>
    <row r="973" spans="1:7" x14ac:dyDescent="0.2">
      <c r="A973" s="13" t="s">
        <v>4843</v>
      </c>
      <c r="B973" s="14" t="s">
        <v>5006</v>
      </c>
      <c r="C973" s="15">
        <v>1186</v>
      </c>
      <c r="D973" s="15">
        <v>118</v>
      </c>
      <c r="E973" s="15">
        <v>9.9494098000000003E-2</v>
      </c>
      <c r="F973" s="13">
        <v>970</v>
      </c>
      <c r="G973" s="15">
        <v>0.71257493100000002</v>
      </c>
    </row>
    <row r="974" spans="1:7" x14ac:dyDescent="0.2">
      <c r="A974" s="13" t="s">
        <v>3964</v>
      </c>
      <c r="B974" s="14" t="s">
        <v>5007</v>
      </c>
      <c r="C974" s="15">
        <v>553</v>
      </c>
      <c r="D974" s="15">
        <v>55</v>
      </c>
      <c r="E974" s="15">
        <v>9.9457505000000002E-2</v>
      </c>
      <c r="F974" s="13">
        <v>971</v>
      </c>
      <c r="G974" s="15">
        <v>0.61357610699999998</v>
      </c>
    </row>
    <row r="975" spans="1:7" x14ac:dyDescent="0.2">
      <c r="A975" s="13" t="s">
        <v>5008</v>
      </c>
      <c r="B975" s="14" t="s">
        <v>5009</v>
      </c>
      <c r="C975" s="15">
        <v>332</v>
      </c>
      <c r="D975" s="15">
        <v>33</v>
      </c>
      <c r="E975" s="15">
        <v>9.9397589999999994E-2</v>
      </c>
      <c r="F975" s="13">
        <v>972</v>
      </c>
      <c r="G975" s="15">
        <v>1.3936175209999999</v>
      </c>
    </row>
    <row r="976" spans="1:7" x14ac:dyDescent="0.2">
      <c r="A976" s="13" t="s">
        <v>4789</v>
      </c>
      <c r="B976" s="14" t="s">
        <v>5010</v>
      </c>
      <c r="C976" s="15">
        <v>1138</v>
      </c>
      <c r="D976" s="15">
        <v>113</v>
      </c>
      <c r="E976" s="15">
        <v>9.9297012000000004E-2</v>
      </c>
      <c r="F976" s="13">
        <v>973</v>
      </c>
      <c r="G976" s="15">
        <v>1.1411139450000001</v>
      </c>
    </row>
    <row r="977" spans="1:7" x14ac:dyDescent="0.2">
      <c r="A977" s="13" t="s">
        <v>4246</v>
      </c>
      <c r="B977" s="14" t="s">
        <v>5011</v>
      </c>
      <c r="C977" s="15">
        <v>1551</v>
      </c>
      <c r="D977" s="15">
        <v>154</v>
      </c>
      <c r="E977" s="15">
        <v>9.9290779999999995E-2</v>
      </c>
      <c r="F977" s="13">
        <v>974</v>
      </c>
      <c r="G977" s="15">
        <v>0</v>
      </c>
    </row>
    <row r="978" spans="1:7" x14ac:dyDescent="0.2">
      <c r="A978" s="13" t="s">
        <v>4647</v>
      </c>
      <c r="B978" s="14" t="s">
        <v>5012</v>
      </c>
      <c r="C978" s="15">
        <v>413</v>
      </c>
      <c r="D978" s="15">
        <v>41</v>
      </c>
      <c r="E978" s="15">
        <v>9.9273607999999999E-2</v>
      </c>
      <c r="F978" s="13">
        <v>975</v>
      </c>
      <c r="G978" s="15">
        <v>0.94553878000000002</v>
      </c>
    </row>
    <row r="979" spans="1:7" x14ac:dyDescent="0.2">
      <c r="A979" s="13" t="s">
        <v>3849</v>
      </c>
      <c r="B979" s="14" t="s">
        <v>5013</v>
      </c>
      <c r="C979" s="15">
        <v>1079</v>
      </c>
      <c r="D979" s="15">
        <v>107</v>
      </c>
      <c r="E979" s="15">
        <v>9.9165894000000004E-2</v>
      </c>
      <c r="F979" s="13">
        <v>976</v>
      </c>
      <c r="G979" s="15">
        <v>8.9406476999999998E-2</v>
      </c>
    </row>
    <row r="980" spans="1:7" x14ac:dyDescent="0.2">
      <c r="A980" s="13" t="s">
        <v>4715</v>
      </c>
      <c r="B980" s="14" t="s">
        <v>5014</v>
      </c>
      <c r="C980" s="15">
        <v>474</v>
      </c>
      <c r="D980" s="15">
        <v>47</v>
      </c>
      <c r="E980" s="15">
        <v>9.9156118000000001E-2</v>
      </c>
      <c r="F980" s="13">
        <v>977</v>
      </c>
      <c r="G980" s="15">
        <v>0.24955521999999999</v>
      </c>
    </row>
    <row r="981" spans="1:7" x14ac:dyDescent="0.2">
      <c r="A981" s="13" t="s">
        <v>4750</v>
      </c>
      <c r="B981" s="14" t="s">
        <v>5015</v>
      </c>
      <c r="C981" s="15">
        <v>4400</v>
      </c>
      <c r="D981" s="15">
        <v>436</v>
      </c>
      <c r="E981" s="15">
        <v>9.9090909000000005E-2</v>
      </c>
      <c r="F981" s="13">
        <v>978</v>
      </c>
      <c r="G981" s="15">
        <v>0.44369003400000001</v>
      </c>
    </row>
    <row r="982" spans="1:7" x14ac:dyDescent="0.2">
      <c r="A982" s="13" t="s">
        <v>4533</v>
      </c>
      <c r="B982" s="14" t="s">
        <v>5016</v>
      </c>
      <c r="C982" s="15">
        <v>182</v>
      </c>
      <c r="D982" s="15">
        <v>18</v>
      </c>
      <c r="E982" s="15">
        <v>9.8901099000000006E-2</v>
      </c>
      <c r="F982" s="13">
        <v>979</v>
      </c>
      <c r="G982" s="15">
        <v>1.3413677669999999</v>
      </c>
    </row>
    <row r="983" spans="1:7" x14ac:dyDescent="0.2">
      <c r="A983" s="13" t="s">
        <v>5017</v>
      </c>
      <c r="B983" s="14" t="s">
        <v>5018</v>
      </c>
      <c r="C983" s="15">
        <v>364</v>
      </c>
      <c r="D983" s="15">
        <v>36</v>
      </c>
      <c r="E983" s="15">
        <v>9.8901099000000006E-2</v>
      </c>
      <c r="F983" s="13">
        <v>980</v>
      </c>
      <c r="G983" s="15">
        <v>0.87401865599999995</v>
      </c>
    </row>
    <row r="984" spans="1:7" x14ac:dyDescent="0.2">
      <c r="A984" s="13" t="s">
        <v>4784</v>
      </c>
      <c r="B984" s="14" t="s">
        <v>5019</v>
      </c>
      <c r="C984" s="15">
        <v>2508</v>
      </c>
      <c r="D984" s="15">
        <v>248</v>
      </c>
      <c r="E984" s="15">
        <v>9.8883573000000002E-2</v>
      </c>
      <c r="F984" s="13">
        <v>981</v>
      </c>
      <c r="G984" s="15">
        <v>0.96853601600000006</v>
      </c>
    </row>
    <row r="985" spans="1:7" x14ac:dyDescent="0.2">
      <c r="A985" s="13" t="s">
        <v>4401</v>
      </c>
      <c r="B985" s="14" t="s">
        <v>5020</v>
      </c>
      <c r="C985" s="15">
        <v>506</v>
      </c>
      <c r="D985" s="15">
        <v>50</v>
      </c>
      <c r="E985" s="15">
        <v>9.8814229000000003E-2</v>
      </c>
      <c r="F985" s="13">
        <v>982</v>
      </c>
      <c r="G985" s="15">
        <v>1.6510815940000001</v>
      </c>
    </row>
    <row r="986" spans="1:7" x14ac:dyDescent="0.2">
      <c r="A986" s="13" t="s">
        <v>5021</v>
      </c>
      <c r="B986" s="14" t="s">
        <v>5022</v>
      </c>
      <c r="C986" s="15">
        <v>1175</v>
      </c>
      <c r="D986" s="15">
        <v>116</v>
      </c>
      <c r="E986" s="15">
        <v>9.8723404000000001E-2</v>
      </c>
      <c r="F986" s="13">
        <v>983</v>
      </c>
      <c r="G986" s="15">
        <v>1.6737605929999999</v>
      </c>
    </row>
    <row r="987" spans="1:7" x14ac:dyDescent="0.2">
      <c r="A987" s="13" t="s">
        <v>5023</v>
      </c>
      <c r="B987" s="14" t="s">
        <v>5024</v>
      </c>
      <c r="C987" s="15">
        <v>1246</v>
      </c>
      <c r="D987" s="15">
        <v>123</v>
      </c>
      <c r="E987" s="15">
        <v>9.8715891E-2</v>
      </c>
      <c r="F987" s="13">
        <v>984</v>
      </c>
      <c r="G987" s="15">
        <v>1.6011584969999999</v>
      </c>
    </row>
    <row r="988" spans="1:7" x14ac:dyDescent="0.2">
      <c r="A988" s="13" t="s">
        <v>4057</v>
      </c>
      <c r="B988" s="14" t="s">
        <v>5025</v>
      </c>
      <c r="C988" s="15">
        <v>1490</v>
      </c>
      <c r="D988" s="15">
        <v>147</v>
      </c>
      <c r="E988" s="15">
        <v>9.8657718000000005E-2</v>
      </c>
      <c r="F988" s="13">
        <v>985</v>
      </c>
      <c r="G988" s="15">
        <v>0.65423798</v>
      </c>
    </row>
    <row r="989" spans="1:7" x14ac:dyDescent="0.2">
      <c r="A989" s="13" t="s">
        <v>4647</v>
      </c>
      <c r="B989" s="14" t="s">
        <v>5026</v>
      </c>
      <c r="C989" s="15">
        <v>690</v>
      </c>
      <c r="D989" s="15">
        <v>68</v>
      </c>
      <c r="E989" s="15">
        <v>9.8550725000000006E-2</v>
      </c>
      <c r="F989" s="13">
        <v>986</v>
      </c>
      <c r="G989" s="15">
        <v>0.93499503699999997</v>
      </c>
    </row>
    <row r="990" spans="1:7" x14ac:dyDescent="0.2">
      <c r="A990" s="13" t="s">
        <v>4175</v>
      </c>
      <c r="B990" s="14" t="s">
        <v>5027</v>
      </c>
      <c r="C990" s="15">
        <v>203</v>
      </c>
      <c r="D990" s="15">
        <v>20</v>
      </c>
      <c r="E990" s="15">
        <v>9.8522166999999994E-2</v>
      </c>
      <c r="F990" s="13">
        <v>987</v>
      </c>
      <c r="G990" s="15">
        <v>1.0930912749999999</v>
      </c>
    </row>
    <row r="991" spans="1:7" x14ac:dyDescent="0.2">
      <c r="A991" s="13" t="s">
        <v>4433</v>
      </c>
      <c r="B991" s="14" t="s">
        <v>5028</v>
      </c>
      <c r="C991" s="15">
        <v>1675</v>
      </c>
      <c r="D991" s="15">
        <v>165</v>
      </c>
      <c r="E991" s="15">
        <v>9.8507463000000003E-2</v>
      </c>
      <c r="F991" s="13">
        <v>988</v>
      </c>
      <c r="G991" s="15">
        <v>1.0569147640000001</v>
      </c>
    </row>
    <row r="992" spans="1:7" x14ac:dyDescent="0.2">
      <c r="A992" s="13" t="s">
        <v>4717</v>
      </c>
      <c r="B992" s="14" t="s">
        <v>5029</v>
      </c>
      <c r="C992" s="15">
        <v>2408</v>
      </c>
      <c r="D992" s="15">
        <v>237</v>
      </c>
      <c r="E992" s="15">
        <v>9.8421927000000006E-2</v>
      </c>
      <c r="F992" s="13">
        <v>989</v>
      </c>
      <c r="G992" s="15">
        <v>2.022694333</v>
      </c>
    </row>
    <row r="993" spans="1:7" x14ac:dyDescent="0.2">
      <c r="A993" s="13" t="s">
        <v>4110</v>
      </c>
      <c r="B993" s="14" t="s">
        <v>5030</v>
      </c>
      <c r="C993" s="15">
        <v>1230</v>
      </c>
      <c r="D993" s="15">
        <v>121</v>
      </c>
      <c r="E993" s="15">
        <v>9.8373983999999998E-2</v>
      </c>
      <c r="F993" s="13">
        <v>990</v>
      </c>
      <c r="G993" s="15">
        <v>0.38670671000000001</v>
      </c>
    </row>
    <row r="994" spans="1:7" x14ac:dyDescent="0.2">
      <c r="A994" s="13" t="s">
        <v>4435</v>
      </c>
      <c r="B994" s="14" t="s">
        <v>5031</v>
      </c>
      <c r="C994" s="15">
        <v>1983</v>
      </c>
      <c r="D994" s="15">
        <v>195</v>
      </c>
      <c r="E994" s="15">
        <v>9.8335855E-2</v>
      </c>
      <c r="F994" s="13">
        <v>991</v>
      </c>
      <c r="G994" s="15">
        <v>0.34133876299999999</v>
      </c>
    </row>
    <row r="995" spans="1:7" x14ac:dyDescent="0.2">
      <c r="A995" s="13" t="s">
        <v>5032</v>
      </c>
      <c r="B995" s="14" t="s">
        <v>5033</v>
      </c>
      <c r="C995" s="15">
        <v>1261</v>
      </c>
      <c r="D995" s="15">
        <v>124</v>
      </c>
      <c r="E995" s="15">
        <v>9.8334655000000007E-2</v>
      </c>
      <c r="F995" s="13">
        <v>992</v>
      </c>
      <c r="G995" s="15">
        <v>1.202280375</v>
      </c>
    </row>
    <row r="996" spans="1:7" x14ac:dyDescent="0.2">
      <c r="A996" s="13" t="s">
        <v>5034</v>
      </c>
      <c r="B996" s="14" t="s">
        <v>5035</v>
      </c>
      <c r="C996" s="15">
        <v>1078</v>
      </c>
      <c r="D996" s="15">
        <v>106</v>
      </c>
      <c r="E996" s="15">
        <v>9.8330240999999999E-2</v>
      </c>
      <c r="F996" s="13">
        <v>993</v>
      </c>
      <c r="G996" s="15">
        <v>1.084828809</v>
      </c>
    </row>
    <row r="997" spans="1:7" x14ac:dyDescent="0.2">
      <c r="A997" s="13" t="s">
        <v>4227</v>
      </c>
      <c r="B997" s="14" t="s">
        <v>5036</v>
      </c>
      <c r="C997" s="15">
        <v>234</v>
      </c>
      <c r="D997" s="15">
        <v>23</v>
      </c>
      <c r="E997" s="15">
        <v>9.8290598000000007E-2</v>
      </c>
      <c r="F997" s="13">
        <v>994</v>
      </c>
      <c r="G997" s="15">
        <v>1.2649597969999999</v>
      </c>
    </row>
    <row r="998" spans="1:7" x14ac:dyDescent="0.2">
      <c r="A998" s="13" t="s">
        <v>4398</v>
      </c>
      <c r="B998" s="14" t="s">
        <v>5037</v>
      </c>
      <c r="C998" s="15">
        <v>3938</v>
      </c>
      <c r="D998" s="15">
        <v>387</v>
      </c>
      <c r="E998" s="15">
        <v>9.8273235E-2</v>
      </c>
      <c r="F998" s="13">
        <v>995</v>
      </c>
      <c r="G998" s="15">
        <v>0.42940942700000001</v>
      </c>
    </row>
    <row r="999" spans="1:7" x14ac:dyDescent="0.2">
      <c r="A999" s="13" t="s">
        <v>4122</v>
      </c>
      <c r="B999" s="14" t="s">
        <v>5038</v>
      </c>
      <c r="C999" s="15">
        <v>1028</v>
      </c>
      <c r="D999" s="15">
        <v>101</v>
      </c>
      <c r="E999" s="15">
        <v>9.8249027000000003E-2</v>
      </c>
      <c r="F999" s="13">
        <v>996</v>
      </c>
      <c r="G999" s="15">
        <v>0</v>
      </c>
    </row>
    <row r="1000" spans="1:7" x14ac:dyDescent="0.2">
      <c r="A1000" s="13" t="s">
        <v>4996</v>
      </c>
      <c r="B1000" s="14" t="s">
        <v>5039</v>
      </c>
      <c r="C1000" s="15">
        <v>397</v>
      </c>
      <c r="D1000" s="15">
        <v>39</v>
      </c>
      <c r="E1000" s="15">
        <v>9.8236775999999998E-2</v>
      </c>
      <c r="F1000" s="13">
        <v>997</v>
      </c>
      <c r="G1000" s="15">
        <v>1.4170755450000001</v>
      </c>
    </row>
    <row r="1001" spans="1:7" x14ac:dyDescent="0.2">
      <c r="A1001" s="13" t="s">
        <v>4826</v>
      </c>
      <c r="B1001" s="14" t="s">
        <v>5040</v>
      </c>
      <c r="C1001" s="15">
        <v>499</v>
      </c>
      <c r="D1001" s="15">
        <v>49</v>
      </c>
      <c r="E1001" s="15">
        <v>9.8196393000000007E-2</v>
      </c>
      <c r="F1001" s="13">
        <v>998</v>
      </c>
      <c r="G1001" s="15">
        <v>0.80123838800000002</v>
      </c>
    </row>
    <row r="1002" spans="1:7" x14ac:dyDescent="0.2">
      <c r="A1002" s="13" t="s">
        <v>4393</v>
      </c>
      <c r="B1002" s="14" t="s">
        <v>5041</v>
      </c>
      <c r="C1002" s="15">
        <v>51</v>
      </c>
      <c r="D1002" s="15">
        <v>5</v>
      </c>
      <c r="E1002" s="15">
        <v>9.8039215999999998E-2</v>
      </c>
      <c r="F1002" s="13">
        <v>999</v>
      </c>
      <c r="G1002" s="15">
        <v>2.1834813249999998</v>
      </c>
    </row>
    <row r="1003" spans="1:7" x14ac:dyDescent="0.2">
      <c r="A1003" s="13" t="s">
        <v>4629</v>
      </c>
      <c r="B1003" s="14" t="s">
        <v>5042</v>
      </c>
      <c r="C1003" s="15">
        <v>1469</v>
      </c>
      <c r="D1003" s="15">
        <v>144</v>
      </c>
      <c r="E1003" s="15">
        <v>9.8025868000000002E-2</v>
      </c>
      <c r="F1003" s="13">
        <v>1000</v>
      </c>
      <c r="G1003" s="15">
        <v>0.24093255199999999</v>
      </c>
    </row>
    <row r="1004" spans="1:7" x14ac:dyDescent="0.2">
      <c r="A1004" s="13" t="s">
        <v>4290</v>
      </c>
      <c r="B1004" s="14" t="s">
        <v>5043</v>
      </c>
      <c r="C1004" s="15">
        <v>674</v>
      </c>
      <c r="D1004" s="15">
        <v>66</v>
      </c>
      <c r="E1004" s="15">
        <v>9.7922849000000006E-2</v>
      </c>
      <c r="F1004" s="13">
        <v>1001</v>
      </c>
      <c r="G1004" s="15">
        <v>0.34055512799999998</v>
      </c>
    </row>
    <row r="1005" spans="1:7" x14ac:dyDescent="0.2">
      <c r="A1005" s="13" t="s">
        <v>4316</v>
      </c>
      <c r="B1005" s="14" t="s">
        <v>5044</v>
      </c>
      <c r="C1005" s="15">
        <v>2104</v>
      </c>
      <c r="D1005" s="15">
        <v>206</v>
      </c>
      <c r="E1005" s="15">
        <v>9.7908745000000005E-2</v>
      </c>
      <c r="F1005" s="13">
        <v>1002</v>
      </c>
      <c r="G1005" s="15">
        <v>0</v>
      </c>
    </row>
    <row r="1006" spans="1:7" x14ac:dyDescent="0.2">
      <c r="A1006" s="13" t="s">
        <v>4818</v>
      </c>
      <c r="B1006" s="14" t="s">
        <v>5045</v>
      </c>
      <c r="C1006" s="15">
        <v>838</v>
      </c>
      <c r="D1006" s="15">
        <v>82</v>
      </c>
      <c r="E1006" s="15">
        <v>9.7852028999999993E-2</v>
      </c>
      <c r="F1006" s="13">
        <v>1003</v>
      </c>
      <c r="G1006" s="15">
        <v>1.2387628289999999</v>
      </c>
    </row>
    <row r="1007" spans="1:7" x14ac:dyDescent="0.2">
      <c r="A1007" s="13" t="s">
        <v>4268</v>
      </c>
      <c r="B1007" s="14" t="s">
        <v>5046</v>
      </c>
      <c r="C1007" s="15">
        <v>1114</v>
      </c>
      <c r="D1007" s="15">
        <v>109</v>
      </c>
      <c r="E1007" s="15">
        <v>9.7845601000000004E-2</v>
      </c>
      <c r="F1007" s="13">
        <v>1004</v>
      </c>
      <c r="G1007" s="15">
        <v>0.99714805500000003</v>
      </c>
    </row>
    <row r="1008" spans="1:7" x14ac:dyDescent="0.2">
      <c r="A1008" s="13" t="s">
        <v>4171</v>
      </c>
      <c r="B1008" s="14" t="s">
        <v>5047</v>
      </c>
      <c r="C1008" s="15">
        <v>2577</v>
      </c>
      <c r="D1008" s="15">
        <v>252</v>
      </c>
      <c r="E1008" s="15">
        <v>9.7788126000000003E-2</v>
      </c>
      <c r="F1008" s="13">
        <v>1005</v>
      </c>
      <c r="G1008" s="15">
        <v>0.14149826400000001</v>
      </c>
    </row>
    <row r="1009" spans="1:7" x14ac:dyDescent="0.2">
      <c r="A1009" s="13" t="s">
        <v>4918</v>
      </c>
      <c r="B1009" s="14" t="s">
        <v>5048</v>
      </c>
      <c r="C1009" s="15">
        <v>174</v>
      </c>
      <c r="D1009" s="15">
        <v>17</v>
      </c>
      <c r="E1009" s="15">
        <v>9.7701149000000001E-2</v>
      </c>
      <c r="F1009" s="13">
        <v>1006</v>
      </c>
      <c r="G1009" s="15">
        <v>0.79150436400000002</v>
      </c>
    </row>
    <row r="1010" spans="1:7" x14ac:dyDescent="0.2">
      <c r="A1010" s="13" t="s">
        <v>4124</v>
      </c>
      <c r="B1010" s="14" t="s">
        <v>5049</v>
      </c>
      <c r="C1010" s="15">
        <v>911</v>
      </c>
      <c r="D1010" s="15">
        <v>89</v>
      </c>
      <c r="E1010" s="15">
        <v>9.7694841000000004E-2</v>
      </c>
      <c r="F1010" s="13">
        <v>1007</v>
      </c>
      <c r="G1010" s="15">
        <v>0.78533720600000001</v>
      </c>
    </row>
    <row r="1011" spans="1:7" x14ac:dyDescent="0.2">
      <c r="A1011" s="13" t="s">
        <v>4162</v>
      </c>
      <c r="B1011" s="14" t="s">
        <v>5050</v>
      </c>
      <c r="C1011" s="15">
        <v>758</v>
      </c>
      <c r="D1011" s="15">
        <v>74</v>
      </c>
      <c r="E1011" s="15">
        <v>9.7625329999999996E-2</v>
      </c>
      <c r="F1011" s="13">
        <v>1008</v>
      </c>
      <c r="G1011" s="15">
        <v>0</v>
      </c>
    </row>
    <row r="1012" spans="1:7" x14ac:dyDescent="0.2">
      <c r="A1012" s="13" t="s">
        <v>4823</v>
      </c>
      <c r="B1012" s="14" t="s">
        <v>5051</v>
      </c>
      <c r="C1012" s="15">
        <v>1486</v>
      </c>
      <c r="D1012" s="15">
        <v>145</v>
      </c>
      <c r="E1012" s="15">
        <v>9.7577389E-2</v>
      </c>
      <c r="F1012" s="13">
        <v>1009</v>
      </c>
      <c r="G1012" s="15">
        <v>1.4929977569999999</v>
      </c>
    </row>
    <row r="1013" spans="1:7" x14ac:dyDescent="0.2">
      <c r="A1013" s="13" t="s">
        <v>4306</v>
      </c>
      <c r="B1013" s="14" t="s">
        <v>5052</v>
      </c>
      <c r="C1013" s="15">
        <v>287</v>
      </c>
      <c r="D1013" s="15">
        <v>28</v>
      </c>
      <c r="E1013" s="15">
        <v>9.7560975999999994E-2</v>
      </c>
      <c r="F1013" s="13">
        <v>1010</v>
      </c>
      <c r="G1013" s="15">
        <v>1.5128127149999999</v>
      </c>
    </row>
    <row r="1014" spans="1:7" x14ac:dyDescent="0.2">
      <c r="A1014" s="13" t="s">
        <v>5053</v>
      </c>
      <c r="B1014" s="14" t="s">
        <v>5054</v>
      </c>
      <c r="C1014" s="15">
        <v>533</v>
      </c>
      <c r="D1014" s="15">
        <v>52</v>
      </c>
      <c r="E1014" s="15">
        <v>9.7560975999999994E-2</v>
      </c>
      <c r="F1014" s="13">
        <v>1011</v>
      </c>
      <c r="G1014" s="15">
        <v>0.46884867299999999</v>
      </c>
    </row>
    <row r="1015" spans="1:7" x14ac:dyDescent="0.2">
      <c r="A1015" s="13" t="s">
        <v>3911</v>
      </c>
      <c r="B1015" s="14" t="s">
        <v>5055</v>
      </c>
      <c r="C1015" s="15">
        <v>964</v>
      </c>
      <c r="D1015" s="15">
        <v>94</v>
      </c>
      <c r="E1015" s="15">
        <v>9.7510372999999997E-2</v>
      </c>
      <c r="F1015" s="13">
        <v>1012</v>
      </c>
      <c r="G1015" s="15">
        <v>0.88134992599999995</v>
      </c>
    </row>
    <row r="1016" spans="1:7" x14ac:dyDescent="0.2">
      <c r="A1016" s="13" t="s">
        <v>4431</v>
      </c>
      <c r="B1016" s="14" t="s">
        <v>5056</v>
      </c>
      <c r="C1016" s="15">
        <v>1621</v>
      </c>
      <c r="D1016" s="15">
        <v>158</v>
      </c>
      <c r="E1016" s="15">
        <v>9.7470696999999995E-2</v>
      </c>
      <c r="F1016" s="13">
        <v>1013</v>
      </c>
      <c r="G1016" s="15">
        <v>0.402769131</v>
      </c>
    </row>
    <row r="1017" spans="1:7" x14ac:dyDescent="0.2">
      <c r="A1017" s="13" t="s">
        <v>4583</v>
      </c>
      <c r="B1017" s="14" t="s">
        <v>5057</v>
      </c>
      <c r="C1017" s="15">
        <v>1529</v>
      </c>
      <c r="D1017" s="15">
        <v>149</v>
      </c>
      <c r="E1017" s="15">
        <v>9.7449312999999996E-2</v>
      </c>
      <c r="F1017" s="13">
        <v>1014</v>
      </c>
      <c r="G1017" s="15">
        <v>0.92090374799999997</v>
      </c>
    </row>
    <row r="1018" spans="1:7" x14ac:dyDescent="0.2">
      <c r="A1018" s="13" t="s">
        <v>3960</v>
      </c>
      <c r="B1018" s="14" t="s">
        <v>5058</v>
      </c>
      <c r="C1018" s="15">
        <v>1685</v>
      </c>
      <c r="D1018" s="15">
        <v>164</v>
      </c>
      <c r="E1018" s="15">
        <v>9.7329376999999995E-2</v>
      </c>
      <c r="F1018" s="13">
        <v>1015</v>
      </c>
      <c r="G1018" s="15">
        <v>8.8167774000000004E-2</v>
      </c>
    </row>
    <row r="1019" spans="1:7" x14ac:dyDescent="0.2">
      <c r="A1019" s="13" t="s">
        <v>4647</v>
      </c>
      <c r="B1019" s="14" t="s">
        <v>5059</v>
      </c>
      <c r="C1019" s="15">
        <v>442</v>
      </c>
      <c r="D1019" s="15">
        <v>43</v>
      </c>
      <c r="E1019" s="15">
        <v>9.7285068000000002E-2</v>
      </c>
      <c r="F1019" s="13">
        <v>1016</v>
      </c>
      <c r="G1019" s="15">
        <v>0.91634694299999997</v>
      </c>
    </row>
    <row r="1020" spans="1:7" x14ac:dyDescent="0.2">
      <c r="A1020" s="13" t="s">
        <v>4734</v>
      </c>
      <c r="B1020" s="14" t="s">
        <v>5060</v>
      </c>
      <c r="C1020" s="15">
        <v>1234</v>
      </c>
      <c r="D1020" s="15">
        <v>120</v>
      </c>
      <c r="E1020" s="15">
        <v>9.7244733E-2</v>
      </c>
      <c r="F1020" s="13">
        <v>1017</v>
      </c>
      <c r="G1020" s="15">
        <v>1.007928197</v>
      </c>
    </row>
    <row r="1021" spans="1:7" x14ac:dyDescent="0.2">
      <c r="A1021" s="13" t="s">
        <v>4520</v>
      </c>
      <c r="B1021" s="14" t="s">
        <v>5061</v>
      </c>
      <c r="C1021" s="15">
        <v>751</v>
      </c>
      <c r="D1021" s="15">
        <v>73</v>
      </c>
      <c r="E1021" s="15">
        <v>9.7203728000000003E-2</v>
      </c>
      <c r="F1021" s="13">
        <v>1018</v>
      </c>
      <c r="G1021" s="15">
        <v>1.3397277670000001</v>
      </c>
    </row>
    <row r="1022" spans="1:7" x14ac:dyDescent="0.2">
      <c r="A1022" s="13" t="s">
        <v>4407</v>
      </c>
      <c r="B1022" s="14" t="s">
        <v>5062</v>
      </c>
      <c r="C1022" s="15">
        <v>741</v>
      </c>
      <c r="D1022" s="15">
        <v>72</v>
      </c>
      <c r="E1022" s="15">
        <v>9.7165992000000007E-2</v>
      </c>
      <c r="F1022" s="13">
        <v>1019</v>
      </c>
      <c r="G1022" s="15">
        <v>0.21510274800000001</v>
      </c>
    </row>
    <row r="1023" spans="1:7" x14ac:dyDescent="0.2">
      <c r="A1023" s="13" t="s">
        <v>3911</v>
      </c>
      <c r="B1023" s="14" t="s">
        <v>5063</v>
      </c>
      <c r="C1023" s="15">
        <v>793</v>
      </c>
      <c r="D1023" s="15">
        <v>77</v>
      </c>
      <c r="E1023" s="15">
        <v>9.7099621999999997E-2</v>
      </c>
      <c r="F1023" s="13">
        <v>1020</v>
      </c>
      <c r="G1023" s="15">
        <v>0.87525989599999998</v>
      </c>
    </row>
    <row r="1024" spans="1:7" x14ac:dyDescent="0.2">
      <c r="A1024" s="13" t="s">
        <v>4071</v>
      </c>
      <c r="B1024" s="14" t="s">
        <v>5064</v>
      </c>
      <c r="C1024" s="15">
        <v>886</v>
      </c>
      <c r="D1024" s="15">
        <v>86</v>
      </c>
      <c r="E1024" s="15">
        <v>9.7065463000000005E-2</v>
      </c>
      <c r="F1024" s="13">
        <v>1021</v>
      </c>
      <c r="G1024" s="15">
        <v>0.37757312799999998</v>
      </c>
    </row>
    <row r="1025" spans="1:7" x14ac:dyDescent="0.2">
      <c r="A1025" s="13" t="s">
        <v>4459</v>
      </c>
      <c r="B1025" s="14" t="s">
        <v>5065</v>
      </c>
      <c r="C1025" s="15">
        <v>1463</v>
      </c>
      <c r="D1025" s="15">
        <v>142</v>
      </c>
      <c r="E1025" s="15">
        <v>9.7060833999999999E-2</v>
      </c>
      <c r="F1025" s="13">
        <v>1022</v>
      </c>
      <c r="G1025" s="15">
        <v>0.238097372</v>
      </c>
    </row>
    <row r="1026" spans="1:7" x14ac:dyDescent="0.2">
      <c r="A1026" s="13" t="s">
        <v>5066</v>
      </c>
      <c r="B1026" s="14" t="s">
        <v>5067</v>
      </c>
      <c r="C1026" s="15">
        <v>340</v>
      </c>
      <c r="D1026" s="15">
        <v>33</v>
      </c>
      <c r="E1026" s="15">
        <v>9.7058824000000002E-2</v>
      </c>
      <c r="F1026" s="13">
        <v>1023</v>
      </c>
      <c r="G1026" s="15">
        <v>1.038725369</v>
      </c>
    </row>
    <row r="1027" spans="1:7" x14ac:dyDescent="0.2">
      <c r="A1027" s="13" t="s">
        <v>4366</v>
      </c>
      <c r="B1027" s="14" t="s">
        <v>5068</v>
      </c>
      <c r="C1027" s="15">
        <v>1258</v>
      </c>
      <c r="D1027" s="15">
        <v>122</v>
      </c>
      <c r="E1027" s="15">
        <v>9.6979332000000001E-2</v>
      </c>
      <c r="F1027" s="13">
        <v>1024</v>
      </c>
      <c r="G1027" s="15">
        <v>0.92552530399999999</v>
      </c>
    </row>
    <row r="1028" spans="1:7" x14ac:dyDescent="0.2">
      <c r="A1028" s="13" t="s">
        <v>4826</v>
      </c>
      <c r="B1028" s="14" t="s">
        <v>5069</v>
      </c>
      <c r="C1028" s="15">
        <v>1166</v>
      </c>
      <c r="D1028" s="15">
        <v>113</v>
      </c>
      <c r="E1028" s="15">
        <v>9.6912521000000001E-2</v>
      </c>
      <c r="F1028" s="13">
        <v>1025</v>
      </c>
      <c r="G1028" s="15">
        <v>0.78225143900000005</v>
      </c>
    </row>
    <row r="1029" spans="1:7" x14ac:dyDescent="0.2">
      <c r="A1029" s="13" t="s">
        <v>4005</v>
      </c>
      <c r="B1029" s="14" t="s">
        <v>5070</v>
      </c>
      <c r="C1029" s="15">
        <v>2003</v>
      </c>
      <c r="D1029" s="15">
        <v>194</v>
      </c>
      <c r="E1029" s="15">
        <v>9.6854718000000006E-2</v>
      </c>
      <c r="F1029" s="13">
        <v>1026</v>
      </c>
      <c r="G1029" s="15">
        <v>6.2361403000000003E-2</v>
      </c>
    </row>
    <row r="1030" spans="1:7" x14ac:dyDescent="0.2">
      <c r="A1030" s="13" t="s">
        <v>4065</v>
      </c>
      <c r="B1030" s="14" t="s">
        <v>5071</v>
      </c>
      <c r="C1030" s="15">
        <v>620</v>
      </c>
      <c r="D1030" s="15">
        <v>60</v>
      </c>
      <c r="E1030" s="15">
        <v>9.6774193999999994E-2</v>
      </c>
      <c r="F1030" s="13">
        <v>1027</v>
      </c>
      <c r="G1030" s="15">
        <v>1.502710907</v>
      </c>
    </row>
    <row r="1031" spans="1:7" x14ac:dyDescent="0.2">
      <c r="A1031" s="13" t="s">
        <v>4720</v>
      </c>
      <c r="B1031" s="14" t="s">
        <v>5072</v>
      </c>
      <c r="C1031" s="15">
        <v>3528</v>
      </c>
      <c r="D1031" s="15">
        <v>341</v>
      </c>
      <c r="E1031" s="15">
        <v>9.6655328999999998E-2</v>
      </c>
      <c r="F1031" s="13">
        <v>1028</v>
      </c>
      <c r="G1031" s="15">
        <v>0.11824438499999999</v>
      </c>
    </row>
    <row r="1032" spans="1:7" x14ac:dyDescent="0.2">
      <c r="A1032" s="13" t="s">
        <v>4023</v>
      </c>
      <c r="B1032" s="14" t="s">
        <v>5073</v>
      </c>
      <c r="C1032" s="15">
        <v>674</v>
      </c>
      <c r="D1032" s="15">
        <v>65</v>
      </c>
      <c r="E1032" s="15">
        <v>9.6439169000000005E-2</v>
      </c>
      <c r="F1032" s="13">
        <v>1029</v>
      </c>
      <c r="G1032" s="15">
        <v>0</v>
      </c>
    </row>
    <row r="1033" spans="1:7" x14ac:dyDescent="0.2">
      <c r="A1033" s="13" t="s">
        <v>4715</v>
      </c>
      <c r="B1033" s="14" t="s">
        <v>5074</v>
      </c>
      <c r="C1033" s="15">
        <v>4389</v>
      </c>
      <c r="D1033" s="15">
        <v>423</v>
      </c>
      <c r="E1033" s="15">
        <v>9.6377306999999995E-2</v>
      </c>
      <c r="F1033" s="13">
        <v>1030</v>
      </c>
      <c r="G1033" s="15">
        <v>0.208546916</v>
      </c>
    </row>
    <row r="1034" spans="1:7" x14ac:dyDescent="0.2">
      <c r="A1034" s="13" t="s">
        <v>4717</v>
      </c>
      <c r="B1034" s="14" t="s">
        <v>5075</v>
      </c>
      <c r="C1034" s="15">
        <v>519</v>
      </c>
      <c r="D1034" s="15">
        <v>50</v>
      </c>
      <c r="E1034" s="15">
        <v>9.6339114000000003E-2</v>
      </c>
      <c r="F1034" s="13">
        <v>1031</v>
      </c>
      <c r="G1034" s="15">
        <v>1.9918362220000001</v>
      </c>
    </row>
    <row r="1035" spans="1:7" x14ac:dyDescent="0.2">
      <c r="A1035" s="13" t="s">
        <v>5076</v>
      </c>
      <c r="B1035" s="14" t="s">
        <v>5077</v>
      </c>
      <c r="C1035" s="15">
        <v>644</v>
      </c>
      <c r="D1035" s="15">
        <v>62</v>
      </c>
      <c r="E1035" s="15">
        <v>9.6273291999999996E-2</v>
      </c>
      <c r="F1035" s="13">
        <v>1032</v>
      </c>
      <c r="G1035" s="15">
        <v>0.17611318000000001</v>
      </c>
    </row>
    <row r="1036" spans="1:7" x14ac:dyDescent="0.2">
      <c r="A1036" s="13" t="s">
        <v>4629</v>
      </c>
      <c r="B1036" s="14" t="s">
        <v>5078</v>
      </c>
      <c r="C1036" s="15">
        <v>2187</v>
      </c>
      <c r="D1036" s="15">
        <v>210</v>
      </c>
      <c r="E1036" s="15">
        <v>9.6021947999999996E-2</v>
      </c>
      <c r="F1036" s="13">
        <v>1033</v>
      </c>
      <c r="G1036" s="15">
        <v>0.211134244</v>
      </c>
    </row>
    <row r="1037" spans="1:7" x14ac:dyDescent="0.2">
      <c r="A1037" s="13" t="s">
        <v>4124</v>
      </c>
      <c r="B1037" s="14" t="s">
        <v>5079</v>
      </c>
      <c r="C1037" s="15">
        <v>813</v>
      </c>
      <c r="D1037" s="15">
        <v>78</v>
      </c>
      <c r="E1037" s="15">
        <v>9.5940959000000006E-2</v>
      </c>
      <c r="F1037" s="13">
        <v>1034</v>
      </c>
      <c r="G1037" s="15">
        <v>0.75920169599999998</v>
      </c>
    </row>
    <row r="1038" spans="1:7" x14ac:dyDescent="0.2">
      <c r="A1038" s="13" t="s">
        <v>5080</v>
      </c>
      <c r="B1038" s="14" t="s">
        <v>5081</v>
      </c>
      <c r="C1038" s="15">
        <v>1856</v>
      </c>
      <c r="D1038" s="15">
        <v>178</v>
      </c>
      <c r="E1038" s="15">
        <v>9.5905171999999997E-2</v>
      </c>
      <c r="F1038" s="13">
        <v>1035</v>
      </c>
      <c r="G1038" s="15">
        <v>1.3838453930000001</v>
      </c>
    </row>
    <row r="1039" spans="1:7" x14ac:dyDescent="0.2">
      <c r="A1039" s="13" t="s">
        <v>4401</v>
      </c>
      <c r="B1039" s="14" t="s">
        <v>5082</v>
      </c>
      <c r="C1039" s="15">
        <v>73</v>
      </c>
      <c r="D1039" s="15">
        <v>7</v>
      </c>
      <c r="E1039" s="15">
        <v>9.5890410999999995E-2</v>
      </c>
      <c r="F1039" s="13">
        <v>1036</v>
      </c>
      <c r="G1039" s="15">
        <v>1.607749342</v>
      </c>
    </row>
    <row r="1040" spans="1:7" x14ac:dyDescent="0.2">
      <c r="A1040" s="13" t="s">
        <v>4810</v>
      </c>
      <c r="B1040" s="14" t="s">
        <v>5083</v>
      </c>
      <c r="C1040" s="15">
        <v>3811</v>
      </c>
      <c r="D1040" s="15">
        <v>365</v>
      </c>
      <c r="E1040" s="15">
        <v>9.5775387000000003E-2</v>
      </c>
      <c r="F1040" s="13">
        <v>1037</v>
      </c>
      <c r="G1040" s="15">
        <v>0</v>
      </c>
    </row>
    <row r="1041" spans="1:7" x14ac:dyDescent="0.2">
      <c r="A1041" s="13" t="s">
        <v>4407</v>
      </c>
      <c r="B1041" s="14" t="s">
        <v>5084</v>
      </c>
      <c r="C1041" s="15">
        <v>1746</v>
      </c>
      <c r="D1041" s="15">
        <v>167</v>
      </c>
      <c r="E1041" s="15">
        <v>9.5647194000000005E-2</v>
      </c>
      <c r="F1041" s="13">
        <v>1038</v>
      </c>
      <c r="G1041" s="15">
        <v>0.192373927</v>
      </c>
    </row>
    <row r="1042" spans="1:7" x14ac:dyDescent="0.2">
      <c r="A1042" s="13" t="s">
        <v>4000</v>
      </c>
      <c r="B1042" s="14" t="s">
        <v>5085</v>
      </c>
      <c r="C1042" s="15">
        <v>1444</v>
      </c>
      <c r="D1042" s="15">
        <v>138</v>
      </c>
      <c r="E1042" s="15">
        <v>9.5567867000000001E-2</v>
      </c>
      <c r="F1042" s="13">
        <v>1039</v>
      </c>
      <c r="G1042" s="15">
        <v>0.447505088</v>
      </c>
    </row>
    <row r="1043" spans="1:7" x14ac:dyDescent="0.2">
      <c r="A1043" s="13" t="s">
        <v>5086</v>
      </c>
      <c r="B1043" s="14" t="s">
        <v>5087</v>
      </c>
      <c r="C1043" s="15">
        <v>628</v>
      </c>
      <c r="D1043" s="15">
        <v>60</v>
      </c>
      <c r="E1043" s="15">
        <v>9.5541400999999998E-2</v>
      </c>
      <c r="F1043" s="13">
        <v>1040</v>
      </c>
      <c r="G1043" s="15">
        <v>0.78030030399999994</v>
      </c>
    </row>
    <row r="1044" spans="1:7" x14ac:dyDescent="0.2">
      <c r="A1044" s="13" t="s">
        <v>4398</v>
      </c>
      <c r="B1044" s="14" t="s">
        <v>5088</v>
      </c>
      <c r="C1044" s="15">
        <v>1068</v>
      </c>
      <c r="D1044" s="15">
        <v>102</v>
      </c>
      <c r="E1044" s="15">
        <v>9.5505618E-2</v>
      </c>
      <c r="F1044" s="13">
        <v>1041</v>
      </c>
      <c r="G1044" s="15">
        <v>0.38819647800000001</v>
      </c>
    </row>
    <row r="1045" spans="1:7" x14ac:dyDescent="0.2">
      <c r="A1045" s="13" t="s">
        <v>5017</v>
      </c>
      <c r="B1045" s="14" t="s">
        <v>5089</v>
      </c>
      <c r="C1045" s="15">
        <v>409</v>
      </c>
      <c r="D1045" s="15">
        <v>39</v>
      </c>
      <c r="E1045" s="15">
        <v>9.5354522999999997E-2</v>
      </c>
      <c r="F1045" s="13">
        <v>1042</v>
      </c>
      <c r="G1045" s="15">
        <v>0.82133347999999995</v>
      </c>
    </row>
    <row r="1046" spans="1:7" x14ac:dyDescent="0.2">
      <c r="A1046" s="13" t="s">
        <v>4227</v>
      </c>
      <c r="B1046" s="14" t="s">
        <v>5090</v>
      </c>
      <c r="C1046" s="15">
        <v>451</v>
      </c>
      <c r="D1046" s="15">
        <v>43</v>
      </c>
      <c r="E1046" s="15">
        <v>9.5343681E-2</v>
      </c>
      <c r="F1046" s="13">
        <v>1043</v>
      </c>
      <c r="G1046" s="15">
        <v>1.2210436920000001</v>
      </c>
    </row>
    <row r="1047" spans="1:7" x14ac:dyDescent="0.2">
      <c r="A1047" s="13" t="s">
        <v>4674</v>
      </c>
      <c r="B1047" s="14" t="s">
        <v>5091</v>
      </c>
      <c r="C1047" s="15">
        <v>693</v>
      </c>
      <c r="D1047" s="15">
        <v>66</v>
      </c>
      <c r="E1047" s="15">
        <v>9.5238094999999995E-2</v>
      </c>
      <c r="F1047" s="13">
        <v>1044</v>
      </c>
      <c r="G1047" s="15">
        <v>0.58659728300000002</v>
      </c>
    </row>
    <row r="1048" spans="1:7" x14ac:dyDescent="0.2">
      <c r="A1048" s="13" t="s">
        <v>4520</v>
      </c>
      <c r="B1048" s="14" t="s">
        <v>5092</v>
      </c>
      <c r="C1048" s="15">
        <v>357</v>
      </c>
      <c r="D1048" s="15">
        <v>34</v>
      </c>
      <c r="E1048" s="15">
        <v>9.5238094999999995E-2</v>
      </c>
      <c r="F1048" s="13">
        <v>1045</v>
      </c>
      <c r="G1048" s="15">
        <v>1.310254883</v>
      </c>
    </row>
    <row r="1049" spans="1:7" x14ac:dyDescent="0.2">
      <c r="A1049" s="13" t="s">
        <v>5093</v>
      </c>
      <c r="B1049" s="14" t="s">
        <v>5094</v>
      </c>
      <c r="C1049" s="15">
        <v>1839</v>
      </c>
      <c r="D1049" s="15">
        <v>175</v>
      </c>
      <c r="E1049" s="15">
        <v>9.5160412999999999E-2</v>
      </c>
      <c r="F1049" s="13">
        <v>1046</v>
      </c>
      <c r="G1049" s="15">
        <v>1.0498969549999999</v>
      </c>
    </row>
    <row r="1050" spans="1:7" x14ac:dyDescent="0.2">
      <c r="A1050" s="13" t="s">
        <v>5095</v>
      </c>
      <c r="B1050" s="14" t="s">
        <v>5096</v>
      </c>
      <c r="C1050" s="15">
        <v>557</v>
      </c>
      <c r="D1050" s="15">
        <v>53</v>
      </c>
      <c r="E1050" s="15">
        <v>9.5152603000000002E-2</v>
      </c>
      <c r="F1050" s="13">
        <v>1047</v>
      </c>
      <c r="G1050" s="15">
        <v>1.20332208</v>
      </c>
    </row>
    <row r="1051" spans="1:7" x14ac:dyDescent="0.2">
      <c r="A1051" s="13" t="s">
        <v>4383</v>
      </c>
      <c r="B1051" s="14" t="s">
        <v>5097</v>
      </c>
      <c r="C1051" s="15">
        <v>1052</v>
      </c>
      <c r="D1051" s="15">
        <v>100</v>
      </c>
      <c r="E1051" s="15">
        <v>9.5057033999999999E-2</v>
      </c>
      <c r="F1051" s="13">
        <v>1048</v>
      </c>
      <c r="G1051" s="15">
        <v>0</v>
      </c>
    </row>
    <row r="1052" spans="1:7" x14ac:dyDescent="0.2">
      <c r="A1052" s="13" t="s">
        <v>4851</v>
      </c>
      <c r="B1052" s="14" t="s">
        <v>5098</v>
      </c>
      <c r="C1052" s="15">
        <v>137</v>
      </c>
      <c r="D1052" s="15">
        <v>13</v>
      </c>
      <c r="E1052" s="15">
        <v>9.4890510999999997E-2</v>
      </c>
      <c r="F1052" s="13">
        <v>1049</v>
      </c>
      <c r="G1052" s="15">
        <v>1.6641838330000001</v>
      </c>
    </row>
    <row r="1053" spans="1:7" x14ac:dyDescent="0.2">
      <c r="A1053" s="13" t="s">
        <v>4185</v>
      </c>
      <c r="B1053" s="14" t="s">
        <v>5099</v>
      </c>
      <c r="C1053" s="15">
        <v>812</v>
      </c>
      <c r="D1053" s="15">
        <v>77</v>
      </c>
      <c r="E1053" s="15">
        <v>9.4827586000000005E-2</v>
      </c>
      <c r="F1053" s="13">
        <v>1050</v>
      </c>
      <c r="G1053" s="15">
        <v>1.394684437</v>
      </c>
    </row>
    <row r="1054" spans="1:7" x14ac:dyDescent="0.2">
      <c r="A1054" s="13" t="s">
        <v>4782</v>
      </c>
      <c r="B1054" s="14" t="s">
        <v>5100</v>
      </c>
      <c r="C1054" s="15">
        <v>612</v>
      </c>
      <c r="D1054" s="15">
        <v>58</v>
      </c>
      <c r="E1054" s="15">
        <v>9.4771242000000006E-2</v>
      </c>
      <c r="F1054" s="13">
        <v>1051</v>
      </c>
      <c r="G1054" s="15">
        <v>0.48988968799999999</v>
      </c>
    </row>
    <row r="1055" spans="1:7" x14ac:dyDescent="0.2">
      <c r="A1055" s="13" t="s">
        <v>4347</v>
      </c>
      <c r="B1055" s="14" t="s">
        <v>5101</v>
      </c>
      <c r="C1055" s="15">
        <v>1583</v>
      </c>
      <c r="D1055" s="15">
        <v>150</v>
      </c>
      <c r="E1055" s="15">
        <v>9.4756791000000007E-2</v>
      </c>
      <c r="F1055" s="13">
        <v>1052</v>
      </c>
      <c r="G1055" s="15">
        <v>1.281704046</v>
      </c>
    </row>
    <row r="1056" spans="1:7" x14ac:dyDescent="0.2">
      <c r="A1056" s="13" t="s">
        <v>4577</v>
      </c>
      <c r="B1056" s="14" t="s">
        <v>5102</v>
      </c>
      <c r="C1056" s="15">
        <v>708</v>
      </c>
      <c r="D1056" s="15">
        <v>67</v>
      </c>
      <c r="E1056" s="15">
        <v>9.4632768000000006E-2</v>
      </c>
      <c r="F1056" s="13">
        <v>1053</v>
      </c>
      <c r="G1056" s="15">
        <v>1.317301888</v>
      </c>
    </row>
    <row r="1057" spans="1:7" x14ac:dyDescent="0.2">
      <c r="A1057" s="13" t="s">
        <v>5103</v>
      </c>
      <c r="B1057" s="14" t="s">
        <v>5104</v>
      </c>
      <c r="C1057" s="15">
        <v>518</v>
      </c>
      <c r="D1057" s="15">
        <v>49</v>
      </c>
      <c r="E1057" s="15">
        <v>9.4594595000000004E-2</v>
      </c>
      <c r="F1057" s="13">
        <v>1054</v>
      </c>
      <c r="G1057" s="15">
        <v>1.6639907469999999</v>
      </c>
    </row>
    <row r="1058" spans="1:7" x14ac:dyDescent="0.2">
      <c r="A1058" s="13" t="s">
        <v>4065</v>
      </c>
      <c r="B1058" s="14" t="s">
        <v>5105</v>
      </c>
      <c r="C1058" s="15">
        <v>127</v>
      </c>
      <c r="D1058" s="15">
        <v>12</v>
      </c>
      <c r="E1058" s="15">
        <v>9.4488189E-2</v>
      </c>
      <c r="F1058" s="13">
        <v>1055</v>
      </c>
      <c r="G1058" s="15">
        <v>1.46822253</v>
      </c>
    </row>
    <row r="1059" spans="1:7" x14ac:dyDescent="0.2">
      <c r="A1059" s="13" t="s">
        <v>4008</v>
      </c>
      <c r="B1059" s="14" t="s">
        <v>5106</v>
      </c>
      <c r="C1059" s="15">
        <v>307</v>
      </c>
      <c r="D1059" s="15">
        <v>29</v>
      </c>
      <c r="E1059" s="15">
        <v>9.4462540999999997E-2</v>
      </c>
      <c r="F1059" s="13">
        <v>1056</v>
      </c>
      <c r="G1059" s="15">
        <v>1.1482489629999999</v>
      </c>
    </row>
    <row r="1060" spans="1:7" x14ac:dyDescent="0.2">
      <c r="A1060" s="13" t="s">
        <v>4407</v>
      </c>
      <c r="B1060" s="14" t="s">
        <v>5107</v>
      </c>
      <c r="C1060" s="15">
        <v>487</v>
      </c>
      <c r="D1060" s="15">
        <v>46</v>
      </c>
      <c r="E1060" s="15">
        <v>9.4455852000000007E-2</v>
      </c>
      <c r="F1060" s="13">
        <v>1057</v>
      </c>
      <c r="G1060" s="15">
        <v>0.174291473</v>
      </c>
    </row>
    <row r="1061" spans="1:7" x14ac:dyDescent="0.2">
      <c r="A1061" s="13" t="s">
        <v>5108</v>
      </c>
      <c r="B1061" s="14" t="s">
        <v>5109</v>
      </c>
      <c r="C1061" s="15">
        <v>2848</v>
      </c>
      <c r="D1061" s="15">
        <v>269</v>
      </c>
      <c r="E1061" s="15">
        <v>9.4452247000000003E-2</v>
      </c>
      <c r="F1061" s="13">
        <v>1058</v>
      </c>
      <c r="G1061" s="15">
        <v>0.28187026700000001</v>
      </c>
    </row>
    <row r="1062" spans="1:7" x14ac:dyDescent="0.2">
      <c r="A1062" s="13" t="s">
        <v>4703</v>
      </c>
      <c r="B1062" s="14" t="s">
        <v>5110</v>
      </c>
      <c r="C1062" s="15">
        <v>1027</v>
      </c>
      <c r="D1062" s="15">
        <v>97</v>
      </c>
      <c r="E1062" s="15">
        <v>9.4449854E-2</v>
      </c>
      <c r="F1062" s="13">
        <v>1059</v>
      </c>
      <c r="G1062" s="15">
        <v>1.3952489269999999</v>
      </c>
    </row>
    <row r="1063" spans="1:7" x14ac:dyDescent="0.2">
      <c r="A1063" s="13" t="s">
        <v>4918</v>
      </c>
      <c r="B1063" s="14" t="s">
        <v>5111</v>
      </c>
      <c r="C1063" s="15">
        <v>838</v>
      </c>
      <c r="D1063" s="15">
        <v>79</v>
      </c>
      <c r="E1063" s="15">
        <v>9.4272075999999996E-2</v>
      </c>
      <c r="F1063" s="13">
        <v>1060</v>
      </c>
      <c r="G1063" s="15">
        <v>0.73995933300000005</v>
      </c>
    </row>
    <row r="1064" spans="1:7" x14ac:dyDescent="0.2">
      <c r="A1064" s="13" t="s">
        <v>4423</v>
      </c>
      <c r="B1064" s="14" t="s">
        <v>5112</v>
      </c>
      <c r="C1064" s="15">
        <v>3676</v>
      </c>
      <c r="D1064" s="15">
        <v>346</v>
      </c>
      <c r="E1064" s="15">
        <v>9.4124048000000002E-2</v>
      </c>
      <c r="F1064" s="13">
        <v>1061</v>
      </c>
      <c r="G1064" s="15">
        <v>0.54912807299999999</v>
      </c>
    </row>
    <row r="1065" spans="1:7" x14ac:dyDescent="0.2">
      <c r="A1065" s="13" t="s">
        <v>5113</v>
      </c>
      <c r="B1065" s="14" t="s">
        <v>5114</v>
      </c>
      <c r="C1065" s="15">
        <v>85</v>
      </c>
      <c r="D1065" s="15">
        <v>8</v>
      </c>
      <c r="E1065" s="15">
        <v>9.4117646999999999E-2</v>
      </c>
      <c r="F1065" s="13">
        <v>1062</v>
      </c>
      <c r="G1065" s="15">
        <v>2.3061031280000002</v>
      </c>
    </row>
    <row r="1066" spans="1:7" x14ac:dyDescent="0.2">
      <c r="A1066" s="13" t="s">
        <v>5115</v>
      </c>
      <c r="B1066" s="14" t="s">
        <v>5116</v>
      </c>
      <c r="C1066" s="15">
        <v>712</v>
      </c>
      <c r="D1066" s="15">
        <v>67</v>
      </c>
      <c r="E1066" s="15">
        <v>9.4101123999999994E-2</v>
      </c>
      <c r="F1066" s="13">
        <v>1063</v>
      </c>
      <c r="G1066" s="15">
        <v>0.35068534699999998</v>
      </c>
    </row>
    <row r="1067" spans="1:7" x14ac:dyDescent="0.2">
      <c r="A1067" s="13" t="s">
        <v>5117</v>
      </c>
      <c r="B1067" s="14" t="s">
        <v>5118</v>
      </c>
      <c r="C1067" s="15">
        <v>659</v>
      </c>
      <c r="D1067" s="15">
        <v>62</v>
      </c>
      <c r="E1067" s="15">
        <v>9.4081942000000002E-2</v>
      </c>
      <c r="F1067" s="13">
        <v>1064</v>
      </c>
      <c r="G1067" s="15">
        <v>0.211429803</v>
      </c>
    </row>
    <row r="1068" spans="1:7" x14ac:dyDescent="0.2">
      <c r="A1068" s="13" t="s">
        <v>4074</v>
      </c>
      <c r="B1068" s="14" t="s">
        <v>5119</v>
      </c>
      <c r="C1068" s="15">
        <v>2286</v>
      </c>
      <c r="D1068" s="15">
        <v>215</v>
      </c>
      <c r="E1068" s="15">
        <v>9.4050744000000006E-2</v>
      </c>
      <c r="F1068" s="13">
        <v>1065</v>
      </c>
      <c r="G1068" s="15">
        <v>0.46405227900000001</v>
      </c>
    </row>
    <row r="1069" spans="1:7" x14ac:dyDescent="0.2">
      <c r="A1069" s="13" t="s">
        <v>4290</v>
      </c>
      <c r="B1069" s="14" t="s">
        <v>5120</v>
      </c>
      <c r="C1069" s="15">
        <v>3073</v>
      </c>
      <c r="D1069" s="15">
        <v>289</v>
      </c>
      <c r="E1069" s="15">
        <v>9.4044906999999997E-2</v>
      </c>
      <c r="F1069" s="13">
        <v>1066</v>
      </c>
      <c r="G1069" s="15">
        <v>0.28225942100000001</v>
      </c>
    </row>
    <row r="1070" spans="1:7" x14ac:dyDescent="0.2">
      <c r="A1070" s="13" t="s">
        <v>5121</v>
      </c>
      <c r="B1070" s="14" t="s">
        <v>5122</v>
      </c>
      <c r="C1070" s="15">
        <v>1554</v>
      </c>
      <c r="D1070" s="15">
        <v>146</v>
      </c>
      <c r="E1070" s="15">
        <v>9.3951093999999999E-2</v>
      </c>
      <c r="F1070" s="13">
        <v>1067</v>
      </c>
      <c r="G1070" s="15">
        <v>1.1373405400000001</v>
      </c>
    </row>
    <row r="1071" spans="1:7" x14ac:dyDescent="0.2">
      <c r="A1071" s="13" t="s">
        <v>4665</v>
      </c>
      <c r="B1071" s="14" t="s">
        <v>5123</v>
      </c>
      <c r="C1071" s="15">
        <v>2555</v>
      </c>
      <c r="D1071" s="15">
        <v>240</v>
      </c>
      <c r="E1071" s="15">
        <v>9.3933463999999994E-2</v>
      </c>
      <c r="F1071" s="13">
        <v>1068</v>
      </c>
      <c r="G1071" s="15">
        <v>1.0607770889999999</v>
      </c>
    </row>
    <row r="1072" spans="1:7" x14ac:dyDescent="0.2">
      <c r="A1072" s="13" t="s">
        <v>5124</v>
      </c>
      <c r="B1072" s="14" t="s">
        <v>5125</v>
      </c>
      <c r="C1072" s="15">
        <v>362</v>
      </c>
      <c r="D1072" s="15">
        <v>34</v>
      </c>
      <c r="E1072" s="15">
        <v>9.3922651999999995E-2</v>
      </c>
      <c r="F1072" s="13">
        <v>1069</v>
      </c>
      <c r="G1072" s="15">
        <v>0.591756685</v>
      </c>
    </row>
    <row r="1073" spans="1:7" x14ac:dyDescent="0.2">
      <c r="A1073" s="13" t="s">
        <v>4401</v>
      </c>
      <c r="B1073" s="14" t="s">
        <v>5126</v>
      </c>
      <c r="C1073" s="15">
        <v>213</v>
      </c>
      <c r="D1073" s="15">
        <v>20</v>
      </c>
      <c r="E1073" s="15">
        <v>9.3896714000000006E-2</v>
      </c>
      <c r="F1073" s="13">
        <v>1070</v>
      </c>
      <c r="G1073" s="15">
        <v>1.577437454</v>
      </c>
    </row>
    <row r="1074" spans="1:7" x14ac:dyDescent="0.2">
      <c r="A1074" s="13" t="s">
        <v>4778</v>
      </c>
      <c r="B1074" s="14" t="s">
        <v>5127</v>
      </c>
      <c r="C1074" s="15">
        <v>767</v>
      </c>
      <c r="D1074" s="15">
        <v>72</v>
      </c>
      <c r="E1074" s="15">
        <v>9.3872229000000001E-2</v>
      </c>
      <c r="F1074" s="13">
        <v>1071</v>
      </c>
      <c r="G1074" s="15">
        <v>1.6334206010000001</v>
      </c>
    </row>
    <row r="1075" spans="1:7" x14ac:dyDescent="0.2">
      <c r="A1075" s="13" t="s">
        <v>4667</v>
      </c>
      <c r="B1075" s="14" t="s">
        <v>5128</v>
      </c>
      <c r="C1075" s="15">
        <v>3519</v>
      </c>
      <c r="D1075" s="15">
        <v>330</v>
      </c>
      <c r="E1075" s="15">
        <v>9.3776640999999994E-2</v>
      </c>
      <c r="F1075" s="13">
        <v>1072</v>
      </c>
      <c r="G1075" s="15">
        <v>0.15945406600000001</v>
      </c>
    </row>
    <row r="1076" spans="1:7" x14ac:dyDescent="0.2">
      <c r="A1076" s="13" t="s">
        <v>4427</v>
      </c>
      <c r="B1076" s="14" t="s">
        <v>5129</v>
      </c>
      <c r="C1076" s="15">
        <v>1643</v>
      </c>
      <c r="D1076" s="15">
        <v>154</v>
      </c>
      <c r="E1076" s="15">
        <v>9.3730980000000005E-2</v>
      </c>
      <c r="F1076" s="13">
        <v>1073</v>
      </c>
      <c r="G1076" s="15">
        <v>0.59974509600000003</v>
      </c>
    </row>
    <row r="1077" spans="1:7" x14ac:dyDescent="0.2">
      <c r="A1077" s="13" t="s">
        <v>4918</v>
      </c>
      <c r="B1077" s="14" t="s">
        <v>5130</v>
      </c>
      <c r="C1077" s="15">
        <v>843</v>
      </c>
      <c r="D1077" s="15">
        <v>79</v>
      </c>
      <c r="E1077" s="15">
        <v>9.371293E-2</v>
      </c>
      <c r="F1077" s="13">
        <v>1074</v>
      </c>
      <c r="G1077" s="15">
        <v>0.73137694600000003</v>
      </c>
    </row>
    <row r="1078" spans="1:7" x14ac:dyDescent="0.2">
      <c r="A1078" s="13" t="s">
        <v>4459</v>
      </c>
      <c r="B1078" s="14" t="s">
        <v>5131</v>
      </c>
      <c r="C1078" s="15">
        <v>1559</v>
      </c>
      <c r="D1078" s="15">
        <v>146</v>
      </c>
      <c r="E1078" s="15">
        <v>9.3649775000000005E-2</v>
      </c>
      <c r="F1078" s="13">
        <v>1075</v>
      </c>
      <c r="G1078" s="15">
        <v>0.186483653</v>
      </c>
    </row>
    <row r="1079" spans="1:7" x14ac:dyDescent="0.2">
      <c r="A1079" s="13" t="s">
        <v>4528</v>
      </c>
      <c r="B1079" s="14" t="s">
        <v>5132</v>
      </c>
      <c r="C1079" s="15">
        <v>438</v>
      </c>
      <c r="D1079" s="15">
        <v>41</v>
      </c>
      <c r="E1079" s="15">
        <v>9.3607306000000001E-2</v>
      </c>
      <c r="F1079" s="13">
        <v>1076</v>
      </c>
      <c r="G1079" s="15">
        <v>0.88520883299999997</v>
      </c>
    </row>
    <row r="1080" spans="1:7" x14ac:dyDescent="0.2">
      <c r="A1080" s="13" t="s">
        <v>4398</v>
      </c>
      <c r="B1080" s="14" t="s">
        <v>5133</v>
      </c>
      <c r="C1080" s="15">
        <v>1807</v>
      </c>
      <c r="D1080" s="15">
        <v>169</v>
      </c>
      <c r="E1080" s="15">
        <v>9.3525179999999999E-2</v>
      </c>
      <c r="F1080" s="13">
        <v>1077</v>
      </c>
      <c r="G1080" s="15">
        <v>0.35796571300000002</v>
      </c>
    </row>
    <row r="1081" spans="1:7" x14ac:dyDescent="0.2">
      <c r="A1081" s="13" t="s">
        <v>4065</v>
      </c>
      <c r="B1081" s="14" t="s">
        <v>5134</v>
      </c>
      <c r="C1081" s="15">
        <v>396</v>
      </c>
      <c r="D1081" s="15">
        <v>37</v>
      </c>
      <c r="E1081" s="15">
        <v>9.3434343000000003E-2</v>
      </c>
      <c r="F1081" s="13">
        <v>1078</v>
      </c>
      <c r="G1081" s="15">
        <v>1.4520414619999999</v>
      </c>
    </row>
    <row r="1082" spans="1:7" x14ac:dyDescent="0.2">
      <c r="A1082" s="13" t="s">
        <v>4431</v>
      </c>
      <c r="B1082" s="14" t="s">
        <v>5135</v>
      </c>
      <c r="C1082" s="15">
        <v>1703</v>
      </c>
      <c r="D1082" s="15">
        <v>159</v>
      </c>
      <c r="E1082" s="15">
        <v>9.3364651000000007E-2</v>
      </c>
      <c r="F1082" s="13">
        <v>1079</v>
      </c>
      <c r="G1082" s="15">
        <v>0.34067699400000001</v>
      </c>
    </row>
    <row r="1083" spans="1:7" x14ac:dyDescent="0.2">
      <c r="A1083" s="13" t="s">
        <v>4804</v>
      </c>
      <c r="B1083" s="14" t="s">
        <v>5136</v>
      </c>
      <c r="C1083" s="15">
        <v>3720</v>
      </c>
      <c r="D1083" s="15">
        <v>347</v>
      </c>
      <c r="E1083" s="15">
        <v>9.3279570000000006E-2</v>
      </c>
      <c r="F1083" s="13">
        <v>1080</v>
      </c>
      <c r="G1083" s="15">
        <v>0.30097046999999999</v>
      </c>
    </row>
    <row r="1084" spans="1:7" x14ac:dyDescent="0.2">
      <c r="A1084" s="13" t="s">
        <v>4826</v>
      </c>
      <c r="B1084" s="14" t="s">
        <v>5137</v>
      </c>
      <c r="C1084" s="15">
        <v>1158</v>
      </c>
      <c r="D1084" s="15">
        <v>108</v>
      </c>
      <c r="E1084" s="15">
        <v>9.3264248999999994E-2</v>
      </c>
      <c r="F1084" s="13">
        <v>1081</v>
      </c>
      <c r="G1084" s="15">
        <v>0.72689251399999999</v>
      </c>
    </row>
    <row r="1085" spans="1:7" x14ac:dyDescent="0.2">
      <c r="A1085" s="13" t="s">
        <v>4151</v>
      </c>
      <c r="B1085" s="14" t="s">
        <v>5138</v>
      </c>
      <c r="C1085" s="15">
        <v>547</v>
      </c>
      <c r="D1085" s="15">
        <v>51</v>
      </c>
      <c r="E1085" s="15">
        <v>9.3235832000000005E-2</v>
      </c>
      <c r="F1085" s="13">
        <v>1082</v>
      </c>
      <c r="G1085" s="15">
        <v>0.38125713999999999</v>
      </c>
    </row>
    <row r="1086" spans="1:7" x14ac:dyDescent="0.2">
      <c r="A1086" s="13" t="s">
        <v>3849</v>
      </c>
      <c r="B1086" s="14" t="s">
        <v>5139</v>
      </c>
      <c r="C1086" s="15">
        <v>2532</v>
      </c>
      <c r="D1086" s="15">
        <v>236</v>
      </c>
      <c r="E1086" s="15">
        <v>9.3206950999999996E-2</v>
      </c>
      <c r="F1086" s="13">
        <v>1083</v>
      </c>
      <c r="G1086" s="15">
        <v>0</v>
      </c>
    </row>
    <row r="1087" spans="1:7" x14ac:dyDescent="0.2">
      <c r="A1087" s="13" t="s">
        <v>4720</v>
      </c>
      <c r="B1087" s="14" t="s">
        <v>5140</v>
      </c>
      <c r="C1087" s="15">
        <v>8231</v>
      </c>
      <c r="D1087" s="15">
        <v>767</v>
      </c>
      <c r="E1087" s="15">
        <v>9.3184302999999996E-2</v>
      </c>
      <c r="F1087" s="13">
        <v>1084</v>
      </c>
      <c r="G1087" s="15">
        <v>6.5482067000000005E-2</v>
      </c>
    </row>
    <row r="1088" spans="1:7" x14ac:dyDescent="0.2">
      <c r="A1088" s="13" t="s">
        <v>4826</v>
      </c>
      <c r="B1088" s="14" t="s">
        <v>5141</v>
      </c>
      <c r="C1088" s="15">
        <v>408</v>
      </c>
      <c r="D1088" s="15">
        <v>38</v>
      </c>
      <c r="E1088" s="15">
        <v>9.3137255000000002E-2</v>
      </c>
      <c r="F1088" s="13">
        <v>1085</v>
      </c>
      <c r="G1088" s="15">
        <v>0.724926721</v>
      </c>
    </row>
    <row r="1089" spans="1:7" x14ac:dyDescent="0.2">
      <c r="A1089" s="13" t="s">
        <v>4425</v>
      </c>
      <c r="B1089" s="14" t="s">
        <v>5142</v>
      </c>
      <c r="C1089" s="15">
        <v>741</v>
      </c>
      <c r="D1089" s="15">
        <v>69</v>
      </c>
      <c r="E1089" s="15">
        <v>9.3117408999999998E-2</v>
      </c>
      <c r="F1089" s="13">
        <v>1086</v>
      </c>
      <c r="G1089" s="15">
        <v>0.23388761399999999</v>
      </c>
    </row>
    <row r="1090" spans="1:7" x14ac:dyDescent="0.2">
      <c r="A1090" s="13" t="s">
        <v>4499</v>
      </c>
      <c r="B1090" s="14" t="s">
        <v>5143</v>
      </c>
      <c r="C1090" s="15">
        <v>333</v>
      </c>
      <c r="D1090" s="15">
        <v>31</v>
      </c>
      <c r="E1090" s="15">
        <v>9.3093093000000002E-2</v>
      </c>
      <c r="F1090" s="13">
        <v>1087</v>
      </c>
      <c r="G1090" s="15">
        <v>1.3675375190000001</v>
      </c>
    </row>
    <row r="1091" spans="1:7" x14ac:dyDescent="0.2">
      <c r="A1091" s="13" t="s">
        <v>4782</v>
      </c>
      <c r="B1091" s="14" t="s">
        <v>5144</v>
      </c>
      <c r="C1091" s="15">
        <v>1183</v>
      </c>
      <c r="D1091" s="15">
        <v>110</v>
      </c>
      <c r="E1091" s="15">
        <v>9.2983939000000002E-2</v>
      </c>
      <c r="F1091" s="13">
        <v>1088</v>
      </c>
      <c r="G1091" s="15">
        <v>0.46242189099999997</v>
      </c>
    </row>
    <row r="1092" spans="1:7" x14ac:dyDescent="0.2">
      <c r="A1092" s="13" t="s">
        <v>4412</v>
      </c>
      <c r="B1092" s="14" t="s">
        <v>5145</v>
      </c>
      <c r="C1092" s="15">
        <v>1217</v>
      </c>
      <c r="D1092" s="15">
        <v>113</v>
      </c>
      <c r="E1092" s="15">
        <v>9.2851273999999998E-2</v>
      </c>
      <c r="F1092" s="13">
        <v>1089</v>
      </c>
      <c r="G1092" s="15">
        <v>0.99848673300000002</v>
      </c>
    </row>
    <row r="1093" spans="1:7" x14ac:dyDescent="0.2">
      <c r="A1093" s="13" t="s">
        <v>4960</v>
      </c>
      <c r="B1093" s="14" t="s">
        <v>5146</v>
      </c>
      <c r="C1093" s="15">
        <v>571</v>
      </c>
      <c r="D1093" s="15">
        <v>53</v>
      </c>
      <c r="E1093" s="15">
        <v>9.2819614999999994E-2</v>
      </c>
      <c r="F1093" s="13">
        <v>1090</v>
      </c>
      <c r="G1093" s="15">
        <v>1.471037846</v>
      </c>
    </row>
    <row r="1094" spans="1:7" x14ac:dyDescent="0.2">
      <c r="A1094" s="13" t="s">
        <v>4778</v>
      </c>
      <c r="B1094" s="14" t="s">
        <v>5147</v>
      </c>
      <c r="C1094" s="15">
        <v>873</v>
      </c>
      <c r="D1094" s="15">
        <v>81</v>
      </c>
      <c r="E1094" s="15">
        <v>9.2783505000000002E-2</v>
      </c>
      <c r="F1094" s="13">
        <v>1091</v>
      </c>
      <c r="G1094" s="15">
        <v>1.616590526</v>
      </c>
    </row>
    <row r="1095" spans="1:7" x14ac:dyDescent="0.2">
      <c r="A1095" s="13" t="s">
        <v>4005</v>
      </c>
      <c r="B1095" s="14" t="s">
        <v>5148</v>
      </c>
      <c r="C1095" s="15">
        <v>1574</v>
      </c>
      <c r="D1095" s="15">
        <v>146</v>
      </c>
      <c r="E1095" s="15">
        <v>9.2757305999999998E-2</v>
      </c>
      <c r="F1095" s="13">
        <v>1092</v>
      </c>
      <c r="G1095" s="15">
        <v>0</v>
      </c>
    </row>
    <row r="1096" spans="1:7" x14ac:dyDescent="0.2">
      <c r="A1096" s="13" t="s">
        <v>4911</v>
      </c>
      <c r="B1096" s="14" t="s">
        <v>5149</v>
      </c>
      <c r="C1096" s="15">
        <v>8498</v>
      </c>
      <c r="D1096" s="15">
        <v>788</v>
      </c>
      <c r="E1096" s="15">
        <v>9.2727700999999996E-2</v>
      </c>
      <c r="F1096" s="13">
        <v>1093</v>
      </c>
      <c r="G1096" s="15">
        <v>0.130976817</v>
      </c>
    </row>
    <row r="1097" spans="1:7" x14ac:dyDescent="0.2">
      <c r="A1097" s="13" t="s">
        <v>4577</v>
      </c>
      <c r="B1097" s="14" t="s">
        <v>5150</v>
      </c>
      <c r="C1097" s="15">
        <v>1674</v>
      </c>
      <c r="D1097" s="15">
        <v>155</v>
      </c>
      <c r="E1097" s="15">
        <v>9.2592593000000001E-2</v>
      </c>
      <c r="F1097" s="13">
        <v>1094</v>
      </c>
      <c r="G1097" s="15">
        <v>1.2858588399999999</v>
      </c>
    </row>
    <row r="1098" spans="1:7" x14ac:dyDescent="0.2">
      <c r="A1098" s="13" t="s">
        <v>4635</v>
      </c>
      <c r="B1098" s="14" t="s">
        <v>5151</v>
      </c>
      <c r="C1098" s="15">
        <v>292</v>
      </c>
      <c r="D1098" s="15">
        <v>27</v>
      </c>
      <c r="E1098" s="15">
        <v>9.2465752999999998E-2</v>
      </c>
      <c r="F1098" s="13">
        <v>1095</v>
      </c>
      <c r="G1098" s="15">
        <v>0.91909188100000005</v>
      </c>
    </row>
    <row r="1099" spans="1:7" x14ac:dyDescent="0.2">
      <c r="A1099" s="13" t="s">
        <v>4722</v>
      </c>
      <c r="B1099" s="14" t="s">
        <v>5152</v>
      </c>
      <c r="C1099" s="15">
        <v>584</v>
      </c>
      <c r="D1099" s="15">
        <v>54</v>
      </c>
      <c r="E1099" s="15">
        <v>9.2465752999999998E-2</v>
      </c>
      <c r="F1099" s="13">
        <v>1096</v>
      </c>
      <c r="G1099" s="15">
        <v>1.2831918950000001</v>
      </c>
    </row>
    <row r="1100" spans="1:7" x14ac:dyDescent="0.2">
      <c r="A1100" s="13" t="s">
        <v>5153</v>
      </c>
      <c r="B1100" s="14" t="s">
        <v>5154</v>
      </c>
      <c r="C1100" s="15">
        <v>292</v>
      </c>
      <c r="D1100" s="15">
        <v>27</v>
      </c>
      <c r="E1100" s="15">
        <v>9.2465752999999998E-2</v>
      </c>
      <c r="F1100" s="13">
        <v>1097</v>
      </c>
      <c r="G1100" s="15">
        <v>1.9744538789999999</v>
      </c>
    </row>
    <row r="1101" spans="1:7" x14ac:dyDescent="0.2">
      <c r="A1101" s="13" t="s">
        <v>4808</v>
      </c>
      <c r="B1101" s="14" t="s">
        <v>5155</v>
      </c>
      <c r="C1101" s="15">
        <v>3943</v>
      </c>
      <c r="D1101" s="15">
        <v>364</v>
      </c>
      <c r="E1101" s="15">
        <v>9.2315495999999997E-2</v>
      </c>
      <c r="F1101" s="13">
        <v>1098</v>
      </c>
      <c r="G1101" s="15">
        <v>0.60724780499999997</v>
      </c>
    </row>
    <row r="1102" spans="1:7" x14ac:dyDescent="0.2">
      <c r="A1102" s="13" t="s">
        <v>4347</v>
      </c>
      <c r="B1102" s="14" t="s">
        <v>5156</v>
      </c>
      <c r="C1102" s="15">
        <v>1799</v>
      </c>
      <c r="D1102" s="15">
        <v>166</v>
      </c>
      <c r="E1102" s="15">
        <v>9.2273485000000002E-2</v>
      </c>
      <c r="F1102" s="13">
        <v>1099</v>
      </c>
      <c r="G1102" s="15">
        <v>1.2433908549999999</v>
      </c>
    </row>
    <row r="1103" spans="1:7" x14ac:dyDescent="0.2">
      <c r="A1103" s="13" t="s">
        <v>5157</v>
      </c>
      <c r="B1103" s="14" t="s">
        <v>5158</v>
      </c>
      <c r="C1103" s="15">
        <v>423</v>
      </c>
      <c r="D1103" s="15">
        <v>39</v>
      </c>
      <c r="E1103" s="15">
        <v>9.2198582000000001E-2</v>
      </c>
      <c r="F1103" s="13">
        <v>1100</v>
      </c>
      <c r="G1103" s="15">
        <v>1.1608012080000001</v>
      </c>
    </row>
    <row r="1104" spans="1:7" x14ac:dyDescent="0.2">
      <c r="A1104" s="13" t="s">
        <v>5159</v>
      </c>
      <c r="B1104" s="14" t="s">
        <v>5160</v>
      </c>
      <c r="C1104" s="15">
        <v>4428</v>
      </c>
      <c r="D1104" s="15">
        <v>408</v>
      </c>
      <c r="E1104" s="15">
        <v>9.2140921000000001E-2</v>
      </c>
      <c r="F1104" s="13">
        <v>1101</v>
      </c>
      <c r="G1104" s="15">
        <v>1.1185482739999999</v>
      </c>
    </row>
    <row r="1105" spans="1:7" x14ac:dyDescent="0.2">
      <c r="A1105" s="13" t="s">
        <v>5161</v>
      </c>
      <c r="B1105" s="14" t="s">
        <v>5162</v>
      </c>
      <c r="C1105" s="15">
        <v>163</v>
      </c>
      <c r="D1105" s="15">
        <v>15</v>
      </c>
      <c r="E1105" s="15">
        <v>9.2024540000000002E-2</v>
      </c>
      <c r="F1105" s="13">
        <v>1102</v>
      </c>
      <c r="G1105" s="15">
        <v>0.90219720400000003</v>
      </c>
    </row>
    <row r="1106" spans="1:7" x14ac:dyDescent="0.2">
      <c r="A1106" s="13" t="s">
        <v>4960</v>
      </c>
      <c r="B1106" s="14" t="s">
        <v>5163</v>
      </c>
      <c r="C1106" s="15">
        <v>250</v>
      </c>
      <c r="D1106" s="15">
        <v>23</v>
      </c>
      <c r="E1106" s="15">
        <v>9.1999999999999998E-2</v>
      </c>
      <c r="F1106" s="13">
        <v>1103</v>
      </c>
      <c r="G1106" s="15">
        <v>1.4582419980000001</v>
      </c>
    </row>
    <row r="1107" spans="1:7" x14ac:dyDescent="0.2">
      <c r="A1107" s="13" t="s">
        <v>4895</v>
      </c>
      <c r="B1107" s="14" t="s">
        <v>5164</v>
      </c>
      <c r="C1107" s="15">
        <v>1068</v>
      </c>
      <c r="D1107" s="15">
        <v>98</v>
      </c>
      <c r="E1107" s="15">
        <v>9.1760300000000003E-2</v>
      </c>
      <c r="F1107" s="13">
        <v>1104</v>
      </c>
      <c r="G1107" s="15">
        <v>1.6177085879999999</v>
      </c>
    </row>
    <row r="1108" spans="1:7" x14ac:dyDescent="0.2">
      <c r="A1108" s="13" t="s">
        <v>4250</v>
      </c>
      <c r="B1108" s="14" t="s">
        <v>5165</v>
      </c>
      <c r="C1108" s="15">
        <v>709</v>
      </c>
      <c r="D1108" s="15">
        <v>65</v>
      </c>
      <c r="E1108" s="15">
        <v>9.1678419999999997E-2</v>
      </c>
      <c r="F1108" s="13">
        <v>1105</v>
      </c>
      <c r="G1108" s="15">
        <v>0.69469376800000004</v>
      </c>
    </row>
    <row r="1109" spans="1:7" x14ac:dyDescent="0.2">
      <c r="A1109" s="13" t="s">
        <v>5166</v>
      </c>
      <c r="B1109" s="14" t="s">
        <v>5167</v>
      </c>
      <c r="C1109" s="15">
        <v>742</v>
      </c>
      <c r="D1109" s="15">
        <v>68</v>
      </c>
      <c r="E1109" s="15">
        <v>9.1644205000000006E-2</v>
      </c>
      <c r="F1109" s="13">
        <v>1106</v>
      </c>
      <c r="G1109" s="15">
        <v>0.75994454</v>
      </c>
    </row>
    <row r="1110" spans="1:7" x14ac:dyDescent="0.2">
      <c r="A1110" s="13" t="s">
        <v>4423</v>
      </c>
      <c r="B1110" s="14" t="s">
        <v>5168</v>
      </c>
      <c r="C1110" s="15">
        <v>4474</v>
      </c>
      <c r="D1110" s="15">
        <v>410</v>
      </c>
      <c r="E1110" s="15">
        <v>9.1640589999999994E-2</v>
      </c>
      <c r="F1110" s="13">
        <v>1107</v>
      </c>
      <c r="G1110" s="15">
        <v>0.51055145499999999</v>
      </c>
    </row>
    <row r="1111" spans="1:7" x14ac:dyDescent="0.2">
      <c r="A1111" s="13" t="s">
        <v>4629</v>
      </c>
      <c r="B1111" s="14" t="s">
        <v>5169</v>
      </c>
      <c r="C1111" s="15">
        <v>884</v>
      </c>
      <c r="D1111" s="15">
        <v>81</v>
      </c>
      <c r="E1111" s="15">
        <v>9.1628958999999996E-2</v>
      </c>
      <c r="F1111" s="13">
        <v>1108</v>
      </c>
      <c r="G1111" s="15">
        <v>0.14357367400000001</v>
      </c>
    </row>
    <row r="1112" spans="1:7" x14ac:dyDescent="0.2">
      <c r="A1112" s="13" t="s">
        <v>5170</v>
      </c>
      <c r="B1112" s="14" t="s">
        <v>5171</v>
      </c>
      <c r="C1112" s="15">
        <v>1845</v>
      </c>
      <c r="D1112" s="15">
        <v>169</v>
      </c>
      <c r="E1112" s="15">
        <v>9.1598916000000002E-2</v>
      </c>
      <c r="F1112" s="13">
        <v>1109</v>
      </c>
      <c r="G1112" s="15">
        <v>1.1325394129999999</v>
      </c>
    </row>
    <row r="1113" spans="1:7" x14ac:dyDescent="0.2">
      <c r="A1113" s="13" t="s">
        <v>4647</v>
      </c>
      <c r="B1113" s="14" t="s">
        <v>5172</v>
      </c>
      <c r="C1113" s="15">
        <v>2140</v>
      </c>
      <c r="D1113" s="15">
        <v>196</v>
      </c>
      <c r="E1113" s="15">
        <v>9.1588785000000006E-2</v>
      </c>
      <c r="F1113" s="13">
        <v>1110</v>
      </c>
      <c r="G1113" s="15">
        <v>0.82929951000000002</v>
      </c>
    </row>
    <row r="1114" spans="1:7" x14ac:dyDescent="0.2">
      <c r="A1114" s="13" t="s">
        <v>3960</v>
      </c>
      <c r="B1114" s="14" t="s">
        <v>5173</v>
      </c>
      <c r="C1114" s="15">
        <v>4194</v>
      </c>
      <c r="D1114" s="15">
        <v>384</v>
      </c>
      <c r="E1114" s="15">
        <v>9.1559371000000001E-2</v>
      </c>
      <c r="F1114" s="13">
        <v>1111</v>
      </c>
      <c r="G1114" s="15">
        <v>0</v>
      </c>
    </row>
    <row r="1115" spans="1:7" x14ac:dyDescent="0.2">
      <c r="A1115" s="13" t="s">
        <v>4871</v>
      </c>
      <c r="B1115" s="14" t="s">
        <v>5174</v>
      </c>
      <c r="C1115" s="15">
        <v>1890</v>
      </c>
      <c r="D1115" s="15">
        <v>173</v>
      </c>
      <c r="E1115" s="15">
        <v>9.1534392000000006E-2</v>
      </c>
      <c r="F1115" s="13">
        <v>1112</v>
      </c>
      <c r="G1115" s="15">
        <v>0.23926519500000001</v>
      </c>
    </row>
    <row r="1116" spans="1:7" x14ac:dyDescent="0.2">
      <c r="A1116" s="13" t="s">
        <v>5175</v>
      </c>
      <c r="B1116" s="14" t="s">
        <v>5176</v>
      </c>
      <c r="C1116" s="15">
        <v>700</v>
      </c>
      <c r="D1116" s="15">
        <v>64</v>
      </c>
      <c r="E1116" s="15">
        <v>9.1428571E-2</v>
      </c>
      <c r="F1116" s="13">
        <v>1113</v>
      </c>
      <c r="G1116" s="15">
        <v>1.221978572</v>
      </c>
    </row>
    <row r="1117" spans="1:7" x14ac:dyDescent="0.2">
      <c r="A1117" s="13" t="s">
        <v>4268</v>
      </c>
      <c r="B1117" s="14" t="s">
        <v>5177</v>
      </c>
      <c r="C1117" s="15">
        <v>777</v>
      </c>
      <c r="D1117" s="15">
        <v>71</v>
      </c>
      <c r="E1117" s="15">
        <v>9.1377090999999994E-2</v>
      </c>
      <c r="F1117" s="13">
        <v>1114</v>
      </c>
      <c r="G1117" s="15">
        <v>0.89847357800000005</v>
      </c>
    </row>
    <row r="1118" spans="1:7" x14ac:dyDescent="0.2">
      <c r="A1118" s="13" t="s">
        <v>3923</v>
      </c>
      <c r="B1118" s="14" t="s">
        <v>5178</v>
      </c>
      <c r="C1118" s="15">
        <v>799</v>
      </c>
      <c r="D1118" s="15">
        <v>73</v>
      </c>
      <c r="E1118" s="15">
        <v>9.1364205000000004E-2</v>
      </c>
      <c r="F1118" s="13">
        <v>1115</v>
      </c>
      <c r="G1118" s="15">
        <v>0</v>
      </c>
    </row>
    <row r="1119" spans="1:7" x14ac:dyDescent="0.2">
      <c r="A1119" s="13" t="s">
        <v>4734</v>
      </c>
      <c r="B1119" s="14" t="s">
        <v>5179</v>
      </c>
      <c r="C1119" s="15">
        <v>274</v>
      </c>
      <c r="D1119" s="15">
        <v>25</v>
      </c>
      <c r="E1119" s="15">
        <v>9.1240875999999999E-2</v>
      </c>
      <c r="F1119" s="13">
        <v>1116</v>
      </c>
      <c r="G1119" s="15">
        <v>0.91598838699999996</v>
      </c>
    </row>
    <row r="1120" spans="1:7" x14ac:dyDescent="0.2">
      <c r="A1120" s="13" t="s">
        <v>4629</v>
      </c>
      <c r="B1120" s="14" t="s">
        <v>5180</v>
      </c>
      <c r="C1120" s="15">
        <v>2587</v>
      </c>
      <c r="D1120" s="15">
        <v>236</v>
      </c>
      <c r="E1120" s="15">
        <v>9.1225358000000006E-2</v>
      </c>
      <c r="F1120" s="13">
        <v>1117</v>
      </c>
      <c r="G1120" s="15">
        <v>0.137204942</v>
      </c>
    </row>
    <row r="1121" spans="1:7" x14ac:dyDescent="0.2">
      <c r="A1121" s="13" t="s">
        <v>4635</v>
      </c>
      <c r="B1121" s="14" t="s">
        <v>5181</v>
      </c>
      <c r="C1121" s="15">
        <v>296</v>
      </c>
      <c r="D1121" s="15">
        <v>27</v>
      </c>
      <c r="E1121" s="15">
        <v>9.1216216000000003E-2</v>
      </c>
      <c r="F1121" s="13">
        <v>1118</v>
      </c>
      <c r="G1121" s="15">
        <v>0.899463075</v>
      </c>
    </row>
    <row r="1122" spans="1:7" x14ac:dyDescent="0.2">
      <c r="A1122" s="13" t="s">
        <v>4456</v>
      </c>
      <c r="B1122" s="14" t="s">
        <v>5182</v>
      </c>
      <c r="C1122" s="15">
        <v>1305</v>
      </c>
      <c r="D1122" s="15">
        <v>119</v>
      </c>
      <c r="E1122" s="15">
        <v>9.1187739000000004E-2</v>
      </c>
      <c r="F1122" s="13">
        <v>1119</v>
      </c>
      <c r="G1122" s="15">
        <v>0.49411255500000001</v>
      </c>
    </row>
    <row r="1123" spans="1:7" x14ac:dyDescent="0.2">
      <c r="A1123" s="13" t="s">
        <v>4433</v>
      </c>
      <c r="B1123" s="14" t="s">
        <v>5183</v>
      </c>
      <c r="C1123" s="15">
        <v>2118</v>
      </c>
      <c r="D1123" s="15">
        <v>193</v>
      </c>
      <c r="E1123" s="15">
        <v>9.1123702000000001E-2</v>
      </c>
      <c r="F1123" s="13">
        <v>1120</v>
      </c>
      <c r="G1123" s="15">
        <v>0.94450809300000005</v>
      </c>
    </row>
    <row r="1124" spans="1:7" x14ac:dyDescent="0.2">
      <c r="A1124" s="13" t="s">
        <v>5184</v>
      </c>
      <c r="B1124" s="14" t="s">
        <v>5185</v>
      </c>
      <c r="C1124" s="15">
        <v>439</v>
      </c>
      <c r="D1124" s="15">
        <v>40</v>
      </c>
      <c r="E1124" s="15">
        <v>9.1116172999999995E-2</v>
      </c>
      <c r="F1124" s="13">
        <v>1121</v>
      </c>
      <c r="G1124" s="15">
        <v>0.84724310899999999</v>
      </c>
    </row>
    <row r="1125" spans="1:7" x14ac:dyDescent="0.2">
      <c r="A1125" s="13" t="s">
        <v>4505</v>
      </c>
      <c r="B1125" s="14" t="s">
        <v>5186</v>
      </c>
      <c r="C1125" s="15">
        <v>1441</v>
      </c>
      <c r="D1125" s="15">
        <v>131</v>
      </c>
      <c r="E1125" s="15">
        <v>9.0909090999999997E-2</v>
      </c>
      <c r="F1125" s="13">
        <v>1122</v>
      </c>
      <c r="G1125" s="15">
        <v>0.35634980799999999</v>
      </c>
    </row>
    <row r="1126" spans="1:7" x14ac:dyDescent="0.2">
      <c r="A1126" s="13" t="s">
        <v>5187</v>
      </c>
      <c r="B1126" s="14" t="s">
        <v>5188</v>
      </c>
      <c r="C1126" s="15">
        <v>99</v>
      </c>
      <c r="D1126" s="15">
        <v>9</v>
      </c>
      <c r="E1126" s="15">
        <v>9.0909090999999997E-2</v>
      </c>
      <c r="F1126" s="13">
        <v>1123</v>
      </c>
      <c r="G1126" s="15">
        <v>1.8856474409999999</v>
      </c>
    </row>
    <row r="1127" spans="1:7" x14ac:dyDescent="0.2">
      <c r="A1127" s="13" t="s">
        <v>5103</v>
      </c>
      <c r="B1127" s="14" t="s">
        <v>5189</v>
      </c>
      <c r="C1127" s="15">
        <v>924</v>
      </c>
      <c r="D1127" s="15">
        <v>84</v>
      </c>
      <c r="E1127" s="15">
        <v>9.0909090999999997E-2</v>
      </c>
      <c r="F1127" s="13">
        <v>1124</v>
      </c>
      <c r="G1127" s="15">
        <v>1.606657572</v>
      </c>
    </row>
    <row r="1128" spans="1:7" x14ac:dyDescent="0.2">
      <c r="A1128" s="13" t="s">
        <v>4815</v>
      </c>
      <c r="B1128" s="14" t="s">
        <v>5190</v>
      </c>
      <c r="C1128" s="15">
        <v>627</v>
      </c>
      <c r="D1128" s="15">
        <v>57</v>
      </c>
      <c r="E1128" s="15">
        <v>9.0909090999999997E-2</v>
      </c>
      <c r="F1128" s="13">
        <v>1125</v>
      </c>
      <c r="G1128" s="15">
        <v>1.6683785090000001</v>
      </c>
    </row>
    <row r="1129" spans="1:7" x14ac:dyDescent="0.2">
      <c r="A1129" s="13" t="s">
        <v>4667</v>
      </c>
      <c r="B1129" s="14" t="s">
        <v>5191</v>
      </c>
      <c r="C1129" s="15">
        <v>2334</v>
      </c>
      <c r="D1129" s="15">
        <v>212</v>
      </c>
      <c r="E1129" s="15">
        <v>9.0831191000000006E-2</v>
      </c>
      <c r="F1129" s="13">
        <v>1126</v>
      </c>
      <c r="G1129" s="15">
        <v>0.113413259</v>
      </c>
    </row>
    <row r="1130" spans="1:7" x14ac:dyDescent="0.2">
      <c r="A1130" s="13" t="s">
        <v>4778</v>
      </c>
      <c r="B1130" s="14" t="s">
        <v>5192</v>
      </c>
      <c r="C1130" s="15">
        <v>3976</v>
      </c>
      <c r="D1130" s="15">
        <v>361</v>
      </c>
      <c r="E1130" s="15">
        <v>9.0794768999999997E-2</v>
      </c>
      <c r="F1130" s="13">
        <v>1127</v>
      </c>
      <c r="G1130" s="15">
        <v>1.5853313520000001</v>
      </c>
    </row>
    <row r="1131" spans="1:7" x14ac:dyDescent="0.2">
      <c r="A1131" s="13" t="s">
        <v>4268</v>
      </c>
      <c r="B1131" s="14" t="s">
        <v>5193</v>
      </c>
      <c r="C1131" s="15">
        <v>1058</v>
      </c>
      <c r="D1131" s="15">
        <v>96</v>
      </c>
      <c r="E1131" s="15">
        <v>9.0737239999999997E-2</v>
      </c>
      <c r="F1131" s="13">
        <v>1128</v>
      </c>
      <c r="G1131" s="15">
        <v>0.88833583599999999</v>
      </c>
    </row>
    <row r="1132" spans="1:7" x14ac:dyDescent="0.2">
      <c r="A1132" s="13" t="s">
        <v>4418</v>
      </c>
      <c r="B1132" s="14" t="s">
        <v>5194</v>
      </c>
      <c r="C1132" s="15">
        <v>2009</v>
      </c>
      <c r="D1132" s="15">
        <v>182</v>
      </c>
      <c r="E1132" s="15">
        <v>9.0592333999999997E-2</v>
      </c>
      <c r="F1132" s="13">
        <v>1129</v>
      </c>
      <c r="G1132" s="15">
        <v>4.2270124999999999E-2</v>
      </c>
    </row>
    <row r="1133" spans="1:7" x14ac:dyDescent="0.2">
      <c r="A1133" s="13" t="s">
        <v>4274</v>
      </c>
      <c r="B1133" s="14" t="s">
        <v>5195</v>
      </c>
      <c r="C1133" s="15">
        <v>685</v>
      </c>
      <c r="D1133" s="15">
        <v>62</v>
      </c>
      <c r="E1133" s="15">
        <v>9.0510948999999993E-2</v>
      </c>
      <c r="F1133" s="13">
        <v>1130</v>
      </c>
      <c r="G1133" s="15">
        <v>0.82328086599999994</v>
      </c>
    </row>
    <row r="1134" spans="1:7" x14ac:dyDescent="0.2">
      <c r="A1134" s="13" t="s">
        <v>5161</v>
      </c>
      <c r="B1134" s="14" t="s">
        <v>5196</v>
      </c>
      <c r="C1134" s="15">
        <v>1105</v>
      </c>
      <c r="D1134" s="15">
        <v>100</v>
      </c>
      <c r="E1134" s="15">
        <v>9.0497737999999994E-2</v>
      </c>
      <c r="F1134" s="13">
        <v>1131</v>
      </c>
      <c r="G1134" s="15">
        <v>0.87806029900000004</v>
      </c>
    </row>
    <row r="1135" spans="1:7" x14ac:dyDescent="0.2">
      <c r="A1135" s="13" t="s">
        <v>5197</v>
      </c>
      <c r="B1135" s="14" t="s">
        <v>5198</v>
      </c>
      <c r="C1135" s="15">
        <v>597</v>
      </c>
      <c r="D1135" s="15">
        <v>54</v>
      </c>
      <c r="E1135" s="15">
        <v>9.0452261000000006E-2</v>
      </c>
      <c r="F1135" s="13">
        <v>1132</v>
      </c>
      <c r="G1135" s="15">
        <v>1.1665180500000001</v>
      </c>
    </row>
    <row r="1136" spans="1:7" x14ac:dyDescent="0.2">
      <c r="A1136" s="13" t="s">
        <v>4577</v>
      </c>
      <c r="B1136" s="14" t="s">
        <v>5199</v>
      </c>
      <c r="C1136" s="15">
        <v>1526</v>
      </c>
      <c r="D1136" s="15">
        <v>138</v>
      </c>
      <c r="E1136" s="15">
        <v>9.0432502999999997E-2</v>
      </c>
      <c r="F1136" s="13">
        <v>1133</v>
      </c>
      <c r="G1136" s="15">
        <v>1.2518034570000001</v>
      </c>
    </row>
    <row r="1137" spans="1:7" x14ac:dyDescent="0.2">
      <c r="A1137" s="13" t="s">
        <v>4175</v>
      </c>
      <c r="B1137" s="14" t="s">
        <v>5200</v>
      </c>
      <c r="C1137" s="15">
        <v>564</v>
      </c>
      <c r="D1137" s="15">
        <v>51</v>
      </c>
      <c r="E1137" s="15">
        <v>9.0425532000000003E-2</v>
      </c>
      <c r="F1137" s="13">
        <v>1134</v>
      </c>
      <c r="G1137" s="15">
        <v>0.96937308600000005</v>
      </c>
    </row>
    <row r="1138" spans="1:7" x14ac:dyDescent="0.2">
      <c r="A1138" s="13" t="s">
        <v>4938</v>
      </c>
      <c r="B1138" s="14" t="s">
        <v>5201</v>
      </c>
      <c r="C1138" s="15">
        <v>2113</v>
      </c>
      <c r="D1138" s="15">
        <v>191</v>
      </c>
      <c r="E1138" s="15">
        <v>9.0392806000000006E-2</v>
      </c>
      <c r="F1138" s="13">
        <v>1135</v>
      </c>
      <c r="G1138" s="15">
        <v>0</v>
      </c>
    </row>
    <row r="1139" spans="1:7" x14ac:dyDescent="0.2">
      <c r="A1139" s="13" t="s">
        <v>4057</v>
      </c>
      <c r="B1139" s="14" t="s">
        <v>5202</v>
      </c>
      <c r="C1139" s="15">
        <v>1529</v>
      </c>
      <c r="D1139" s="15">
        <v>138</v>
      </c>
      <c r="E1139" s="15">
        <v>9.0255068999999993E-2</v>
      </c>
      <c r="F1139" s="13">
        <v>1136</v>
      </c>
      <c r="G1139" s="15">
        <v>0.525814016</v>
      </c>
    </row>
    <row r="1140" spans="1:7" x14ac:dyDescent="0.2">
      <c r="A1140" s="13" t="s">
        <v>4717</v>
      </c>
      <c r="B1140" s="14" t="s">
        <v>5203</v>
      </c>
      <c r="C1140" s="15">
        <v>1385</v>
      </c>
      <c r="D1140" s="15">
        <v>125</v>
      </c>
      <c r="E1140" s="15">
        <v>9.0252708000000001E-2</v>
      </c>
      <c r="F1140" s="13">
        <v>1137</v>
      </c>
      <c r="G1140" s="15">
        <v>1.897684784</v>
      </c>
    </row>
    <row r="1141" spans="1:7" x14ac:dyDescent="0.2">
      <c r="A1141" s="13" t="s">
        <v>4401</v>
      </c>
      <c r="B1141" s="14" t="s">
        <v>5204</v>
      </c>
      <c r="C1141" s="15">
        <v>521</v>
      </c>
      <c r="D1141" s="15">
        <v>47</v>
      </c>
      <c r="E1141" s="15">
        <v>9.0211131999999999E-2</v>
      </c>
      <c r="F1141" s="13">
        <v>1138</v>
      </c>
      <c r="G1141" s="15">
        <v>1.5196682690000001</v>
      </c>
    </row>
    <row r="1142" spans="1:7" x14ac:dyDescent="0.2">
      <c r="A1142" s="13" t="s">
        <v>5093</v>
      </c>
      <c r="B1142" s="14" t="s">
        <v>5205</v>
      </c>
      <c r="C1142" s="15">
        <v>2839</v>
      </c>
      <c r="D1142" s="15">
        <v>256</v>
      </c>
      <c r="E1142" s="15">
        <v>9.0172595999999994E-2</v>
      </c>
      <c r="F1142" s="13">
        <v>1139</v>
      </c>
      <c r="G1142" s="15">
        <v>0.97222447400000001</v>
      </c>
    </row>
    <row r="1143" spans="1:7" x14ac:dyDescent="0.2">
      <c r="A1143" s="13" t="s">
        <v>4717</v>
      </c>
      <c r="B1143" s="14" t="s">
        <v>5206</v>
      </c>
      <c r="C1143" s="15">
        <v>854</v>
      </c>
      <c r="D1143" s="15">
        <v>77</v>
      </c>
      <c r="E1143" s="15">
        <v>9.0163934000000001E-2</v>
      </c>
      <c r="F1143" s="13">
        <v>1140</v>
      </c>
      <c r="G1143" s="15">
        <v>1.896265042</v>
      </c>
    </row>
    <row r="1144" spans="1:7" x14ac:dyDescent="0.2">
      <c r="A1144" s="13" t="s">
        <v>4880</v>
      </c>
      <c r="B1144" s="14" t="s">
        <v>5207</v>
      </c>
      <c r="C1144" s="15">
        <v>677</v>
      </c>
      <c r="D1144" s="15">
        <v>61</v>
      </c>
      <c r="E1144" s="15">
        <v>9.0103397000000002E-2</v>
      </c>
      <c r="F1144" s="13">
        <v>1141</v>
      </c>
      <c r="G1144" s="15">
        <v>1.0925099330000001</v>
      </c>
    </row>
    <row r="1145" spans="1:7" x14ac:dyDescent="0.2">
      <c r="A1145" s="13" t="s">
        <v>4010</v>
      </c>
      <c r="B1145" s="14" t="s">
        <v>5208</v>
      </c>
      <c r="C1145" s="15">
        <v>633</v>
      </c>
      <c r="D1145" s="15">
        <v>57</v>
      </c>
      <c r="E1145" s="15">
        <v>9.0047393000000003E-2</v>
      </c>
      <c r="F1145" s="13">
        <v>1142</v>
      </c>
      <c r="G1145" s="15">
        <v>0</v>
      </c>
    </row>
    <row r="1146" spans="1:7" x14ac:dyDescent="0.2">
      <c r="A1146" s="13" t="s">
        <v>4071</v>
      </c>
      <c r="B1146" s="14" t="s">
        <v>5209</v>
      </c>
      <c r="C1146" s="15">
        <v>2129</v>
      </c>
      <c r="D1146" s="15">
        <v>191</v>
      </c>
      <c r="E1146" s="15">
        <v>8.9713480999999998E-2</v>
      </c>
      <c r="F1146" s="13">
        <v>1143</v>
      </c>
      <c r="G1146" s="15">
        <v>0.26393985599999997</v>
      </c>
    </row>
    <row r="1147" spans="1:7" x14ac:dyDescent="0.2">
      <c r="A1147" s="13" t="s">
        <v>4263</v>
      </c>
      <c r="B1147" s="14" t="s">
        <v>5210</v>
      </c>
      <c r="C1147" s="15">
        <v>981</v>
      </c>
      <c r="D1147" s="15">
        <v>88</v>
      </c>
      <c r="E1147" s="15">
        <v>8.9704382999999999E-2</v>
      </c>
      <c r="F1147" s="13">
        <v>1144</v>
      </c>
      <c r="G1147" s="15">
        <v>1.4688548729999999</v>
      </c>
    </row>
    <row r="1148" spans="1:7" x14ac:dyDescent="0.2">
      <c r="A1148" s="13" t="s">
        <v>5211</v>
      </c>
      <c r="B1148" s="14" t="s">
        <v>5212</v>
      </c>
      <c r="C1148" s="15">
        <v>2698</v>
      </c>
      <c r="D1148" s="15">
        <v>242</v>
      </c>
      <c r="E1148" s="15">
        <v>8.9696071000000002E-2</v>
      </c>
      <c r="F1148" s="13">
        <v>1145</v>
      </c>
      <c r="G1148" s="15">
        <v>0.32264292500000002</v>
      </c>
    </row>
    <row r="1149" spans="1:7" x14ac:dyDescent="0.2">
      <c r="A1149" s="13" t="s">
        <v>5032</v>
      </c>
      <c r="B1149" s="14" t="s">
        <v>5213</v>
      </c>
      <c r="C1149" s="15">
        <v>201</v>
      </c>
      <c r="D1149" s="15">
        <v>18</v>
      </c>
      <c r="E1149" s="15">
        <v>8.9552239000000006E-2</v>
      </c>
      <c r="F1149" s="13">
        <v>1146</v>
      </c>
      <c r="G1149" s="15">
        <v>1.0673099349999999</v>
      </c>
    </row>
    <row r="1150" spans="1:7" x14ac:dyDescent="0.2">
      <c r="A1150" s="13" t="s">
        <v>4507</v>
      </c>
      <c r="B1150" s="14" t="s">
        <v>5214</v>
      </c>
      <c r="C1150" s="15">
        <v>615</v>
      </c>
      <c r="D1150" s="15">
        <v>55</v>
      </c>
      <c r="E1150" s="15">
        <v>8.9430893999999997E-2</v>
      </c>
      <c r="F1150" s="13">
        <v>1147</v>
      </c>
      <c r="G1150" s="15">
        <v>1.2638667960000001</v>
      </c>
    </row>
    <row r="1151" spans="1:7" x14ac:dyDescent="0.2">
      <c r="A1151" s="13" t="s">
        <v>4505</v>
      </c>
      <c r="B1151" s="14" t="s">
        <v>5215</v>
      </c>
      <c r="C1151" s="15">
        <v>2978</v>
      </c>
      <c r="D1151" s="15">
        <v>266</v>
      </c>
      <c r="E1151" s="15">
        <v>8.9321691999999994E-2</v>
      </c>
      <c r="F1151" s="13">
        <v>1148</v>
      </c>
      <c r="G1151" s="15">
        <v>0.33093582399999999</v>
      </c>
    </row>
    <row r="1152" spans="1:7" x14ac:dyDescent="0.2">
      <c r="A1152" s="13" t="s">
        <v>4096</v>
      </c>
      <c r="B1152" s="14" t="s">
        <v>5216</v>
      </c>
      <c r="C1152" s="15">
        <v>908</v>
      </c>
      <c r="D1152" s="15">
        <v>81</v>
      </c>
      <c r="E1152" s="15">
        <v>8.9207047999999997E-2</v>
      </c>
      <c r="F1152" s="13">
        <v>1149</v>
      </c>
      <c r="G1152" s="15">
        <v>1.1234511570000001</v>
      </c>
    </row>
    <row r="1153" spans="1:7" x14ac:dyDescent="0.2">
      <c r="A1153" s="13" t="s">
        <v>5217</v>
      </c>
      <c r="B1153" s="14" t="s">
        <v>5218</v>
      </c>
      <c r="C1153" s="15">
        <v>527</v>
      </c>
      <c r="D1153" s="15">
        <v>47</v>
      </c>
      <c r="E1153" s="15">
        <v>8.9184060999999995E-2</v>
      </c>
      <c r="F1153" s="13">
        <v>1150</v>
      </c>
      <c r="G1153" s="15">
        <v>1.08951902</v>
      </c>
    </row>
    <row r="1154" spans="1:7" x14ac:dyDescent="0.2">
      <c r="A1154" s="13" t="s">
        <v>4076</v>
      </c>
      <c r="B1154" s="14" t="s">
        <v>5219</v>
      </c>
      <c r="C1154" s="15">
        <v>449</v>
      </c>
      <c r="D1154" s="15">
        <v>40</v>
      </c>
      <c r="E1154" s="15">
        <v>8.9086860000000004E-2</v>
      </c>
      <c r="F1154" s="13">
        <v>1151</v>
      </c>
      <c r="G1154" s="15">
        <v>1.156494476</v>
      </c>
    </row>
    <row r="1155" spans="1:7" x14ac:dyDescent="0.2">
      <c r="A1155" s="13" t="s">
        <v>4713</v>
      </c>
      <c r="B1155" s="14" t="s">
        <v>5220</v>
      </c>
      <c r="C1155" s="15">
        <v>539</v>
      </c>
      <c r="D1155" s="15">
        <v>48</v>
      </c>
      <c r="E1155" s="15">
        <v>8.9053803000000001E-2</v>
      </c>
      <c r="F1155" s="13">
        <v>1152</v>
      </c>
      <c r="G1155" s="15">
        <v>1.285261338</v>
      </c>
    </row>
    <row r="1156" spans="1:7" x14ac:dyDescent="0.2">
      <c r="A1156" s="13" t="s">
        <v>4720</v>
      </c>
      <c r="B1156" s="14" t="s">
        <v>5221</v>
      </c>
      <c r="C1156" s="15">
        <v>3324</v>
      </c>
      <c r="D1156" s="15">
        <v>296</v>
      </c>
      <c r="E1156" s="15">
        <v>8.9049338000000006E-2</v>
      </c>
      <c r="F1156" s="13">
        <v>1153</v>
      </c>
      <c r="G1156" s="15">
        <v>0</v>
      </c>
    </row>
    <row r="1157" spans="1:7" x14ac:dyDescent="0.2">
      <c r="A1157" s="13" t="s">
        <v>5222</v>
      </c>
      <c r="B1157" s="14" t="s">
        <v>5223</v>
      </c>
      <c r="C1157" s="15">
        <v>146</v>
      </c>
      <c r="D1157" s="15">
        <v>13</v>
      </c>
      <c r="E1157" s="15">
        <v>8.9041096E-2</v>
      </c>
      <c r="F1157" s="13">
        <v>1154</v>
      </c>
      <c r="G1157" s="15">
        <v>1.982290374</v>
      </c>
    </row>
    <row r="1158" spans="1:7" x14ac:dyDescent="0.2">
      <c r="A1158" s="13" t="s">
        <v>5224</v>
      </c>
      <c r="B1158" s="14" t="s">
        <v>5225</v>
      </c>
      <c r="C1158" s="15">
        <v>1011</v>
      </c>
      <c r="D1158" s="15">
        <v>90</v>
      </c>
      <c r="E1158" s="15">
        <v>8.9020771999999998E-2</v>
      </c>
      <c r="F1158" s="13">
        <v>1155</v>
      </c>
      <c r="G1158" s="15">
        <v>0.91229799</v>
      </c>
    </row>
    <row r="1159" spans="1:7" x14ac:dyDescent="0.2">
      <c r="A1159" s="13" t="s">
        <v>4556</v>
      </c>
      <c r="B1159" s="14" t="s">
        <v>5226</v>
      </c>
      <c r="C1159" s="15">
        <v>3732</v>
      </c>
      <c r="D1159" s="15">
        <v>332</v>
      </c>
      <c r="E1159" s="15">
        <v>8.8960342999999997E-2</v>
      </c>
      <c r="F1159" s="13">
        <v>1156</v>
      </c>
      <c r="G1159" s="15">
        <v>1.0647395989999999</v>
      </c>
    </row>
    <row r="1160" spans="1:7" x14ac:dyDescent="0.2">
      <c r="A1160" s="13" t="s">
        <v>4782</v>
      </c>
      <c r="B1160" s="14" t="s">
        <v>5227</v>
      </c>
      <c r="C1160" s="15">
        <v>709</v>
      </c>
      <c r="D1160" s="15">
        <v>63</v>
      </c>
      <c r="E1160" s="15">
        <v>8.8857545999999996E-2</v>
      </c>
      <c r="F1160" s="13">
        <v>1157</v>
      </c>
      <c r="G1160" s="15">
        <v>0.396934642</v>
      </c>
    </row>
    <row r="1161" spans="1:7" x14ac:dyDescent="0.2">
      <c r="A1161" s="13" t="s">
        <v>4153</v>
      </c>
      <c r="B1161" s="14" t="s">
        <v>5228</v>
      </c>
      <c r="C1161" s="15">
        <v>1836</v>
      </c>
      <c r="D1161" s="15">
        <v>163</v>
      </c>
      <c r="E1161" s="15">
        <v>8.8779955999999993E-2</v>
      </c>
      <c r="F1161" s="13">
        <v>1158</v>
      </c>
      <c r="G1161" s="15">
        <v>4.0764951000000001E-2</v>
      </c>
    </row>
    <row r="1162" spans="1:7" x14ac:dyDescent="0.2">
      <c r="A1162" s="13" t="s">
        <v>4823</v>
      </c>
      <c r="B1162" s="14" t="s">
        <v>5229</v>
      </c>
      <c r="C1162" s="15">
        <v>676</v>
      </c>
      <c r="D1162" s="15">
        <v>60</v>
      </c>
      <c r="E1162" s="15">
        <v>8.8757396000000002E-2</v>
      </c>
      <c r="F1162" s="13">
        <v>1159</v>
      </c>
      <c r="G1162" s="15">
        <v>1.356318227</v>
      </c>
    </row>
    <row r="1163" spans="1:7" x14ac:dyDescent="0.2">
      <c r="A1163" s="13" t="s">
        <v>4171</v>
      </c>
      <c r="B1163" s="14" t="s">
        <v>5230</v>
      </c>
      <c r="C1163" s="15">
        <v>282</v>
      </c>
      <c r="D1163" s="15">
        <v>25</v>
      </c>
      <c r="E1163" s="15">
        <v>8.8652482000000005E-2</v>
      </c>
      <c r="F1163" s="13">
        <v>1160</v>
      </c>
      <c r="G1163" s="15">
        <v>0</v>
      </c>
    </row>
    <row r="1164" spans="1:7" x14ac:dyDescent="0.2">
      <c r="A1164" s="13" t="s">
        <v>4268</v>
      </c>
      <c r="B1164" s="14" t="s">
        <v>5231</v>
      </c>
      <c r="C1164" s="15">
        <v>192</v>
      </c>
      <c r="D1164" s="15">
        <v>17</v>
      </c>
      <c r="E1164" s="15">
        <v>8.8541667000000004E-2</v>
      </c>
      <c r="F1164" s="13">
        <v>1161</v>
      </c>
      <c r="G1164" s="15">
        <v>0.85299758800000003</v>
      </c>
    </row>
    <row r="1165" spans="1:7" x14ac:dyDescent="0.2">
      <c r="A1165" s="13" t="s">
        <v>4895</v>
      </c>
      <c r="B1165" s="14" t="s">
        <v>5232</v>
      </c>
      <c r="C1165" s="15">
        <v>1299</v>
      </c>
      <c r="D1165" s="15">
        <v>115</v>
      </c>
      <c r="E1165" s="15">
        <v>8.8529637999999994E-2</v>
      </c>
      <c r="F1165" s="13">
        <v>1162</v>
      </c>
      <c r="G1165" s="15">
        <v>1.5659990109999999</v>
      </c>
    </row>
    <row r="1166" spans="1:7" x14ac:dyDescent="0.2">
      <c r="A1166" s="13" t="s">
        <v>4804</v>
      </c>
      <c r="B1166" s="14" t="s">
        <v>5233</v>
      </c>
      <c r="C1166" s="15">
        <v>1300</v>
      </c>
      <c r="D1166" s="15">
        <v>115</v>
      </c>
      <c r="E1166" s="15">
        <v>8.8461538000000006E-2</v>
      </c>
      <c r="F1166" s="13">
        <v>1163</v>
      </c>
      <c r="G1166" s="15">
        <v>0.224459666</v>
      </c>
    </row>
    <row r="1167" spans="1:7" x14ac:dyDescent="0.2">
      <c r="A1167" s="13" t="s">
        <v>5234</v>
      </c>
      <c r="B1167" s="14" t="s">
        <v>5235</v>
      </c>
      <c r="C1167" s="15">
        <v>984</v>
      </c>
      <c r="D1167" s="15">
        <v>87</v>
      </c>
      <c r="E1167" s="15">
        <v>8.8414634000000006E-2</v>
      </c>
      <c r="F1167" s="13">
        <v>1164</v>
      </c>
      <c r="G1167" s="15">
        <v>1.1504549479999999</v>
      </c>
    </row>
    <row r="1168" spans="1:7" x14ac:dyDescent="0.2">
      <c r="A1168" s="13" t="s">
        <v>5103</v>
      </c>
      <c r="B1168" s="14" t="s">
        <v>5236</v>
      </c>
      <c r="C1168" s="15">
        <v>600</v>
      </c>
      <c r="D1168" s="15">
        <v>53</v>
      </c>
      <c r="E1168" s="15">
        <v>8.8333333E-2</v>
      </c>
      <c r="F1168" s="13">
        <v>1165</v>
      </c>
      <c r="G1168" s="15">
        <v>1.5651909550000001</v>
      </c>
    </row>
    <row r="1169" spans="1:7" x14ac:dyDescent="0.2">
      <c r="A1169" s="13" t="s">
        <v>4263</v>
      </c>
      <c r="B1169" s="14" t="s">
        <v>5237</v>
      </c>
      <c r="C1169" s="15">
        <v>453</v>
      </c>
      <c r="D1169" s="15">
        <v>40</v>
      </c>
      <c r="E1169" s="15">
        <v>8.8300220999999998E-2</v>
      </c>
      <c r="F1169" s="13">
        <v>1166</v>
      </c>
      <c r="G1169" s="15">
        <v>1.4460934350000001</v>
      </c>
    </row>
    <row r="1170" spans="1:7" x14ac:dyDescent="0.2">
      <c r="A1170" s="13" t="s">
        <v>5211</v>
      </c>
      <c r="B1170" s="14" t="s">
        <v>5238</v>
      </c>
      <c r="C1170" s="15">
        <v>521</v>
      </c>
      <c r="D1170" s="15">
        <v>46</v>
      </c>
      <c r="E1170" s="15">
        <v>8.8291747000000004E-2</v>
      </c>
      <c r="F1170" s="13">
        <v>1167</v>
      </c>
      <c r="G1170" s="15">
        <v>0.29987671399999999</v>
      </c>
    </row>
    <row r="1171" spans="1:7" x14ac:dyDescent="0.2">
      <c r="A1171" s="13" t="s">
        <v>5239</v>
      </c>
      <c r="B1171" s="14" t="s">
        <v>5240</v>
      </c>
      <c r="C1171" s="15">
        <v>272</v>
      </c>
      <c r="D1171" s="15">
        <v>24</v>
      </c>
      <c r="E1171" s="15">
        <v>8.8235294000000006E-2</v>
      </c>
      <c r="F1171" s="13">
        <v>1168</v>
      </c>
      <c r="G1171" s="15">
        <v>1.161880606</v>
      </c>
    </row>
    <row r="1172" spans="1:7" x14ac:dyDescent="0.2">
      <c r="A1172" s="13" t="s">
        <v>4750</v>
      </c>
      <c r="B1172" s="14" t="s">
        <v>5241</v>
      </c>
      <c r="C1172" s="15">
        <v>2031</v>
      </c>
      <c r="D1172" s="15">
        <v>179</v>
      </c>
      <c r="E1172" s="15">
        <v>8.8133924000000002E-2</v>
      </c>
      <c r="F1172" s="13">
        <v>1169</v>
      </c>
      <c r="G1172" s="15">
        <v>0.274634771</v>
      </c>
    </row>
    <row r="1173" spans="1:7" x14ac:dyDescent="0.2">
      <c r="A1173" s="13" t="s">
        <v>4185</v>
      </c>
      <c r="B1173" s="14" t="s">
        <v>5242</v>
      </c>
      <c r="C1173" s="15">
        <v>545</v>
      </c>
      <c r="D1173" s="15">
        <v>48</v>
      </c>
      <c r="E1173" s="15">
        <v>8.8073393999999999E-2</v>
      </c>
      <c r="F1173" s="13">
        <v>1170</v>
      </c>
      <c r="G1173" s="15">
        <v>1.288083895</v>
      </c>
    </row>
    <row r="1174" spans="1:7" x14ac:dyDescent="0.2">
      <c r="A1174" s="13" t="s">
        <v>5243</v>
      </c>
      <c r="B1174" s="14" t="s">
        <v>5244</v>
      </c>
      <c r="C1174" s="15">
        <v>159</v>
      </c>
      <c r="D1174" s="15">
        <v>14</v>
      </c>
      <c r="E1174" s="15">
        <v>8.8050314000000005E-2</v>
      </c>
      <c r="F1174" s="13">
        <v>1171</v>
      </c>
      <c r="G1174" s="15">
        <v>1.5589038390000001</v>
      </c>
    </row>
    <row r="1175" spans="1:7" x14ac:dyDescent="0.2">
      <c r="A1175" s="13" t="s">
        <v>4577</v>
      </c>
      <c r="B1175" s="14" t="s">
        <v>5245</v>
      </c>
      <c r="C1175" s="15">
        <v>1840</v>
      </c>
      <c r="D1175" s="15">
        <v>162</v>
      </c>
      <c r="E1175" s="15">
        <v>8.8043477999999994E-2</v>
      </c>
      <c r="F1175" s="13">
        <v>1172</v>
      </c>
      <c r="G1175" s="15">
        <v>1.2131781989999999</v>
      </c>
    </row>
    <row r="1176" spans="1:7" x14ac:dyDescent="0.2">
      <c r="A1176" s="13" t="s">
        <v>4398</v>
      </c>
      <c r="B1176" s="14" t="s">
        <v>5246</v>
      </c>
      <c r="C1176" s="15">
        <v>9840</v>
      </c>
      <c r="D1176" s="15">
        <v>866</v>
      </c>
      <c r="E1176" s="15">
        <v>8.8008130000000004E-2</v>
      </c>
      <c r="F1176" s="13">
        <v>1173</v>
      </c>
      <c r="G1176" s="15">
        <v>0.27024768199999999</v>
      </c>
    </row>
    <row r="1177" spans="1:7" x14ac:dyDescent="0.2">
      <c r="A1177" s="13" t="s">
        <v>4418</v>
      </c>
      <c r="B1177" s="14" t="s">
        <v>5247</v>
      </c>
      <c r="C1177" s="15">
        <v>682</v>
      </c>
      <c r="D1177" s="15">
        <v>60</v>
      </c>
      <c r="E1177" s="15">
        <v>8.7976540000000006E-2</v>
      </c>
      <c r="F1177" s="13">
        <v>1174</v>
      </c>
      <c r="G1177" s="15">
        <v>0</v>
      </c>
    </row>
    <row r="1178" spans="1:7" x14ac:dyDescent="0.2">
      <c r="A1178" s="13" t="s">
        <v>4667</v>
      </c>
      <c r="B1178" s="14" t="s">
        <v>5248</v>
      </c>
      <c r="C1178" s="15">
        <v>1308</v>
      </c>
      <c r="D1178" s="15">
        <v>115</v>
      </c>
      <c r="E1178" s="15">
        <v>8.7920489000000004E-2</v>
      </c>
      <c r="F1178" s="13">
        <v>1175</v>
      </c>
      <c r="G1178" s="15">
        <v>6.6424875999999994E-2</v>
      </c>
    </row>
    <row r="1179" spans="1:7" x14ac:dyDescent="0.2">
      <c r="A1179" s="13" t="s">
        <v>4826</v>
      </c>
      <c r="B1179" s="14" t="s">
        <v>5249</v>
      </c>
      <c r="C1179" s="15">
        <v>1456</v>
      </c>
      <c r="D1179" s="15">
        <v>128</v>
      </c>
      <c r="E1179" s="15">
        <v>8.7912087999999999E-2</v>
      </c>
      <c r="F1179" s="13">
        <v>1176</v>
      </c>
      <c r="G1179" s="15">
        <v>0.64162990900000005</v>
      </c>
    </row>
    <row r="1180" spans="1:7" x14ac:dyDescent="0.2">
      <c r="A1180" s="13" t="s">
        <v>4738</v>
      </c>
      <c r="B1180" s="14" t="s">
        <v>5250</v>
      </c>
      <c r="C1180" s="15">
        <v>1276</v>
      </c>
      <c r="D1180" s="15">
        <v>112</v>
      </c>
      <c r="E1180" s="15">
        <v>8.7774295000000002E-2</v>
      </c>
      <c r="F1180" s="13">
        <v>1177</v>
      </c>
      <c r="G1180" s="15">
        <v>1.1433845469999999</v>
      </c>
    </row>
    <row r="1181" spans="1:7" x14ac:dyDescent="0.2">
      <c r="A1181" s="13" t="s">
        <v>4071</v>
      </c>
      <c r="B1181" s="14" t="s">
        <v>5251</v>
      </c>
      <c r="C1181" s="15">
        <v>832</v>
      </c>
      <c r="D1181" s="15">
        <v>73</v>
      </c>
      <c r="E1181" s="15">
        <v>8.7740385000000004E-2</v>
      </c>
      <c r="F1181" s="13">
        <v>1178</v>
      </c>
      <c r="G1181" s="15">
        <v>0.23185610300000001</v>
      </c>
    </row>
    <row r="1182" spans="1:7" x14ac:dyDescent="0.2">
      <c r="A1182" s="13" t="s">
        <v>4393</v>
      </c>
      <c r="B1182" s="14" t="s">
        <v>5252</v>
      </c>
      <c r="C1182" s="15">
        <v>365</v>
      </c>
      <c r="D1182" s="15">
        <v>32</v>
      </c>
      <c r="E1182" s="15">
        <v>8.7671233000000001E-2</v>
      </c>
      <c r="F1182" s="13">
        <v>1179</v>
      </c>
      <c r="G1182" s="15">
        <v>2.0222259180000002</v>
      </c>
    </row>
    <row r="1183" spans="1:7" x14ac:dyDescent="0.2">
      <c r="A1183" s="13" t="s">
        <v>4880</v>
      </c>
      <c r="B1183" s="14" t="s">
        <v>5253</v>
      </c>
      <c r="C1183" s="15">
        <v>685</v>
      </c>
      <c r="D1183" s="15">
        <v>60</v>
      </c>
      <c r="E1183" s="15">
        <v>8.7591241E-2</v>
      </c>
      <c r="F1183" s="13">
        <v>1180</v>
      </c>
      <c r="G1183" s="15">
        <v>1.0517150369999999</v>
      </c>
    </row>
    <row r="1184" spans="1:7" x14ac:dyDescent="0.2">
      <c r="A1184" s="13" t="s">
        <v>4438</v>
      </c>
      <c r="B1184" s="14" t="s">
        <v>5254</v>
      </c>
      <c r="C1184" s="15">
        <v>7686</v>
      </c>
      <c r="D1184" s="15">
        <v>673</v>
      </c>
      <c r="E1184" s="15">
        <v>8.7561800999999995E-2</v>
      </c>
      <c r="F1184" s="13">
        <v>1181</v>
      </c>
      <c r="G1184" s="15">
        <v>0.134953095</v>
      </c>
    </row>
    <row r="1185" spans="1:7" x14ac:dyDescent="0.2">
      <c r="A1185" s="13" t="s">
        <v>4412</v>
      </c>
      <c r="B1185" s="14" t="s">
        <v>5255</v>
      </c>
      <c r="C1185" s="15">
        <v>2148</v>
      </c>
      <c r="D1185" s="15">
        <v>188</v>
      </c>
      <c r="E1185" s="15">
        <v>8.7523276999999997E-2</v>
      </c>
      <c r="F1185" s="13">
        <v>1182</v>
      </c>
      <c r="G1185" s="15">
        <v>0.91323179700000001</v>
      </c>
    </row>
    <row r="1186" spans="1:7" x14ac:dyDescent="0.2">
      <c r="A1186" s="13" t="s">
        <v>4960</v>
      </c>
      <c r="B1186" s="14" t="s">
        <v>5256</v>
      </c>
      <c r="C1186" s="15">
        <v>697</v>
      </c>
      <c r="D1186" s="15">
        <v>61</v>
      </c>
      <c r="E1186" s="15">
        <v>8.7517934000000006E-2</v>
      </c>
      <c r="F1186" s="13">
        <v>1183</v>
      </c>
      <c r="G1186" s="15">
        <v>1.3861868180000001</v>
      </c>
    </row>
    <row r="1187" spans="1:7" x14ac:dyDescent="0.2">
      <c r="A1187" s="13" t="s">
        <v>4871</v>
      </c>
      <c r="B1187" s="14" t="s">
        <v>5257</v>
      </c>
      <c r="C1187" s="15">
        <v>2457</v>
      </c>
      <c r="D1187" s="15">
        <v>215</v>
      </c>
      <c r="E1187" s="15">
        <v>8.7505087999999995E-2</v>
      </c>
      <c r="F1187" s="13">
        <v>1184</v>
      </c>
      <c r="G1187" s="15">
        <v>0.17431819400000001</v>
      </c>
    </row>
    <row r="1188" spans="1:7" x14ac:dyDescent="0.2">
      <c r="A1188" s="13" t="s">
        <v>4096</v>
      </c>
      <c r="B1188" s="14" t="s">
        <v>5258</v>
      </c>
      <c r="C1188" s="15">
        <v>870</v>
      </c>
      <c r="D1188" s="15">
        <v>76</v>
      </c>
      <c r="E1188" s="15">
        <v>8.7356322E-2</v>
      </c>
      <c r="F1188" s="13">
        <v>1185</v>
      </c>
      <c r="G1188" s="15">
        <v>1.093205564</v>
      </c>
    </row>
    <row r="1189" spans="1:7" x14ac:dyDescent="0.2">
      <c r="A1189" s="13" t="s">
        <v>3860</v>
      </c>
      <c r="B1189" s="14" t="s">
        <v>5259</v>
      </c>
      <c r="C1189" s="15">
        <v>2096</v>
      </c>
      <c r="D1189" s="15">
        <v>183</v>
      </c>
      <c r="E1189" s="15">
        <v>8.7309159999999997E-2</v>
      </c>
      <c r="F1189" s="13">
        <v>1186</v>
      </c>
      <c r="G1189" s="15">
        <v>0.62455834200000004</v>
      </c>
    </row>
    <row r="1190" spans="1:7" x14ac:dyDescent="0.2">
      <c r="A1190" s="13" t="s">
        <v>4106</v>
      </c>
      <c r="B1190" s="14" t="s">
        <v>5260</v>
      </c>
      <c r="C1190" s="15">
        <v>2235</v>
      </c>
      <c r="D1190" s="15">
        <v>195</v>
      </c>
      <c r="E1190" s="15">
        <v>8.7248322000000003E-2</v>
      </c>
      <c r="F1190" s="13">
        <v>1187</v>
      </c>
      <c r="G1190" s="15">
        <v>0.45605491199999998</v>
      </c>
    </row>
    <row r="1191" spans="1:7" x14ac:dyDescent="0.2">
      <c r="A1191" s="13" t="s">
        <v>5157</v>
      </c>
      <c r="B1191" s="14" t="s">
        <v>5261</v>
      </c>
      <c r="C1191" s="15">
        <v>619</v>
      </c>
      <c r="D1191" s="15">
        <v>54</v>
      </c>
      <c r="E1191" s="15">
        <v>8.7237480000000006E-2</v>
      </c>
      <c r="F1191" s="13">
        <v>1188</v>
      </c>
      <c r="G1191" s="15">
        <v>1.081004745</v>
      </c>
    </row>
    <row r="1192" spans="1:7" x14ac:dyDescent="0.2">
      <c r="A1192" s="13" t="s">
        <v>4895</v>
      </c>
      <c r="B1192" s="14" t="s">
        <v>5262</v>
      </c>
      <c r="C1192" s="15">
        <v>2512</v>
      </c>
      <c r="D1192" s="15">
        <v>219</v>
      </c>
      <c r="E1192" s="15">
        <v>8.7181528999999994E-2</v>
      </c>
      <c r="F1192" s="13">
        <v>1189</v>
      </c>
      <c r="G1192" s="15">
        <v>1.5438609860000001</v>
      </c>
    </row>
    <row r="1193" spans="1:7" x14ac:dyDescent="0.2">
      <c r="A1193" s="13" t="s">
        <v>4609</v>
      </c>
      <c r="B1193" s="14" t="s">
        <v>5263</v>
      </c>
      <c r="C1193" s="15">
        <v>2273</v>
      </c>
      <c r="D1193" s="15">
        <v>198</v>
      </c>
      <c r="E1193" s="15">
        <v>8.7109546999999996E-2</v>
      </c>
      <c r="F1193" s="13">
        <v>1190</v>
      </c>
      <c r="G1193" s="15">
        <v>1.4711125329999999</v>
      </c>
    </row>
    <row r="1194" spans="1:7" x14ac:dyDescent="0.2">
      <c r="A1194" s="13" t="s">
        <v>5264</v>
      </c>
      <c r="B1194" s="14" t="s">
        <v>5265</v>
      </c>
      <c r="C1194" s="15">
        <v>4179</v>
      </c>
      <c r="D1194" s="15">
        <v>364</v>
      </c>
      <c r="E1194" s="15">
        <v>8.7102178000000002E-2</v>
      </c>
      <c r="F1194" s="13">
        <v>1191</v>
      </c>
      <c r="G1194" s="15">
        <v>7.8850689999999998E-3</v>
      </c>
    </row>
    <row r="1195" spans="1:7" x14ac:dyDescent="0.2">
      <c r="A1195" s="13" t="s">
        <v>5197</v>
      </c>
      <c r="B1195" s="14" t="s">
        <v>5266</v>
      </c>
      <c r="C1195" s="15">
        <v>2426</v>
      </c>
      <c r="D1195" s="15">
        <v>211</v>
      </c>
      <c r="E1195" s="15">
        <v>8.6974443999999998E-2</v>
      </c>
      <c r="F1195" s="13">
        <v>1192</v>
      </c>
      <c r="G1195" s="15">
        <v>1.1099530230000001</v>
      </c>
    </row>
    <row r="1196" spans="1:7" x14ac:dyDescent="0.2">
      <c r="A1196" s="13" t="s">
        <v>4459</v>
      </c>
      <c r="B1196" s="14" t="s">
        <v>5267</v>
      </c>
      <c r="C1196" s="15">
        <v>1173</v>
      </c>
      <c r="D1196" s="15">
        <v>102</v>
      </c>
      <c r="E1196" s="15">
        <v>8.6956521999999994E-2</v>
      </c>
      <c r="F1196" s="13">
        <v>1193</v>
      </c>
      <c r="G1196" s="15">
        <v>7.9502350999999999E-2</v>
      </c>
    </row>
    <row r="1197" spans="1:7" x14ac:dyDescent="0.2">
      <c r="A1197" s="13" t="s">
        <v>5268</v>
      </c>
      <c r="B1197" s="14" t="s">
        <v>5269</v>
      </c>
      <c r="C1197" s="15">
        <v>2301</v>
      </c>
      <c r="D1197" s="15">
        <v>200</v>
      </c>
      <c r="E1197" s="15">
        <v>8.6918730999999999E-2</v>
      </c>
      <c r="F1197" s="13">
        <v>1194</v>
      </c>
      <c r="G1197" s="15">
        <v>1.6542979360000001</v>
      </c>
    </row>
    <row r="1198" spans="1:7" x14ac:dyDescent="0.2">
      <c r="A1198" s="13" t="s">
        <v>4065</v>
      </c>
      <c r="B1198" s="14" t="s">
        <v>5270</v>
      </c>
      <c r="C1198" s="15">
        <v>564</v>
      </c>
      <c r="D1198" s="15">
        <v>49</v>
      </c>
      <c r="E1198" s="15">
        <v>8.6879433000000006E-2</v>
      </c>
      <c r="F1198" s="13">
        <v>1195</v>
      </c>
      <c r="G1198" s="15">
        <v>1.3471032080000001</v>
      </c>
    </row>
    <row r="1199" spans="1:7" x14ac:dyDescent="0.2">
      <c r="A1199" s="13" t="s">
        <v>4124</v>
      </c>
      <c r="B1199" s="14" t="s">
        <v>5271</v>
      </c>
      <c r="C1199" s="15">
        <v>957</v>
      </c>
      <c r="D1199" s="15">
        <v>83</v>
      </c>
      <c r="E1199" s="15">
        <v>8.6729363000000004E-2</v>
      </c>
      <c r="F1199" s="13">
        <v>1196</v>
      </c>
      <c r="G1199" s="15">
        <v>0.61357533600000003</v>
      </c>
    </row>
    <row r="1200" spans="1:7" x14ac:dyDescent="0.2">
      <c r="A1200" s="13" t="s">
        <v>4738</v>
      </c>
      <c r="B1200" s="14" t="s">
        <v>5272</v>
      </c>
      <c r="C1200" s="15">
        <v>173</v>
      </c>
      <c r="D1200" s="15">
        <v>15</v>
      </c>
      <c r="E1200" s="15">
        <v>8.6705201999999995E-2</v>
      </c>
      <c r="F1200" s="13">
        <v>1197</v>
      </c>
      <c r="G1200" s="15">
        <v>1.1257046070000001</v>
      </c>
    </row>
    <row r="1201" spans="1:7" x14ac:dyDescent="0.2">
      <c r="A1201" s="13" t="s">
        <v>5166</v>
      </c>
      <c r="B1201" s="14" t="s">
        <v>5273</v>
      </c>
      <c r="C1201" s="15">
        <v>173</v>
      </c>
      <c r="D1201" s="15">
        <v>15</v>
      </c>
      <c r="E1201" s="15">
        <v>8.6705201999999995E-2</v>
      </c>
      <c r="F1201" s="13">
        <v>1198</v>
      </c>
      <c r="G1201" s="15">
        <v>0.68001944299999995</v>
      </c>
    </row>
    <row r="1202" spans="1:7" x14ac:dyDescent="0.2">
      <c r="A1202" s="13" t="s">
        <v>5264</v>
      </c>
      <c r="B1202" s="14" t="s">
        <v>5274</v>
      </c>
      <c r="C1202" s="15">
        <v>1189</v>
      </c>
      <c r="D1202" s="15">
        <v>103</v>
      </c>
      <c r="E1202" s="15">
        <v>8.6627417999999998E-2</v>
      </c>
      <c r="F1202" s="13">
        <v>1199</v>
      </c>
      <c r="G1202" s="15">
        <v>0</v>
      </c>
    </row>
    <row r="1203" spans="1:7" x14ac:dyDescent="0.2">
      <c r="A1203" s="13" t="s">
        <v>4250</v>
      </c>
      <c r="B1203" s="14" t="s">
        <v>5275</v>
      </c>
      <c r="C1203" s="15">
        <v>2684</v>
      </c>
      <c r="D1203" s="15">
        <v>232</v>
      </c>
      <c r="E1203" s="15">
        <v>8.6438152000000004E-2</v>
      </c>
      <c r="F1203" s="13">
        <v>1200</v>
      </c>
      <c r="G1203" s="15">
        <v>0.609779811</v>
      </c>
    </row>
    <row r="1204" spans="1:7" x14ac:dyDescent="0.2">
      <c r="A1204" s="13" t="s">
        <v>5276</v>
      </c>
      <c r="B1204" s="14" t="s">
        <v>5277</v>
      </c>
      <c r="C1204" s="15">
        <v>1286</v>
      </c>
      <c r="D1204" s="15">
        <v>111</v>
      </c>
      <c r="E1204" s="15">
        <v>8.6314152000000005E-2</v>
      </c>
      <c r="F1204" s="13">
        <v>1201</v>
      </c>
      <c r="G1204" s="15">
        <v>0.20102800500000001</v>
      </c>
    </row>
    <row r="1205" spans="1:7" x14ac:dyDescent="0.2">
      <c r="A1205" s="13" t="s">
        <v>4153</v>
      </c>
      <c r="B1205" s="14" t="s">
        <v>5278</v>
      </c>
      <c r="C1205" s="15">
        <v>2943</v>
      </c>
      <c r="D1205" s="15">
        <v>254</v>
      </c>
      <c r="E1205" s="15">
        <v>8.630649E-2</v>
      </c>
      <c r="F1205" s="13">
        <v>1202</v>
      </c>
      <c r="G1205" s="15">
        <v>0</v>
      </c>
    </row>
    <row r="1206" spans="1:7" x14ac:dyDescent="0.2">
      <c r="A1206" s="13" t="s">
        <v>5175</v>
      </c>
      <c r="B1206" s="14" t="s">
        <v>5279</v>
      </c>
      <c r="C1206" s="15">
        <v>510</v>
      </c>
      <c r="D1206" s="15">
        <v>44</v>
      </c>
      <c r="E1206" s="15">
        <v>8.6274509999999999E-2</v>
      </c>
      <c r="F1206" s="13">
        <v>1203</v>
      </c>
      <c r="G1206" s="15">
        <v>1.1382678660000001</v>
      </c>
    </row>
    <row r="1207" spans="1:7" x14ac:dyDescent="0.2">
      <c r="A1207" s="13" t="s">
        <v>5280</v>
      </c>
      <c r="B1207" s="14" t="s">
        <v>5281</v>
      </c>
      <c r="C1207" s="15">
        <v>313</v>
      </c>
      <c r="D1207" s="15">
        <v>27</v>
      </c>
      <c r="E1207" s="15">
        <v>8.6261981000000001E-2</v>
      </c>
      <c r="F1207" s="13">
        <v>1204</v>
      </c>
      <c r="G1207" s="15">
        <v>1.275083231</v>
      </c>
    </row>
    <row r="1208" spans="1:7" x14ac:dyDescent="0.2">
      <c r="A1208" s="13" t="s">
        <v>5268</v>
      </c>
      <c r="B1208" s="14" t="s">
        <v>5282</v>
      </c>
      <c r="C1208" s="15">
        <v>384</v>
      </c>
      <c r="D1208" s="15">
        <v>33</v>
      </c>
      <c r="E1208" s="15">
        <v>8.59375E-2</v>
      </c>
      <c r="F1208" s="13">
        <v>1205</v>
      </c>
      <c r="G1208" s="15">
        <v>1.637918634</v>
      </c>
    </row>
    <row r="1209" spans="1:7" x14ac:dyDescent="0.2">
      <c r="A1209" s="13" t="s">
        <v>4647</v>
      </c>
      <c r="B1209" s="14" t="s">
        <v>5283</v>
      </c>
      <c r="C1209" s="15">
        <v>1784</v>
      </c>
      <c r="D1209" s="15">
        <v>153</v>
      </c>
      <c r="E1209" s="15">
        <v>8.5762331999999997E-2</v>
      </c>
      <c r="F1209" s="13">
        <v>1206</v>
      </c>
      <c r="G1209" s="15">
        <v>0.73447269000000004</v>
      </c>
    </row>
    <row r="1210" spans="1:7" x14ac:dyDescent="0.2">
      <c r="A1210" s="13" t="s">
        <v>5095</v>
      </c>
      <c r="B1210" s="14" t="s">
        <v>5284</v>
      </c>
      <c r="C1210" s="15">
        <v>1143</v>
      </c>
      <c r="D1210" s="15">
        <v>98</v>
      </c>
      <c r="E1210" s="15">
        <v>8.5739282999999999E-2</v>
      </c>
      <c r="F1210" s="13">
        <v>1207</v>
      </c>
      <c r="G1210" s="15">
        <v>1.053035298</v>
      </c>
    </row>
    <row r="1211" spans="1:7" x14ac:dyDescent="0.2">
      <c r="A1211" s="13" t="s">
        <v>4782</v>
      </c>
      <c r="B1211" s="14" t="s">
        <v>5285</v>
      </c>
      <c r="C1211" s="15">
        <v>1213</v>
      </c>
      <c r="D1211" s="15">
        <v>104</v>
      </c>
      <c r="E1211" s="15">
        <v>8.5737839999999996E-2</v>
      </c>
      <c r="F1211" s="13">
        <v>1208</v>
      </c>
      <c r="G1211" s="15">
        <v>0.34537241899999999</v>
      </c>
    </row>
    <row r="1212" spans="1:7" x14ac:dyDescent="0.2">
      <c r="A1212" s="13" t="s">
        <v>5243</v>
      </c>
      <c r="B1212" s="14" t="s">
        <v>5286</v>
      </c>
      <c r="C1212" s="15">
        <v>1283</v>
      </c>
      <c r="D1212" s="15">
        <v>110</v>
      </c>
      <c r="E1212" s="15">
        <v>8.5736555000000006E-2</v>
      </c>
      <c r="F1212" s="13">
        <v>1209</v>
      </c>
      <c r="G1212" s="15">
        <v>1.520486131</v>
      </c>
    </row>
    <row r="1213" spans="1:7" x14ac:dyDescent="0.2">
      <c r="A1213" s="13" t="s">
        <v>5217</v>
      </c>
      <c r="B1213" s="14" t="s">
        <v>5287</v>
      </c>
      <c r="C1213" s="15">
        <v>385</v>
      </c>
      <c r="D1213" s="15">
        <v>33</v>
      </c>
      <c r="E1213" s="15">
        <v>8.5714286000000001E-2</v>
      </c>
      <c r="F1213" s="13">
        <v>1210</v>
      </c>
      <c r="G1213" s="15">
        <v>1.032268803</v>
      </c>
    </row>
    <row r="1214" spans="1:7" x14ac:dyDescent="0.2">
      <c r="A1214" s="13" t="s">
        <v>4227</v>
      </c>
      <c r="B1214" s="14" t="s">
        <v>5288</v>
      </c>
      <c r="C1214" s="15">
        <v>362</v>
      </c>
      <c r="D1214" s="15">
        <v>31</v>
      </c>
      <c r="E1214" s="15">
        <v>8.5635358999999994E-2</v>
      </c>
      <c r="F1214" s="13">
        <v>1211</v>
      </c>
      <c r="G1214" s="15">
        <v>1.066112983</v>
      </c>
    </row>
    <row r="1215" spans="1:7" x14ac:dyDescent="0.2">
      <c r="A1215" s="13" t="s">
        <v>4110</v>
      </c>
      <c r="B1215" s="14" t="s">
        <v>5289</v>
      </c>
      <c r="C1215" s="15">
        <v>3446</v>
      </c>
      <c r="D1215" s="15">
        <v>295</v>
      </c>
      <c r="E1215" s="15">
        <v>8.5606500000000002E-2</v>
      </c>
      <c r="F1215" s="13">
        <v>1212</v>
      </c>
      <c r="G1215" s="15">
        <v>0.186150231</v>
      </c>
    </row>
    <row r="1216" spans="1:7" x14ac:dyDescent="0.2">
      <c r="A1216" s="13" t="s">
        <v>4407</v>
      </c>
      <c r="B1216" s="14" t="s">
        <v>5290</v>
      </c>
      <c r="C1216" s="15">
        <v>702</v>
      </c>
      <c r="D1216" s="15">
        <v>60</v>
      </c>
      <c r="E1216" s="15">
        <v>8.5470085000000001E-2</v>
      </c>
      <c r="F1216" s="13">
        <v>1213</v>
      </c>
      <c r="G1216" s="15">
        <v>3.0070854000000001E-2</v>
      </c>
    </row>
    <row r="1217" spans="1:7" x14ac:dyDescent="0.2">
      <c r="A1217" s="13" t="s">
        <v>4520</v>
      </c>
      <c r="B1217" s="14" t="s">
        <v>5291</v>
      </c>
      <c r="C1217" s="15">
        <v>1206</v>
      </c>
      <c r="D1217" s="15">
        <v>103</v>
      </c>
      <c r="E1217" s="15">
        <v>8.5406302000000003E-2</v>
      </c>
      <c r="F1217" s="13">
        <v>1214</v>
      </c>
      <c r="G1217" s="15">
        <v>1.1530586410000001</v>
      </c>
    </row>
    <row r="1218" spans="1:7" x14ac:dyDescent="0.2">
      <c r="A1218" s="13" t="s">
        <v>5292</v>
      </c>
      <c r="B1218" s="14" t="s">
        <v>5293</v>
      </c>
      <c r="C1218" s="15">
        <v>680</v>
      </c>
      <c r="D1218" s="15">
        <v>58</v>
      </c>
      <c r="E1218" s="15">
        <v>8.5294118000000002E-2</v>
      </c>
      <c r="F1218" s="13">
        <v>1215</v>
      </c>
      <c r="G1218" s="15">
        <v>1.121015401</v>
      </c>
    </row>
    <row r="1219" spans="1:7" x14ac:dyDescent="0.2">
      <c r="A1219" s="13" t="s">
        <v>5076</v>
      </c>
      <c r="B1219" s="14" t="s">
        <v>5294</v>
      </c>
      <c r="C1219" s="15">
        <v>1643</v>
      </c>
      <c r="D1219" s="15">
        <v>140</v>
      </c>
      <c r="E1219" s="15">
        <v>8.5209982000000004E-2</v>
      </c>
      <c r="F1219" s="13">
        <v>1216</v>
      </c>
      <c r="G1219" s="15">
        <v>0</v>
      </c>
    </row>
    <row r="1220" spans="1:7" x14ac:dyDescent="0.2">
      <c r="A1220" s="13" t="s">
        <v>4486</v>
      </c>
      <c r="B1220" s="14" t="s">
        <v>5295</v>
      </c>
      <c r="C1220" s="15">
        <v>2113</v>
      </c>
      <c r="D1220" s="15">
        <v>180</v>
      </c>
      <c r="E1220" s="15">
        <v>8.5186938000000004E-2</v>
      </c>
      <c r="F1220" s="13">
        <v>1217</v>
      </c>
      <c r="G1220" s="15">
        <v>0.206331388</v>
      </c>
    </row>
    <row r="1221" spans="1:7" x14ac:dyDescent="0.2">
      <c r="A1221" s="13" t="s">
        <v>4263</v>
      </c>
      <c r="B1221" s="14" t="s">
        <v>5296</v>
      </c>
      <c r="C1221" s="15">
        <v>94</v>
      </c>
      <c r="D1221" s="15">
        <v>8</v>
      </c>
      <c r="E1221" s="15">
        <v>8.5106382999999994E-2</v>
      </c>
      <c r="F1221" s="13">
        <v>1218</v>
      </c>
      <c r="G1221" s="15">
        <v>1.3929437280000001</v>
      </c>
    </row>
    <row r="1222" spans="1:7" x14ac:dyDescent="0.2">
      <c r="A1222" s="13" t="s">
        <v>4227</v>
      </c>
      <c r="B1222" s="14" t="s">
        <v>5297</v>
      </c>
      <c r="C1222" s="15">
        <v>1058</v>
      </c>
      <c r="D1222" s="15">
        <v>90</v>
      </c>
      <c r="E1222" s="15">
        <v>8.5066163E-2</v>
      </c>
      <c r="F1222" s="13">
        <v>1219</v>
      </c>
      <c r="G1222" s="15">
        <v>1.0564917439999999</v>
      </c>
    </row>
    <row r="1223" spans="1:7" x14ac:dyDescent="0.2">
      <c r="A1223" s="13" t="s">
        <v>4045</v>
      </c>
      <c r="B1223" s="14" t="s">
        <v>5298</v>
      </c>
      <c r="C1223" s="15">
        <v>341</v>
      </c>
      <c r="D1223" s="15">
        <v>29</v>
      </c>
      <c r="E1223" s="15">
        <v>8.5043988000000001E-2</v>
      </c>
      <c r="F1223" s="13">
        <v>1220</v>
      </c>
      <c r="G1223" s="15">
        <v>0</v>
      </c>
    </row>
    <row r="1224" spans="1:7" x14ac:dyDescent="0.2">
      <c r="A1224" s="13" t="s">
        <v>5280</v>
      </c>
      <c r="B1224" s="14" t="s">
        <v>5299</v>
      </c>
      <c r="C1224" s="15">
        <v>247</v>
      </c>
      <c r="D1224" s="15">
        <v>21</v>
      </c>
      <c r="E1224" s="15">
        <v>8.5020242999999995E-2</v>
      </c>
      <c r="F1224" s="13">
        <v>1221</v>
      </c>
      <c r="G1224" s="15">
        <v>1.254164767</v>
      </c>
    </row>
    <row r="1225" spans="1:7" x14ac:dyDescent="0.2">
      <c r="A1225" s="13" t="s">
        <v>4423</v>
      </c>
      <c r="B1225" s="14" t="s">
        <v>5300</v>
      </c>
      <c r="C1225" s="15">
        <v>2872</v>
      </c>
      <c r="D1225" s="15">
        <v>244</v>
      </c>
      <c r="E1225" s="15">
        <v>8.4958217000000003E-2</v>
      </c>
      <c r="F1225" s="13">
        <v>1222</v>
      </c>
      <c r="G1225" s="15">
        <v>0.40131820000000001</v>
      </c>
    </row>
    <row r="1226" spans="1:7" x14ac:dyDescent="0.2">
      <c r="A1226" s="13" t="s">
        <v>4227</v>
      </c>
      <c r="B1226" s="14" t="s">
        <v>5301</v>
      </c>
      <c r="C1226" s="15">
        <v>106</v>
      </c>
      <c r="D1226" s="15">
        <v>9</v>
      </c>
      <c r="E1226" s="15">
        <v>8.4905659999999994E-2</v>
      </c>
      <c r="F1226" s="13">
        <v>1223</v>
      </c>
      <c r="G1226" s="15">
        <v>1.0537671070000001</v>
      </c>
    </row>
    <row r="1227" spans="1:7" x14ac:dyDescent="0.2">
      <c r="A1227" s="13" t="s">
        <v>4669</v>
      </c>
      <c r="B1227" s="14" t="s">
        <v>5302</v>
      </c>
      <c r="C1227" s="15">
        <v>236</v>
      </c>
      <c r="D1227" s="15">
        <v>20</v>
      </c>
      <c r="E1227" s="15">
        <v>8.4745763000000002E-2</v>
      </c>
      <c r="F1227" s="13">
        <v>1224</v>
      </c>
      <c r="G1227" s="15">
        <v>0.73832342500000003</v>
      </c>
    </row>
    <row r="1228" spans="1:7" x14ac:dyDescent="0.2">
      <c r="A1228" s="13" t="s">
        <v>4911</v>
      </c>
      <c r="B1228" s="14" t="s">
        <v>5303</v>
      </c>
      <c r="C1228" s="15">
        <v>5940</v>
      </c>
      <c r="D1228" s="15">
        <v>503</v>
      </c>
      <c r="E1228" s="15">
        <v>8.4680135000000004E-2</v>
      </c>
      <c r="F1228" s="13">
        <v>1225</v>
      </c>
      <c r="G1228" s="15">
        <v>0</v>
      </c>
    </row>
    <row r="1229" spans="1:7" x14ac:dyDescent="0.2">
      <c r="A1229" s="13" t="s">
        <v>4667</v>
      </c>
      <c r="B1229" s="14" t="s">
        <v>5304</v>
      </c>
      <c r="C1229" s="15">
        <v>579</v>
      </c>
      <c r="D1229" s="15">
        <v>49</v>
      </c>
      <c r="E1229" s="15">
        <v>8.4628670000000003E-2</v>
      </c>
      <c r="F1229" s="13">
        <v>1226</v>
      </c>
      <c r="G1229" s="15">
        <v>1.1371956000000001E-2</v>
      </c>
    </row>
    <row r="1230" spans="1:7" x14ac:dyDescent="0.2">
      <c r="A1230" s="13" t="s">
        <v>5305</v>
      </c>
      <c r="B1230" s="14" t="s">
        <v>5306</v>
      </c>
      <c r="C1230" s="15">
        <v>331</v>
      </c>
      <c r="D1230" s="15">
        <v>28</v>
      </c>
      <c r="E1230" s="15">
        <v>8.4592144999999994E-2</v>
      </c>
      <c r="F1230" s="13">
        <v>1227</v>
      </c>
      <c r="G1230" s="15">
        <v>0.20718566899999999</v>
      </c>
    </row>
    <row r="1231" spans="1:7" x14ac:dyDescent="0.2">
      <c r="A1231" s="13" t="s">
        <v>4885</v>
      </c>
      <c r="B1231" s="14" t="s">
        <v>5307</v>
      </c>
      <c r="C1231" s="15">
        <v>1324</v>
      </c>
      <c r="D1231" s="15">
        <v>112</v>
      </c>
      <c r="E1231" s="15">
        <v>8.4592144999999994E-2</v>
      </c>
      <c r="F1231" s="13">
        <v>1228</v>
      </c>
      <c r="G1231" s="15">
        <v>0</v>
      </c>
    </row>
    <row r="1232" spans="1:7" x14ac:dyDescent="0.2">
      <c r="A1232" s="13" t="s">
        <v>4364</v>
      </c>
      <c r="B1232" s="14" t="s">
        <v>5308</v>
      </c>
      <c r="C1232" s="15">
        <v>2187</v>
      </c>
      <c r="D1232" s="15">
        <v>185</v>
      </c>
      <c r="E1232" s="15">
        <v>8.4590763999999999E-2</v>
      </c>
      <c r="F1232" s="13">
        <v>1229</v>
      </c>
      <c r="G1232" s="15">
        <v>1.3081292149999999</v>
      </c>
    </row>
    <row r="1233" spans="1:7" x14ac:dyDescent="0.2">
      <c r="A1233" s="13" t="s">
        <v>4577</v>
      </c>
      <c r="B1233" s="14" t="s">
        <v>5309</v>
      </c>
      <c r="C1233" s="15">
        <v>686</v>
      </c>
      <c r="D1233" s="15">
        <v>58</v>
      </c>
      <c r="E1233" s="15">
        <v>8.4548104999999998E-2</v>
      </c>
      <c r="F1233" s="13">
        <v>1230</v>
      </c>
      <c r="G1233" s="15">
        <v>1.154734476</v>
      </c>
    </row>
    <row r="1234" spans="1:7" x14ac:dyDescent="0.2">
      <c r="A1234" s="13" t="s">
        <v>4401</v>
      </c>
      <c r="B1234" s="14" t="s">
        <v>5310</v>
      </c>
      <c r="C1234" s="15">
        <v>296</v>
      </c>
      <c r="D1234" s="15">
        <v>25</v>
      </c>
      <c r="E1234" s="15">
        <v>8.4459459000000001E-2</v>
      </c>
      <c r="F1234" s="13">
        <v>1231</v>
      </c>
      <c r="G1234" s="15">
        <v>1.424621803</v>
      </c>
    </row>
    <row r="1235" spans="1:7" x14ac:dyDescent="0.2">
      <c r="A1235" s="13" t="s">
        <v>5153</v>
      </c>
      <c r="B1235" s="14" t="s">
        <v>5311</v>
      </c>
      <c r="C1235" s="15">
        <v>2476</v>
      </c>
      <c r="D1235" s="15">
        <v>209</v>
      </c>
      <c r="E1235" s="15">
        <v>8.4410339000000001E-2</v>
      </c>
      <c r="F1235" s="13">
        <v>1232</v>
      </c>
      <c r="G1235" s="15">
        <v>1.8429544689999999</v>
      </c>
    </row>
    <row r="1236" spans="1:7" x14ac:dyDescent="0.2">
      <c r="A1236" s="13" t="s">
        <v>4401</v>
      </c>
      <c r="B1236" s="14" t="s">
        <v>5312</v>
      </c>
      <c r="C1236" s="15">
        <v>237</v>
      </c>
      <c r="D1236" s="15">
        <v>20</v>
      </c>
      <c r="E1236" s="15">
        <v>8.4388186000000004E-2</v>
      </c>
      <c r="F1236" s="13">
        <v>1233</v>
      </c>
      <c r="G1236" s="15">
        <v>1.4234038250000001</v>
      </c>
    </row>
    <row r="1237" spans="1:7" x14ac:dyDescent="0.2">
      <c r="A1237" s="13" t="s">
        <v>4423</v>
      </c>
      <c r="B1237" s="14" t="s">
        <v>5313</v>
      </c>
      <c r="C1237" s="15">
        <v>2479</v>
      </c>
      <c r="D1237" s="15">
        <v>209</v>
      </c>
      <c r="E1237" s="15">
        <v>8.4308189000000006E-2</v>
      </c>
      <c r="F1237" s="13">
        <v>1234</v>
      </c>
      <c r="G1237" s="15">
        <v>0.39023747199999997</v>
      </c>
    </row>
    <row r="1238" spans="1:7" x14ac:dyDescent="0.2">
      <c r="A1238" s="13" t="s">
        <v>4127</v>
      </c>
      <c r="B1238" s="14" t="s">
        <v>5314</v>
      </c>
      <c r="C1238" s="15">
        <v>783</v>
      </c>
      <c r="D1238" s="15">
        <v>66</v>
      </c>
      <c r="E1238" s="15">
        <v>8.4291188000000003E-2</v>
      </c>
      <c r="F1238" s="13">
        <v>1235</v>
      </c>
      <c r="G1238" s="15">
        <v>1.058308298</v>
      </c>
    </row>
    <row r="1239" spans="1:7" x14ac:dyDescent="0.2">
      <c r="A1239" s="13" t="s">
        <v>4110</v>
      </c>
      <c r="B1239" s="14" t="s">
        <v>5315</v>
      </c>
      <c r="C1239" s="15">
        <v>1151</v>
      </c>
      <c r="D1239" s="15">
        <v>97</v>
      </c>
      <c r="E1239" s="15">
        <v>8.4274544000000007E-2</v>
      </c>
      <c r="F1239" s="13">
        <v>1236</v>
      </c>
      <c r="G1239" s="15">
        <v>0.163526797</v>
      </c>
    </row>
    <row r="1240" spans="1:7" x14ac:dyDescent="0.2">
      <c r="A1240" s="13" t="s">
        <v>4096</v>
      </c>
      <c r="B1240" s="14" t="s">
        <v>5316</v>
      </c>
      <c r="C1240" s="15">
        <v>2380</v>
      </c>
      <c r="D1240" s="15">
        <v>200</v>
      </c>
      <c r="E1240" s="15">
        <v>8.4033612999999993E-2</v>
      </c>
      <c r="F1240" s="13">
        <v>1237</v>
      </c>
      <c r="G1240" s="15">
        <v>1.0372599730000001</v>
      </c>
    </row>
    <row r="1241" spans="1:7" x14ac:dyDescent="0.2">
      <c r="A1241" s="13" t="s">
        <v>4272</v>
      </c>
      <c r="B1241" s="14" t="s">
        <v>5317</v>
      </c>
      <c r="C1241" s="15">
        <v>1809</v>
      </c>
      <c r="D1241" s="15">
        <v>152</v>
      </c>
      <c r="E1241" s="15">
        <v>8.4024322999999998E-2</v>
      </c>
      <c r="F1241" s="13">
        <v>1238</v>
      </c>
      <c r="G1241" s="15">
        <v>0.50800800000000002</v>
      </c>
    </row>
    <row r="1242" spans="1:7" x14ac:dyDescent="0.2">
      <c r="A1242" s="13" t="s">
        <v>4667</v>
      </c>
      <c r="B1242" s="14" t="s">
        <v>5318</v>
      </c>
      <c r="C1242" s="15">
        <v>2906</v>
      </c>
      <c r="D1242" s="15">
        <v>244</v>
      </c>
      <c r="E1242" s="15">
        <v>8.3964211999999996E-2</v>
      </c>
      <c r="F1242" s="13">
        <v>1239</v>
      </c>
      <c r="G1242" s="15">
        <v>0</v>
      </c>
    </row>
    <row r="1243" spans="1:7" x14ac:dyDescent="0.2">
      <c r="A1243" s="13" t="s">
        <v>5032</v>
      </c>
      <c r="B1243" s="14" t="s">
        <v>5319</v>
      </c>
      <c r="C1243" s="15">
        <v>441</v>
      </c>
      <c r="D1243" s="15">
        <v>37</v>
      </c>
      <c r="E1243" s="15">
        <v>8.3900226999999994E-2</v>
      </c>
      <c r="F1243" s="13">
        <v>1240</v>
      </c>
      <c r="G1243" s="15">
        <v>0.97325514499999999</v>
      </c>
    </row>
    <row r="1244" spans="1:7" x14ac:dyDescent="0.2">
      <c r="A1244" s="13" t="s">
        <v>4750</v>
      </c>
      <c r="B1244" s="14" t="s">
        <v>5320</v>
      </c>
      <c r="C1244" s="15">
        <v>1873</v>
      </c>
      <c r="D1244" s="15">
        <v>157</v>
      </c>
      <c r="E1244" s="15">
        <v>8.3822744000000005E-2</v>
      </c>
      <c r="F1244" s="13">
        <v>1241</v>
      </c>
      <c r="G1244" s="15">
        <v>0.202279083</v>
      </c>
    </row>
    <row r="1245" spans="1:7" x14ac:dyDescent="0.2">
      <c r="A1245" s="13" t="s">
        <v>4635</v>
      </c>
      <c r="B1245" s="14" t="s">
        <v>5321</v>
      </c>
      <c r="C1245" s="15">
        <v>358</v>
      </c>
      <c r="D1245" s="15">
        <v>30</v>
      </c>
      <c r="E1245" s="15">
        <v>8.3798883000000005E-2</v>
      </c>
      <c r="F1245" s="13">
        <v>1242</v>
      </c>
      <c r="G1245" s="15">
        <v>0.77710375600000003</v>
      </c>
    </row>
    <row r="1246" spans="1:7" x14ac:dyDescent="0.2">
      <c r="A1246" s="13" t="s">
        <v>5322</v>
      </c>
      <c r="B1246" s="14" t="s">
        <v>5323</v>
      </c>
      <c r="C1246" s="15">
        <v>215</v>
      </c>
      <c r="D1246" s="15">
        <v>18</v>
      </c>
      <c r="E1246" s="15">
        <v>8.3720929999999999E-2</v>
      </c>
      <c r="F1246" s="13">
        <v>1243</v>
      </c>
      <c r="G1246" s="15">
        <v>2.8140495749999999</v>
      </c>
    </row>
    <row r="1247" spans="1:7" x14ac:dyDescent="0.2">
      <c r="A1247" s="13" t="s">
        <v>4717</v>
      </c>
      <c r="B1247" s="14" t="s">
        <v>5324</v>
      </c>
      <c r="C1247" s="15">
        <v>2389</v>
      </c>
      <c r="D1247" s="15">
        <v>200</v>
      </c>
      <c r="E1247" s="15">
        <v>8.3717035999999995E-2</v>
      </c>
      <c r="F1247" s="13">
        <v>1244</v>
      </c>
      <c r="G1247" s="15">
        <v>1.789235812</v>
      </c>
    </row>
    <row r="1248" spans="1:7" x14ac:dyDescent="0.2">
      <c r="A1248" s="13" t="s">
        <v>4407</v>
      </c>
      <c r="B1248" s="14" t="s">
        <v>5325</v>
      </c>
      <c r="C1248" s="15">
        <v>2676</v>
      </c>
      <c r="D1248" s="15">
        <v>224</v>
      </c>
      <c r="E1248" s="15">
        <v>8.3707025000000004E-2</v>
      </c>
      <c r="F1248" s="13">
        <v>1245</v>
      </c>
      <c r="G1248" s="15">
        <v>0</v>
      </c>
    </row>
    <row r="1249" spans="1:7" x14ac:dyDescent="0.2">
      <c r="A1249" s="13" t="s">
        <v>4393</v>
      </c>
      <c r="B1249" s="14" t="s">
        <v>5326</v>
      </c>
      <c r="C1249" s="15">
        <v>251</v>
      </c>
      <c r="D1249" s="15">
        <v>21</v>
      </c>
      <c r="E1249" s="15">
        <v>8.3665339000000005E-2</v>
      </c>
      <c r="F1249" s="13">
        <v>1246</v>
      </c>
      <c r="G1249" s="15">
        <v>1.9547524409999999</v>
      </c>
    </row>
    <row r="1250" spans="1:7" x14ac:dyDescent="0.2">
      <c r="A1250" s="13" t="s">
        <v>4533</v>
      </c>
      <c r="B1250" s="14" t="s">
        <v>5327</v>
      </c>
      <c r="C1250" s="15">
        <v>1626</v>
      </c>
      <c r="D1250" s="15">
        <v>136</v>
      </c>
      <c r="E1250" s="15">
        <v>8.3640835999999996E-2</v>
      </c>
      <c r="F1250" s="13">
        <v>1247</v>
      </c>
      <c r="G1250" s="15">
        <v>1.0995887049999999</v>
      </c>
    </row>
    <row r="1251" spans="1:7" x14ac:dyDescent="0.2">
      <c r="A1251" s="13" t="s">
        <v>4960</v>
      </c>
      <c r="B1251" s="14" t="s">
        <v>5328</v>
      </c>
      <c r="C1251" s="15">
        <v>1375</v>
      </c>
      <c r="D1251" s="15">
        <v>115</v>
      </c>
      <c r="E1251" s="15">
        <v>8.3636364000000005E-2</v>
      </c>
      <c r="F1251" s="13">
        <v>1248</v>
      </c>
      <c r="G1251" s="15">
        <v>1.3207384740000001</v>
      </c>
    </row>
    <row r="1252" spans="1:7" x14ac:dyDescent="0.2">
      <c r="A1252" s="13" t="s">
        <v>4556</v>
      </c>
      <c r="B1252" s="14" t="s">
        <v>5329</v>
      </c>
      <c r="C1252" s="15">
        <v>1568</v>
      </c>
      <c r="D1252" s="15">
        <v>131</v>
      </c>
      <c r="E1252" s="15">
        <v>8.3545917999999997E-2</v>
      </c>
      <c r="F1252" s="13">
        <v>1249</v>
      </c>
      <c r="G1252" s="15">
        <v>0.97414659599999998</v>
      </c>
    </row>
    <row r="1253" spans="1:7" x14ac:dyDescent="0.2">
      <c r="A1253" s="13" t="s">
        <v>4433</v>
      </c>
      <c r="B1253" s="14" t="s">
        <v>5330</v>
      </c>
      <c r="C1253" s="15">
        <v>395</v>
      </c>
      <c r="D1253" s="15">
        <v>33</v>
      </c>
      <c r="E1253" s="15">
        <v>8.3544304E-2</v>
      </c>
      <c r="F1253" s="13">
        <v>1250</v>
      </c>
      <c r="G1253" s="15">
        <v>0.81922320599999998</v>
      </c>
    </row>
    <row r="1254" spans="1:7" x14ac:dyDescent="0.2">
      <c r="A1254" s="13" t="s">
        <v>4369</v>
      </c>
      <c r="B1254" s="14" t="s">
        <v>5331</v>
      </c>
      <c r="C1254" s="15">
        <v>1928</v>
      </c>
      <c r="D1254" s="15">
        <v>161</v>
      </c>
      <c r="E1254" s="15">
        <v>8.3506224000000004E-2</v>
      </c>
      <c r="F1254" s="13">
        <v>1251</v>
      </c>
      <c r="G1254" s="15">
        <v>0.30474025599999999</v>
      </c>
    </row>
    <row r="1255" spans="1:7" x14ac:dyDescent="0.2">
      <c r="A1255" s="13" t="s">
        <v>4613</v>
      </c>
      <c r="B1255" s="14" t="s">
        <v>5332</v>
      </c>
      <c r="C1255" s="15">
        <v>551</v>
      </c>
      <c r="D1255" s="15">
        <v>46</v>
      </c>
      <c r="E1255" s="15">
        <v>8.3484574000000006E-2</v>
      </c>
      <c r="F1255" s="13">
        <v>1252</v>
      </c>
      <c r="G1255" s="15">
        <v>1.244201935</v>
      </c>
    </row>
    <row r="1256" spans="1:7" x14ac:dyDescent="0.2">
      <c r="A1256" s="13" t="s">
        <v>4333</v>
      </c>
      <c r="B1256" s="14" t="s">
        <v>5333</v>
      </c>
      <c r="C1256" s="15">
        <v>1378</v>
      </c>
      <c r="D1256" s="15">
        <v>115</v>
      </c>
      <c r="E1256" s="15">
        <v>8.3454282000000005E-2</v>
      </c>
      <c r="F1256" s="13">
        <v>1253</v>
      </c>
      <c r="G1256" s="15">
        <v>0.378290136</v>
      </c>
    </row>
    <row r="1257" spans="1:7" x14ac:dyDescent="0.2">
      <c r="A1257" s="13" t="s">
        <v>5334</v>
      </c>
      <c r="B1257" s="14" t="s">
        <v>5335</v>
      </c>
      <c r="C1257" s="15">
        <v>2589</v>
      </c>
      <c r="D1257" s="15">
        <v>216</v>
      </c>
      <c r="E1257" s="15">
        <v>8.3429896000000003E-2</v>
      </c>
      <c r="F1257" s="13">
        <v>1254</v>
      </c>
      <c r="G1257" s="15">
        <v>1.3462002769999999</v>
      </c>
    </row>
    <row r="1258" spans="1:7" x14ac:dyDescent="0.2">
      <c r="A1258" s="13" t="s">
        <v>4715</v>
      </c>
      <c r="B1258" s="14" t="s">
        <v>5336</v>
      </c>
      <c r="C1258" s="15">
        <v>1151</v>
      </c>
      <c r="D1258" s="15">
        <v>96</v>
      </c>
      <c r="E1258" s="15">
        <v>8.3405733999999995E-2</v>
      </c>
      <c r="F1258" s="13">
        <v>1255</v>
      </c>
      <c r="G1258" s="15">
        <v>0</v>
      </c>
    </row>
    <row r="1259" spans="1:7" x14ac:dyDescent="0.2">
      <c r="A1259" s="13" t="s">
        <v>4423</v>
      </c>
      <c r="B1259" s="14" t="s">
        <v>5337</v>
      </c>
      <c r="C1259" s="15">
        <v>1343</v>
      </c>
      <c r="D1259" s="15">
        <v>112</v>
      </c>
      <c r="E1259" s="15">
        <v>8.3395383000000003E-2</v>
      </c>
      <c r="F1259" s="13">
        <v>1256</v>
      </c>
      <c r="G1259" s="15">
        <v>0.37453222899999999</v>
      </c>
    </row>
    <row r="1260" spans="1:7" x14ac:dyDescent="0.2">
      <c r="A1260" s="13" t="s">
        <v>4266</v>
      </c>
      <c r="B1260" s="14" t="s">
        <v>5338</v>
      </c>
      <c r="C1260" s="15">
        <v>1032</v>
      </c>
      <c r="D1260" s="15">
        <v>86</v>
      </c>
      <c r="E1260" s="15">
        <v>8.3333332999999996E-2</v>
      </c>
      <c r="F1260" s="13">
        <v>1257</v>
      </c>
      <c r="G1260" s="15">
        <v>9.2892637E-2</v>
      </c>
    </row>
    <row r="1261" spans="1:7" x14ac:dyDescent="0.2">
      <c r="A1261" s="13" t="s">
        <v>4080</v>
      </c>
      <c r="B1261" s="14" t="s">
        <v>5339</v>
      </c>
      <c r="C1261" s="15">
        <v>1044</v>
      </c>
      <c r="D1261" s="15">
        <v>87</v>
      </c>
      <c r="E1261" s="15">
        <v>8.3333332999999996E-2</v>
      </c>
      <c r="F1261" s="13">
        <v>1258</v>
      </c>
      <c r="G1261" s="15">
        <v>0</v>
      </c>
    </row>
    <row r="1262" spans="1:7" x14ac:dyDescent="0.2">
      <c r="A1262" s="13" t="s">
        <v>5175</v>
      </c>
      <c r="B1262" s="14" t="s">
        <v>5340</v>
      </c>
      <c r="C1262" s="15">
        <v>372</v>
      </c>
      <c r="D1262" s="15">
        <v>31</v>
      </c>
      <c r="E1262" s="15">
        <v>8.3333332999999996E-2</v>
      </c>
      <c r="F1262" s="13">
        <v>1259</v>
      </c>
      <c r="G1262" s="15">
        <v>1.0882271830000001</v>
      </c>
    </row>
    <row r="1263" spans="1:7" x14ac:dyDescent="0.2">
      <c r="A1263" s="13" t="s">
        <v>4065</v>
      </c>
      <c r="B1263" s="14" t="s">
        <v>5341</v>
      </c>
      <c r="C1263" s="15">
        <v>756</v>
      </c>
      <c r="D1263" s="15">
        <v>63</v>
      </c>
      <c r="E1263" s="15">
        <v>8.3333332999999996E-2</v>
      </c>
      <c r="F1263" s="13">
        <v>1260</v>
      </c>
      <c r="G1263" s="15">
        <v>1.286982216</v>
      </c>
    </row>
    <row r="1264" spans="1:7" x14ac:dyDescent="0.2">
      <c r="A1264" s="13" t="s">
        <v>4717</v>
      </c>
      <c r="B1264" s="14" t="s">
        <v>5342</v>
      </c>
      <c r="C1264" s="15">
        <v>132</v>
      </c>
      <c r="D1264" s="15">
        <v>11</v>
      </c>
      <c r="E1264" s="15">
        <v>8.3333332999999996E-2</v>
      </c>
      <c r="F1264" s="13">
        <v>1261</v>
      </c>
      <c r="G1264" s="15">
        <v>1.7826082599999999</v>
      </c>
    </row>
    <row r="1265" spans="1:7" x14ac:dyDescent="0.2">
      <c r="A1265" s="13" t="s">
        <v>5343</v>
      </c>
      <c r="B1265" s="14" t="s">
        <v>5344</v>
      </c>
      <c r="C1265" s="15">
        <v>864</v>
      </c>
      <c r="D1265" s="15">
        <v>72</v>
      </c>
      <c r="E1265" s="15">
        <v>8.3333332999999996E-2</v>
      </c>
      <c r="F1265" s="13">
        <v>1262</v>
      </c>
      <c r="G1265" s="15">
        <v>1.2598671269999999</v>
      </c>
    </row>
    <row r="1266" spans="1:7" x14ac:dyDescent="0.2">
      <c r="A1266" s="13" t="s">
        <v>4734</v>
      </c>
      <c r="B1266" s="14" t="s">
        <v>5345</v>
      </c>
      <c r="C1266" s="15">
        <v>769</v>
      </c>
      <c r="D1266" s="15">
        <v>64</v>
      </c>
      <c r="E1266" s="15">
        <v>8.3224966999999997E-2</v>
      </c>
      <c r="F1266" s="13">
        <v>1263</v>
      </c>
      <c r="G1266" s="15">
        <v>0.78332449299999996</v>
      </c>
    </row>
    <row r="1267" spans="1:7" x14ac:dyDescent="0.2">
      <c r="A1267" s="13" t="s">
        <v>5153</v>
      </c>
      <c r="B1267" s="14" t="s">
        <v>5346</v>
      </c>
      <c r="C1267" s="15">
        <v>493</v>
      </c>
      <c r="D1267" s="15">
        <v>41</v>
      </c>
      <c r="E1267" s="15">
        <v>8.3164299999999997E-2</v>
      </c>
      <c r="F1267" s="13">
        <v>1264</v>
      </c>
      <c r="G1267" s="15">
        <v>1.8214991039999999</v>
      </c>
    </row>
    <row r="1268" spans="1:7" x14ac:dyDescent="0.2">
      <c r="A1268" s="13" t="s">
        <v>5153</v>
      </c>
      <c r="B1268" s="14" t="s">
        <v>5347</v>
      </c>
      <c r="C1268" s="15">
        <v>397</v>
      </c>
      <c r="D1268" s="15">
        <v>33</v>
      </c>
      <c r="E1268" s="15">
        <v>8.3123426E-2</v>
      </c>
      <c r="F1268" s="13">
        <v>1265</v>
      </c>
      <c r="G1268" s="15">
        <v>1.8207898579999999</v>
      </c>
    </row>
    <row r="1269" spans="1:7" x14ac:dyDescent="0.2">
      <c r="A1269" s="13" t="s">
        <v>4738</v>
      </c>
      <c r="B1269" s="14" t="s">
        <v>5348</v>
      </c>
      <c r="C1269" s="15">
        <v>2336</v>
      </c>
      <c r="D1269" s="15">
        <v>194</v>
      </c>
      <c r="E1269" s="15">
        <v>8.3047944999999998E-2</v>
      </c>
      <c r="F1269" s="13">
        <v>1266</v>
      </c>
      <c r="G1269" s="15">
        <v>1.063530522</v>
      </c>
    </row>
    <row r="1270" spans="1:7" x14ac:dyDescent="0.2">
      <c r="A1270" s="13" t="s">
        <v>5280</v>
      </c>
      <c r="B1270" s="14" t="s">
        <v>5349</v>
      </c>
      <c r="C1270" s="15">
        <v>470</v>
      </c>
      <c r="D1270" s="15">
        <v>39</v>
      </c>
      <c r="E1270" s="15">
        <v>8.2978723000000004E-2</v>
      </c>
      <c r="F1270" s="13">
        <v>1267</v>
      </c>
      <c r="G1270" s="15">
        <v>1.2190998479999999</v>
      </c>
    </row>
    <row r="1271" spans="1:7" x14ac:dyDescent="0.2">
      <c r="A1271" s="13" t="s">
        <v>4629</v>
      </c>
      <c r="B1271" s="14" t="s">
        <v>5350</v>
      </c>
      <c r="C1271" s="15">
        <v>651</v>
      </c>
      <c r="D1271" s="15">
        <v>54</v>
      </c>
      <c r="E1271" s="15">
        <v>8.2949308999999999E-2</v>
      </c>
      <c r="F1271" s="13">
        <v>1268</v>
      </c>
      <c r="G1271" s="15">
        <v>0</v>
      </c>
    </row>
    <row r="1272" spans="1:7" x14ac:dyDescent="0.2">
      <c r="A1272" s="13" t="s">
        <v>5351</v>
      </c>
      <c r="B1272" s="14" t="s">
        <v>5352</v>
      </c>
      <c r="C1272" s="15">
        <v>1037</v>
      </c>
      <c r="D1272" s="15">
        <v>86</v>
      </c>
      <c r="E1272" s="15">
        <v>8.2931533000000002E-2</v>
      </c>
      <c r="F1272" s="13">
        <v>1269</v>
      </c>
      <c r="G1272" s="15">
        <v>1.1342464940000001</v>
      </c>
    </row>
    <row r="1273" spans="1:7" x14ac:dyDescent="0.2">
      <c r="A1273" s="13" t="s">
        <v>4914</v>
      </c>
      <c r="B1273" s="14" t="s">
        <v>5353</v>
      </c>
      <c r="C1273" s="15">
        <v>772</v>
      </c>
      <c r="D1273" s="15">
        <v>64</v>
      </c>
      <c r="E1273" s="15">
        <v>8.2901554000000002E-2</v>
      </c>
      <c r="F1273" s="13">
        <v>1270</v>
      </c>
      <c r="G1273" s="15">
        <v>1.1670693599999999</v>
      </c>
    </row>
    <row r="1274" spans="1:7" x14ac:dyDescent="0.2">
      <c r="A1274" s="13" t="s">
        <v>4603</v>
      </c>
      <c r="B1274" s="14" t="s">
        <v>5354</v>
      </c>
      <c r="C1274" s="15">
        <v>580</v>
      </c>
      <c r="D1274" s="15">
        <v>48</v>
      </c>
      <c r="E1274" s="15">
        <v>8.2758621000000004E-2</v>
      </c>
      <c r="F1274" s="13">
        <v>1271</v>
      </c>
      <c r="G1274" s="15">
        <v>0.66036990299999998</v>
      </c>
    </row>
    <row r="1275" spans="1:7" x14ac:dyDescent="0.2">
      <c r="A1275" s="13" t="s">
        <v>5034</v>
      </c>
      <c r="B1275" s="14" t="s">
        <v>5355</v>
      </c>
      <c r="C1275" s="15">
        <v>278</v>
      </c>
      <c r="D1275" s="15">
        <v>23</v>
      </c>
      <c r="E1275" s="15">
        <v>8.2733813000000003E-2</v>
      </c>
      <c r="F1275" s="13">
        <v>1272</v>
      </c>
      <c r="G1275" s="15">
        <v>0.83567070099999996</v>
      </c>
    </row>
    <row r="1276" spans="1:7" x14ac:dyDescent="0.2">
      <c r="A1276" s="13" t="s">
        <v>4826</v>
      </c>
      <c r="B1276" s="14" t="s">
        <v>5356</v>
      </c>
      <c r="C1276" s="15">
        <v>2285</v>
      </c>
      <c r="D1276" s="15">
        <v>189</v>
      </c>
      <c r="E1276" s="15">
        <v>8.2713348000000006E-2</v>
      </c>
      <c r="F1276" s="13">
        <v>1273</v>
      </c>
      <c r="G1276" s="15">
        <v>0.55368852400000002</v>
      </c>
    </row>
    <row r="1277" spans="1:7" x14ac:dyDescent="0.2">
      <c r="A1277" s="13" t="s">
        <v>4065</v>
      </c>
      <c r="B1277" s="14" t="s">
        <v>5357</v>
      </c>
      <c r="C1277" s="15">
        <v>593</v>
      </c>
      <c r="D1277" s="15">
        <v>49</v>
      </c>
      <c r="E1277" s="15">
        <v>8.2630691000000006E-2</v>
      </c>
      <c r="F1277" s="13">
        <v>1274</v>
      </c>
      <c r="G1277" s="15">
        <v>1.2747662660000001</v>
      </c>
    </row>
    <row r="1278" spans="1:7" x14ac:dyDescent="0.2">
      <c r="A1278" s="13" t="s">
        <v>4734</v>
      </c>
      <c r="B1278" s="14" t="s">
        <v>5358</v>
      </c>
      <c r="C1278" s="15">
        <v>437</v>
      </c>
      <c r="D1278" s="15">
        <v>36</v>
      </c>
      <c r="E1278" s="15">
        <v>8.2379862999999998E-2</v>
      </c>
      <c r="F1278" s="13">
        <v>1275</v>
      </c>
      <c r="G1278" s="15">
        <v>0.76859981200000005</v>
      </c>
    </row>
    <row r="1279" spans="1:7" x14ac:dyDescent="0.2">
      <c r="A1279" s="13" t="s">
        <v>5032</v>
      </c>
      <c r="B1279" s="14" t="s">
        <v>5359</v>
      </c>
      <c r="C1279" s="15">
        <v>1336</v>
      </c>
      <c r="D1279" s="15">
        <v>110</v>
      </c>
      <c r="E1279" s="15">
        <v>8.2335328999999999E-2</v>
      </c>
      <c r="F1279" s="13">
        <v>1276</v>
      </c>
      <c r="G1279" s="15">
        <v>0.94609204599999996</v>
      </c>
    </row>
    <row r="1280" spans="1:7" x14ac:dyDescent="0.2">
      <c r="A1280" s="13" t="s">
        <v>5211</v>
      </c>
      <c r="B1280" s="14" t="s">
        <v>5360</v>
      </c>
      <c r="C1280" s="15">
        <v>2235</v>
      </c>
      <c r="D1280" s="15">
        <v>184</v>
      </c>
      <c r="E1280" s="15">
        <v>8.2326622000000002E-2</v>
      </c>
      <c r="F1280" s="13">
        <v>1277</v>
      </c>
      <c r="G1280" s="15">
        <v>0.19895716099999999</v>
      </c>
    </row>
    <row r="1281" spans="1:7" x14ac:dyDescent="0.2">
      <c r="A1281" s="13" t="s">
        <v>5115</v>
      </c>
      <c r="B1281" s="14" t="s">
        <v>5361</v>
      </c>
      <c r="C1281" s="15">
        <v>401</v>
      </c>
      <c r="D1281" s="15">
        <v>33</v>
      </c>
      <c r="E1281" s="15">
        <v>8.2294264000000006E-2</v>
      </c>
      <c r="F1281" s="13">
        <v>1278</v>
      </c>
      <c r="G1281" s="15">
        <v>0.15726528000000001</v>
      </c>
    </row>
    <row r="1282" spans="1:7" x14ac:dyDescent="0.2">
      <c r="A1282" s="13" t="s">
        <v>4459</v>
      </c>
      <c r="B1282" s="14" t="s">
        <v>5362</v>
      </c>
      <c r="C1282" s="15">
        <v>401</v>
      </c>
      <c r="D1282" s="15">
        <v>33</v>
      </c>
      <c r="E1282" s="15">
        <v>8.2294264000000006E-2</v>
      </c>
      <c r="F1282" s="13">
        <v>1279</v>
      </c>
      <c r="G1282" s="15">
        <v>0</v>
      </c>
    </row>
    <row r="1283" spans="1:7" x14ac:dyDescent="0.2">
      <c r="A1283" s="13" t="s">
        <v>4722</v>
      </c>
      <c r="B1283" s="14" t="s">
        <v>5363</v>
      </c>
      <c r="C1283" s="15">
        <v>900</v>
      </c>
      <c r="D1283" s="15">
        <v>74</v>
      </c>
      <c r="E1283" s="15">
        <v>8.2222221999999998E-2</v>
      </c>
      <c r="F1283" s="13">
        <v>1280</v>
      </c>
      <c r="G1283" s="15">
        <v>1.1138011269999999</v>
      </c>
    </row>
    <row r="1284" spans="1:7" x14ac:dyDescent="0.2">
      <c r="A1284" s="13" t="s">
        <v>4104</v>
      </c>
      <c r="B1284" s="14" t="s">
        <v>5364</v>
      </c>
      <c r="C1284" s="15">
        <v>1010</v>
      </c>
      <c r="D1284" s="15">
        <v>83</v>
      </c>
      <c r="E1284" s="15">
        <v>8.2178217999999997E-2</v>
      </c>
      <c r="F1284" s="13">
        <v>1281</v>
      </c>
      <c r="G1284" s="15">
        <v>1.32360856</v>
      </c>
    </row>
    <row r="1285" spans="1:7" x14ac:dyDescent="0.2">
      <c r="A1285" s="13" t="s">
        <v>5351</v>
      </c>
      <c r="B1285" s="14" t="s">
        <v>5365</v>
      </c>
      <c r="C1285" s="15">
        <v>2696</v>
      </c>
      <c r="D1285" s="15">
        <v>221</v>
      </c>
      <c r="E1285" s="15">
        <v>8.1973294000000002E-2</v>
      </c>
      <c r="F1285" s="13">
        <v>1282</v>
      </c>
      <c r="G1285" s="15">
        <v>1.117479697</v>
      </c>
    </row>
    <row r="1286" spans="1:7" x14ac:dyDescent="0.2">
      <c r="A1286" s="13" t="s">
        <v>5366</v>
      </c>
      <c r="B1286" s="14" t="s">
        <v>5367</v>
      </c>
      <c r="C1286" s="15">
        <v>1625</v>
      </c>
      <c r="D1286" s="15">
        <v>133</v>
      </c>
      <c r="E1286" s="15">
        <v>8.1846154000000004E-2</v>
      </c>
      <c r="F1286" s="13">
        <v>1283</v>
      </c>
      <c r="G1286" s="15">
        <v>1.9679971460000001</v>
      </c>
    </row>
    <row r="1287" spans="1:7" x14ac:dyDescent="0.2">
      <c r="A1287" s="13" t="s">
        <v>5086</v>
      </c>
      <c r="B1287" s="14" t="s">
        <v>5368</v>
      </c>
      <c r="C1287" s="15">
        <v>2591</v>
      </c>
      <c r="D1287" s="15">
        <v>212</v>
      </c>
      <c r="E1287" s="15">
        <v>8.1821690000000002E-2</v>
      </c>
      <c r="F1287" s="13">
        <v>1284</v>
      </c>
      <c r="G1287" s="15">
        <v>0.55665761199999997</v>
      </c>
    </row>
    <row r="1288" spans="1:7" x14ac:dyDescent="0.2">
      <c r="A1288" s="13" t="s">
        <v>5292</v>
      </c>
      <c r="B1288" s="14" t="s">
        <v>5369</v>
      </c>
      <c r="C1288" s="15">
        <v>599</v>
      </c>
      <c r="D1288" s="15">
        <v>49</v>
      </c>
      <c r="E1288" s="15">
        <v>8.1803004999999998E-2</v>
      </c>
      <c r="F1288" s="13">
        <v>1285</v>
      </c>
      <c r="G1288" s="15">
        <v>1.0607229929999999</v>
      </c>
    </row>
    <row r="1289" spans="1:7" x14ac:dyDescent="0.2">
      <c r="A1289" s="13" t="s">
        <v>5115</v>
      </c>
      <c r="B1289" s="14" t="s">
        <v>5370</v>
      </c>
      <c r="C1289" s="15">
        <v>1345</v>
      </c>
      <c r="D1289" s="15">
        <v>110</v>
      </c>
      <c r="E1289" s="15">
        <v>8.1784387E-2</v>
      </c>
      <c r="F1289" s="13">
        <v>1286</v>
      </c>
      <c r="G1289" s="15">
        <v>0.14829884300000001</v>
      </c>
    </row>
    <row r="1290" spans="1:7" x14ac:dyDescent="0.2">
      <c r="A1290" s="13" t="s">
        <v>4593</v>
      </c>
      <c r="B1290" s="14" t="s">
        <v>5371</v>
      </c>
      <c r="C1290" s="15">
        <v>905</v>
      </c>
      <c r="D1290" s="15">
        <v>74</v>
      </c>
      <c r="E1290" s="15">
        <v>8.1767956000000003E-2</v>
      </c>
      <c r="F1290" s="13">
        <v>1287</v>
      </c>
      <c r="G1290" s="15">
        <v>0.416248536</v>
      </c>
    </row>
    <row r="1291" spans="1:7" x14ac:dyDescent="0.2">
      <c r="A1291" s="13" t="s">
        <v>5224</v>
      </c>
      <c r="B1291" s="14" t="s">
        <v>5372</v>
      </c>
      <c r="C1291" s="15">
        <v>991</v>
      </c>
      <c r="D1291" s="15">
        <v>81</v>
      </c>
      <c r="E1291" s="15">
        <v>8.1735620999999994E-2</v>
      </c>
      <c r="F1291" s="13">
        <v>1288</v>
      </c>
      <c r="G1291" s="15">
        <v>0.789120932</v>
      </c>
    </row>
    <row r="1292" spans="1:7" x14ac:dyDescent="0.2">
      <c r="A1292" s="13" t="s">
        <v>4717</v>
      </c>
      <c r="B1292" s="14" t="s">
        <v>5373</v>
      </c>
      <c r="C1292" s="15">
        <v>673</v>
      </c>
      <c r="D1292" s="15">
        <v>55</v>
      </c>
      <c r="E1292" s="15">
        <v>8.1723625999999994E-2</v>
      </c>
      <c r="F1292" s="13">
        <v>1289</v>
      </c>
      <c r="G1292" s="15">
        <v>1.7544677790000001</v>
      </c>
    </row>
    <row r="1293" spans="1:7" x14ac:dyDescent="0.2">
      <c r="A1293" s="13" t="s">
        <v>4185</v>
      </c>
      <c r="B1293" s="14" t="s">
        <v>5374</v>
      </c>
      <c r="C1293" s="15">
        <v>563</v>
      </c>
      <c r="D1293" s="15">
        <v>46</v>
      </c>
      <c r="E1293" s="15">
        <v>8.1705151000000004E-2</v>
      </c>
      <c r="F1293" s="13">
        <v>1290</v>
      </c>
      <c r="G1293" s="15">
        <v>1.1798046579999999</v>
      </c>
    </row>
    <row r="1294" spans="1:7" x14ac:dyDescent="0.2">
      <c r="A1294" s="13" t="s">
        <v>4533</v>
      </c>
      <c r="B1294" s="14" t="s">
        <v>5375</v>
      </c>
      <c r="C1294" s="15">
        <v>563</v>
      </c>
      <c r="D1294" s="15">
        <v>46</v>
      </c>
      <c r="E1294" s="15">
        <v>8.1705151000000004E-2</v>
      </c>
      <c r="F1294" s="13">
        <v>1291</v>
      </c>
      <c r="G1294" s="15">
        <v>1.065808249</v>
      </c>
    </row>
    <row r="1295" spans="1:7" x14ac:dyDescent="0.2">
      <c r="A1295" s="13" t="s">
        <v>4238</v>
      </c>
      <c r="B1295" s="14" t="s">
        <v>5376</v>
      </c>
      <c r="C1295" s="15">
        <v>600</v>
      </c>
      <c r="D1295" s="15">
        <v>49</v>
      </c>
      <c r="E1295" s="15">
        <v>8.1666666999999998E-2</v>
      </c>
      <c r="F1295" s="13">
        <v>1292</v>
      </c>
      <c r="G1295" s="15">
        <v>0.425419518</v>
      </c>
    </row>
    <row r="1296" spans="1:7" x14ac:dyDescent="0.2">
      <c r="A1296" s="13" t="s">
        <v>4104</v>
      </c>
      <c r="B1296" s="14" t="s">
        <v>5377</v>
      </c>
      <c r="C1296" s="15">
        <v>2499</v>
      </c>
      <c r="D1296" s="15">
        <v>204</v>
      </c>
      <c r="E1296" s="15">
        <v>8.1632652999999999E-2</v>
      </c>
      <c r="F1296" s="13">
        <v>1293</v>
      </c>
      <c r="G1296" s="15">
        <v>1.313998862</v>
      </c>
    </row>
    <row r="1297" spans="1:7" x14ac:dyDescent="0.2">
      <c r="A1297" s="13" t="s">
        <v>4401</v>
      </c>
      <c r="B1297" s="14" t="s">
        <v>5378</v>
      </c>
      <c r="C1297" s="15">
        <v>539</v>
      </c>
      <c r="D1297" s="15">
        <v>44</v>
      </c>
      <c r="E1297" s="15">
        <v>8.1632652999999999E-2</v>
      </c>
      <c r="F1297" s="13">
        <v>1294</v>
      </c>
      <c r="G1297" s="15">
        <v>1.3755091349999999</v>
      </c>
    </row>
    <row r="1298" spans="1:7" x14ac:dyDescent="0.2">
      <c r="A1298" s="13" t="s">
        <v>4975</v>
      </c>
      <c r="B1298" s="14" t="s">
        <v>5379</v>
      </c>
      <c r="C1298" s="15">
        <v>1066</v>
      </c>
      <c r="D1298" s="15">
        <v>87</v>
      </c>
      <c r="E1298" s="15">
        <v>8.1613508000000001E-2</v>
      </c>
      <c r="F1298" s="13">
        <v>1295</v>
      </c>
      <c r="G1298" s="15">
        <v>1.2626960229999999</v>
      </c>
    </row>
    <row r="1299" spans="1:7" x14ac:dyDescent="0.2">
      <c r="A1299" s="13" t="s">
        <v>4613</v>
      </c>
      <c r="B1299" s="14" t="s">
        <v>5380</v>
      </c>
      <c r="C1299" s="15">
        <v>968</v>
      </c>
      <c r="D1299" s="15">
        <v>79</v>
      </c>
      <c r="E1299" s="15">
        <v>8.1611569999999994E-2</v>
      </c>
      <c r="F1299" s="13">
        <v>1296</v>
      </c>
      <c r="G1299" s="15">
        <v>1.211465998</v>
      </c>
    </row>
    <row r="1300" spans="1:7" x14ac:dyDescent="0.2">
      <c r="A1300" s="13" t="s">
        <v>5381</v>
      </c>
      <c r="B1300" s="14" t="s">
        <v>5382</v>
      </c>
      <c r="C1300" s="15">
        <v>221</v>
      </c>
      <c r="D1300" s="15">
        <v>18</v>
      </c>
      <c r="E1300" s="15">
        <v>8.1447963999999998E-2</v>
      </c>
      <c r="F1300" s="13">
        <v>1297</v>
      </c>
      <c r="G1300" s="15">
        <v>0.90236409500000003</v>
      </c>
    </row>
    <row r="1301" spans="1:7" x14ac:dyDescent="0.2">
      <c r="A1301" s="13" t="s">
        <v>4104</v>
      </c>
      <c r="B1301" s="14" t="s">
        <v>5383</v>
      </c>
      <c r="C1301" s="15">
        <v>2039</v>
      </c>
      <c r="D1301" s="15">
        <v>166</v>
      </c>
      <c r="E1301" s="15">
        <v>8.1412456999999994E-2</v>
      </c>
      <c r="F1301" s="13">
        <v>1298</v>
      </c>
      <c r="G1301" s="15">
        <v>1.310102077</v>
      </c>
    </row>
    <row r="1302" spans="1:7" x14ac:dyDescent="0.2">
      <c r="A1302" s="13" t="s">
        <v>4096</v>
      </c>
      <c r="B1302" s="14" t="s">
        <v>5384</v>
      </c>
      <c r="C1302" s="15">
        <v>1339</v>
      </c>
      <c r="D1302" s="15">
        <v>109</v>
      </c>
      <c r="E1302" s="15">
        <v>8.1404033000000001E-2</v>
      </c>
      <c r="F1302" s="13">
        <v>1299</v>
      </c>
      <c r="G1302" s="15">
        <v>0.99139372100000001</v>
      </c>
    </row>
    <row r="1303" spans="1:7" x14ac:dyDescent="0.2">
      <c r="A1303" s="13" t="s">
        <v>5366</v>
      </c>
      <c r="B1303" s="14" t="s">
        <v>5385</v>
      </c>
      <c r="C1303" s="15">
        <v>295</v>
      </c>
      <c r="D1303" s="15">
        <v>24</v>
      </c>
      <c r="E1303" s="15">
        <v>8.1355932000000006E-2</v>
      </c>
      <c r="F1303" s="13">
        <v>1300</v>
      </c>
      <c r="G1303" s="15">
        <v>1.95933007</v>
      </c>
    </row>
    <row r="1304" spans="1:7" x14ac:dyDescent="0.2">
      <c r="A1304" s="13" t="s">
        <v>4019</v>
      </c>
      <c r="B1304" s="14" t="s">
        <v>5386</v>
      </c>
      <c r="C1304" s="15">
        <v>369</v>
      </c>
      <c r="D1304" s="15">
        <v>30</v>
      </c>
      <c r="E1304" s="15">
        <v>8.1300813E-2</v>
      </c>
      <c r="F1304" s="13">
        <v>1301</v>
      </c>
      <c r="G1304" s="15">
        <v>0.96270533700000005</v>
      </c>
    </row>
    <row r="1305" spans="1:7" x14ac:dyDescent="0.2">
      <c r="A1305" s="13" t="s">
        <v>4366</v>
      </c>
      <c r="B1305" s="14" t="s">
        <v>5387</v>
      </c>
      <c r="C1305" s="15">
        <v>1169</v>
      </c>
      <c r="D1305" s="15">
        <v>95</v>
      </c>
      <c r="E1305" s="15">
        <v>8.1266038999999998E-2</v>
      </c>
      <c r="F1305" s="13">
        <v>1302</v>
      </c>
      <c r="G1305" s="15">
        <v>0.67050056700000005</v>
      </c>
    </row>
    <row r="1306" spans="1:7" x14ac:dyDescent="0.2">
      <c r="A1306" s="13" t="s">
        <v>5117</v>
      </c>
      <c r="B1306" s="14" t="s">
        <v>5388</v>
      </c>
      <c r="C1306" s="15">
        <v>923</v>
      </c>
      <c r="D1306" s="15">
        <v>75</v>
      </c>
      <c r="E1306" s="15">
        <v>8.1256771000000005E-2</v>
      </c>
      <c r="F1306" s="13">
        <v>1303</v>
      </c>
      <c r="G1306" s="15">
        <v>0</v>
      </c>
    </row>
    <row r="1307" spans="1:7" x14ac:dyDescent="0.2">
      <c r="A1307" s="13" t="s">
        <v>5389</v>
      </c>
      <c r="B1307" s="14" t="s">
        <v>5390</v>
      </c>
      <c r="C1307" s="15">
        <v>320</v>
      </c>
      <c r="D1307" s="15">
        <v>26</v>
      </c>
      <c r="E1307" s="15">
        <v>8.1250000000000003E-2</v>
      </c>
      <c r="F1307" s="13">
        <v>1304</v>
      </c>
      <c r="G1307" s="15">
        <v>1.6318526330000001</v>
      </c>
    </row>
    <row r="1308" spans="1:7" x14ac:dyDescent="0.2">
      <c r="A1308" s="13" t="s">
        <v>4074</v>
      </c>
      <c r="B1308" s="14" t="s">
        <v>5391</v>
      </c>
      <c r="C1308" s="15">
        <v>714</v>
      </c>
      <c r="D1308" s="15">
        <v>58</v>
      </c>
      <c r="E1308" s="15">
        <v>8.1232493000000003E-2</v>
      </c>
      <c r="F1308" s="13">
        <v>1305</v>
      </c>
      <c r="G1308" s="15">
        <v>0.252669849</v>
      </c>
    </row>
    <row r="1309" spans="1:7" x14ac:dyDescent="0.2">
      <c r="A1309" s="13" t="s">
        <v>5268</v>
      </c>
      <c r="B1309" s="14" t="s">
        <v>5392</v>
      </c>
      <c r="C1309" s="15">
        <v>357</v>
      </c>
      <c r="D1309" s="15">
        <v>29</v>
      </c>
      <c r="E1309" s="15">
        <v>8.1232493000000003E-2</v>
      </c>
      <c r="F1309" s="13">
        <v>1306</v>
      </c>
      <c r="G1309" s="15">
        <v>1.5566877459999999</v>
      </c>
    </row>
    <row r="1310" spans="1:7" x14ac:dyDescent="0.2">
      <c r="A1310" s="13" t="s">
        <v>4185</v>
      </c>
      <c r="B1310" s="14" t="s">
        <v>5393</v>
      </c>
      <c r="C1310" s="15">
        <v>628</v>
      </c>
      <c r="D1310" s="15">
        <v>51</v>
      </c>
      <c r="E1310" s="15">
        <v>8.1210191000000001E-2</v>
      </c>
      <c r="F1310" s="13">
        <v>1307</v>
      </c>
      <c r="G1310" s="15">
        <v>1.1710384069999999</v>
      </c>
    </row>
    <row r="1311" spans="1:7" x14ac:dyDescent="0.2">
      <c r="A1311" s="13" t="s">
        <v>4433</v>
      </c>
      <c r="B1311" s="14" t="s">
        <v>5394</v>
      </c>
      <c r="C1311" s="15">
        <v>568</v>
      </c>
      <c r="D1311" s="15">
        <v>46</v>
      </c>
      <c r="E1311" s="15">
        <v>8.0985915000000006E-2</v>
      </c>
      <c r="F1311" s="13">
        <v>1308</v>
      </c>
      <c r="G1311" s="15">
        <v>0.77435276600000003</v>
      </c>
    </row>
    <row r="1312" spans="1:7" x14ac:dyDescent="0.2">
      <c r="A1312" s="13" t="s">
        <v>5276</v>
      </c>
      <c r="B1312" s="14" t="s">
        <v>5395</v>
      </c>
      <c r="C1312" s="15">
        <v>1174</v>
      </c>
      <c r="D1312" s="15">
        <v>95</v>
      </c>
      <c r="E1312" s="15">
        <v>8.0919932E-2</v>
      </c>
      <c r="F1312" s="13">
        <v>1309</v>
      </c>
      <c r="G1312" s="15">
        <v>0.107925981</v>
      </c>
    </row>
    <row r="1313" spans="1:7" x14ac:dyDescent="0.2">
      <c r="A1313" s="13" t="s">
        <v>4412</v>
      </c>
      <c r="B1313" s="14" t="s">
        <v>5396</v>
      </c>
      <c r="C1313" s="15">
        <v>2855</v>
      </c>
      <c r="D1313" s="15">
        <v>231</v>
      </c>
      <c r="E1313" s="15">
        <v>8.0910682999999997E-2</v>
      </c>
      <c r="F1313" s="13">
        <v>1310</v>
      </c>
      <c r="G1313" s="15">
        <v>0.79989523500000004</v>
      </c>
    </row>
    <row r="1314" spans="1:7" x14ac:dyDescent="0.2">
      <c r="A1314" s="13" t="s">
        <v>4369</v>
      </c>
      <c r="B1314" s="14" t="s">
        <v>5397</v>
      </c>
      <c r="C1314" s="15">
        <v>309</v>
      </c>
      <c r="D1314" s="15">
        <v>25</v>
      </c>
      <c r="E1314" s="15">
        <v>8.0906148999999997E-2</v>
      </c>
      <c r="F1314" s="13">
        <v>1311</v>
      </c>
      <c r="G1314" s="15">
        <v>0.25910587600000001</v>
      </c>
    </row>
    <row r="1315" spans="1:7" x14ac:dyDescent="0.2">
      <c r="A1315" s="13" t="s">
        <v>5398</v>
      </c>
      <c r="B1315" s="14" t="s">
        <v>5399</v>
      </c>
      <c r="C1315" s="15">
        <v>940</v>
      </c>
      <c r="D1315" s="15">
        <v>76</v>
      </c>
      <c r="E1315" s="15">
        <v>8.0851064E-2</v>
      </c>
      <c r="F1315" s="13">
        <v>1312</v>
      </c>
      <c r="G1315" s="15">
        <v>0.74517759299999997</v>
      </c>
    </row>
    <row r="1316" spans="1:7" x14ac:dyDescent="0.2">
      <c r="A1316" s="13" t="s">
        <v>5400</v>
      </c>
      <c r="B1316" s="14" t="s">
        <v>5401</v>
      </c>
      <c r="C1316" s="15">
        <v>1250</v>
      </c>
      <c r="D1316" s="15">
        <v>101</v>
      </c>
      <c r="E1316" s="15">
        <v>8.0799999999999997E-2</v>
      </c>
      <c r="F1316" s="13">
        <v>1313</v>
      </c>
      <c r="G1316" s="15">
        <v>0.89897236599999997</v>
      </c>
    </row>
    <row r="1317" spans="1:7" x14ac:dyDescent="0.2">
      <c r="A1317" s="13" t="s">
        <v>4914</v>
      </c>
      <c r="B1317" s="14" t="s">
        <v>5402</v>
      </c>
      <c r="C1317" s="15">
        <v>1634</v>
      </c>
      <c r="D1317" s="15">
        <v>132</v>
      </c>
      <c r="E1317" s="15">
        <v>8.0783354000000002E-2</v>
      </c>
      <c r="F1317" s="13">
        <v>1314</v>
      </c>
      <c r="G1317" s="15">
        <v>1.1297282479999999</v>
      </c>
    </row>
    <row r="1318" spans="1:7" x14ac:dyDescent="0.2">
      <c r="A1318" s="13" t="s">
        <v>4635</v>
      </c>
      <c r="B1318" s="14" t="s">
        <v>5403</v>
      </c>
      <c r="C1318" s="15">
        <v>359</v>
      </c>
      <c r="D1318" s="15">
        <v>29</v>
      </c>
      <c r="E1318" s="15">
        <v>8.0779944000000006E-2</v>
      </c>
      <c r="F1318" s="13">
        <v>1315</v>
      </c>
      <c r="G1318" s="15">
        <v>0.72416989899999995</v>
      </c>
    </row>
    <row r="1319" spans="1:7" x14ac:dyDescent="0.2">
      <c r="A1319" s="13" t="s">
        <v>5280</v>
      </c>
      <c r="B1319" s="14" t="s">
        <v>5404</v>
      </c>
      <c r="C1319" s="15">
        <v>359</v>
      </c>
      <c r="D1319" s="15">
        <v>29</v>
      </c>
      <c r="E1319" s="15">
        <v>8.0779944000000006E-2</v>
      </c>
      <c r="F1319" s="13">
        <v>1316</v>
      </c>
      <c r="G1319" s="15">
        <v>1.1803555379999999</v>
      </c>
    </row>
    <row r="1320" spans="1:7" x14ac:dyDescent="0.2">
      <c r="A1320" s="13" t="s">
        <v>5405</v>
      </c>
      <c r="B1320" s="14" t="s">
        <v>5406</v>
      </c>
      <c r="C1320" s="15">
        <v>1772</v>
      </c>
      <c r="D1320" s="15">
        <v>143</v>
      </c>
      <c r="E1320" s="15">
        <v>8.0699774000000002E-2</v>
      </c>
      <c r="F1320" s="13">
        <v>1317</v>
      </c>
      <c r="G1320" s="15">
        <v>0.70678805600000005</v>
      </c>
    </row>
    <row r="1321" spans="1:7" x14ac:dyDescent="0.2">
      <c r="A1321" s="13" t="s">
        <v>4726</v>
      </c>
      <c r="B1321" s="14" t="s">
        <v>5407</v>
      </c>
      <c r="C1321" s="15">
        <v>1128</v>
      </c>
      <c r="D1321" s="15">
        <v>91</v>
      </c>
      <c r="E1321" s="15">
        <v>8.0673758999999998E-2</v>
      </c>
      <c r="F1321" s="13">
        <v>1318</v>
      </c>
      <c r="G1321" s="15">
        <v>0.59745449500000003</v>
      </c>
    </row>
    <row r="1322" spans="1:7" x14ac:dyDescent="0.2">
      <c r="A1322" s="13" t="s">
        <v>5408</v>
      </c>
      <c r="B1322" s="14" t="s">
        <v>5409</v>
      </c>
      <c r="C1322" s="15">
        <v>434</v>
      </c>
      <c r="D1322" s="15">
        <v>35</v>
      </c>
      <c r="E1322" s="15">
        <v>8.0645161000000007E-2</v>
      </c>
      <c r="F1322" s="13">
        <v>1319</v>
      </c>
      <c r="G1322" s="15">
        <v>1.009783477</v>
      </c>
    </row>
    <row r="1323" spans="1:7" x14ac:dyDescent="0.2">
      <c r="A1323" s="13" t="s">
        <v>5268</v>
      </c>
      <c r="B1323" s="14" t="s">
        <v>5410</v>
      </c>
      <c r="C1323" s="15">
        <v>397</v>
      </c>
      <c r="D1323" s="15">
        <v>32</v>
      </c>
      <c r="E1323" s="15">
        <v>8.0604534000000005E-2</v>
      </c>
      <c r="F1323" s="13">
        <v>1320</v>
      </c>
      <c r="G1323" s="15">
        <v>1.5454918179999999</v>
      </c>
    </row>
    <row r="1324" spans="1:7" x14ac:dyDescent="0.2">
      <c r="A1324" s="13" t="s">
        <v>5411</v>
      </c>
      <c r="B1324" s="14" t="s">
        <v>5412</v>
      </c>
      <c r="C1324" s="15">
        <v>3040</v>
      </c>
      <c r="D1324" s="15">
        <v>245</v>
      </c>
      <c r="E1324" s="15">
        <v>8.0592104999999997E-2</v>
      </c>
      <c r="F1324" s="13">
        <v>1321</v>
      </c>
      <c r="G1324" s="15">
        <v>1.028884229</v>
      </c>
    </row>
    <row r="1325" spans="1:7" x14ac:dyDescent="0.2">
      <c r="A1325" s="13" t="s">
        <v>5034</v>
      </c>
      <c r="B1325" s="14" t="s">
        <v>5413</v>
      </c>
      <c r="C1325" s="15">
        <v>3190</v>
      </c>
      <c r="D1325" s="15">
        <v>257</v>
      </c>
      <c r="E1325" s="15">
        <v>8.0564262999999997E-2</v>
      </c>
      <c r="F1325" s="13">
        <v>1322</v>
      </c>
      <c r="G1325" s="15">
        <v>0.797333658</v>
      </c>
    </row>
    <row r="1326" spans="1:7" x14ac:dyDescent="0.2">
      <c r="A1326" s="13" t="s">
        <v>5153</v>
      </c>
      <c r="B1326" s="14" t="s">
        <v>5414</v>
      </c>
      <c r="C1326" s="15">
        <v>2024</v>
      </c>
      <c r="D1326" s="15">
        <v>163</v>
      </c>
      <c r="E1326" s="15">
        <v>8.0533596999999998E-2</v>
      </c>
      <c r="F1326" s="13">
        <v>1323</v>
      </c>
      <c r="G1326" s="15">
        <v>1.7751255159999999</v>
      </c>
    </row>
    <row r="1327" spans="1:7" x14ac:dyDescent="0.2">
      <c r="A1327" s="13" t="s">
        <v>5032</v>
      </c>
      <c r="B1327" s="14" t="s">
        <v>5415</v>
      </c>
      <c r="C1327" s="15">
        <v>2870</v>
      </c>
      <c r="D1327" s="15">
        <v>231</v>
      </c>
      <c r="E1327" s="15">
        <v>8.0487804999999996E-2</v>
      </c>
      <c r="F1327" s="13">
        <v>1324</v>
      </c>
      <c r="G1327" s="15">
        <v>0.91335064499999996</v>
      </c>
    </row>
    <row r="1328" spans="1:7" x14ac:dyDescent="0.2">
      <c r="A1328" s="13" t="s">
        <v>5416</v>
      </c>
      <c r="B1328" s="14" t="s">
        <v>5417</v>
      </c>
      <c r="C1328" s="15">
        <v>410</v>
      </c>
      <c r="D1328" s="15">
        <v>33</v>
      </c>
      <c r="E1328" s="15">
        <v>8.0487804999999996E-2</v>
      </c>
      <c r="F1328" s="13">
        <v>1325</v>
      </c>
      <c r="G1328" s="15">
        <v>0.77221088999999998</v>
      </c>
    </row>
    <row r="1329" spans="1:7" x14ac:dyDescent="0.2">
      <c r="A1329" s="13" t="s">
        <v>5034</v>
      </c>
      <c r="B1329" s="14" t="s">
        <v>5418</v>
      </c>
      <c r="C1329" s="15">
        <v>373</v>
      </c>
      <c r="D1329" s="15">
        <v>30</v>
      </c>
      <c r="E1329" s="15">
        <v>8.0428953999999997E-2</v>
      </c>
      <c r="F1329" s="13">
        <v>1326</v>
      </c>
      <c r="G1329" s="15">
        <v>0.79490859300000005</v>
      </c>
    </row>
    <row r="1330" spans="1:7" x14ac:dyDescent="0.2">
      <c r="A1330" s="13" t="s">
        <v>5419</v>
      </c>
      <c r="B1330" s="14" t="s">
        <v>5420</v>
      </c>
      <c r="C1330" s="15">
        <v>224</v>
      </c>
      <c r="D1330" s="15">
        <v>18</v>
      </c>
      <c r="E1330" s="15">
        <v>8.0357143000000006E-2</v>
      </c>
      <c r="F1330" s="13">
        <v>1327</v>
      </c>
      <c r="G1330" s="15">
        <v>1.7347096200000001</v>
      </c>
    </row>
    <row r="1331" spans="1:7" x14ac:dyDescent="0.2">
      <c r="A1331" s="13" t="s">
        <v>4797</v>
      </c>
      <c r="B1331" s="14" t="s">
        <v>5421</v>
      </c>
      <c r="C1331" s="15">
        <v>996</v>
      </c>
      <c r="D1331" s="15">
        <v>80</v>
      </c>
      <c r="E1331" s="15">
        <v>8.0321285000000006E-2</v>
      </c>
      <c r="F1331" s="13">
        <v>1328</v>
      </c>
      <c r="G1331" s="15">
        <v>0.47017905300000001</v>
      </c>
    </row>
    <row r="1332" spans="1:7" x14ac:dyDescent="0.2">
      <c r="A1332" s="13" t="s">
        <v>4431</v>
      </c>
      <c r="B1332" s="14" t="s">
        <v>5422</v>
      </c>
      <c r="C1332" s="15">
        <v>1793</v>
      </c>
      <c r="D1332" s="15">
        <v>144</v>
      </c>
      <c r="E1332" s="15">
        <v>8.0312326000000003E-2</v>
      </c>
      <c r="F1332" s="13">
        <v>1329</v>
      </c>
      <c r="G1332" s="15">
        <v>0.123421987</v>
      </c>
    </row>
    <row r="1333" spans="1:7" x14ac:dyDescent="0.2">
      <c r="A1333" s="13" t="s">
        <v>4250</v>
      </c>
      <c r="B1333" s="14" t="s">
        <v>5423</v>
      </c>
      <c r="C1333" s="15">
        <v>1569</v>
      </c>
      <c r="D1333" s="15">
        <v>126</v>
      </c>
      <c r="E1333" s="15">
        <v>8.0305926999999999E-2</v>
      </c>
      <c r="F1333" s="13">
        <v>1330</v>
      </c>
      <c r="G1333" s="15">
        <v>0.50361805800000004</v>
      </c>
    </row>
    <row r="1334" spans="1:7" x14ac:dyDescent="0.2">
      <c r="A1334" s="13" t="s">
        <v>4726</v>
      </c>
      <c r="B1334" s="14" t="s">
        <v>5424</v>
      </c>
      <c r="C1334" s="15">
        <v>1084</v>
      </c>
      <c r="D1334" s="15">
        <v>87</v>
      </c>
      <c r="E1334" s="15">
        <v>8.0258303000000003E-2</v>
      </c>
      <c r="F1334" s="13">
        <v>1331</v>
      </c>
      <c r="G1334" s="15">
        <v>0.59000566200000004</v>
      </c>
    </row>
    <row r="1335" spans="1:7" x14ac:dyDescent="0.2">
      <c r="A1335" s="13" t="s">
        <v>4254</v>
      </c>
      <c r="B1335" s="14" t="s">
        <v>5425</v>
      </c>
      <c r="C1335" s="15">
        <v>1820</v>
      </c>
      <c r="D1335" s="15">
        <v>146</v>
      </c>
      <c r="E1335" s="15">
        <v>8.0219780000000004E-2</v>
      </c>
      <c r="F1335" s="13">
        <v>1332</v>
      </c>
      <c r="G1335" s="15">
        <v>0.372295247</v>
      </c>
    </row>
    <row r="1336" spans="1:7" x14ac:dyDescent="0.2">
      <c r="A1336" s="13" t="s">
        <v>4533</v>
      </c>
      <c r="B1336" s="14" t="s">
        <v>5426</v>
      </c>
      <c r="C1336" s="15">
        <v>961</v>
      </c>
      <c r="D1336" s="15">
        <v>77</v>
      </c>
      <c r="E1336" s="15">
        <v>8.0124870000000001E-2</v>
      </c>
      <c r="F1336" s="13">
        <v>1333</v>
      </c>
      <c r="G1336" s="15">
        <v>1.037631325</v>
      </c>
    </row>
    <row r="1337" spans="1:7" x14ac:dyDescent="0.2">
      <c r="A1337" s="13" t="s">
        <v>5008</v>
      </c>
      <c r="B1337" s="14" t="s">
        <v>5427</v>
      </c>
      <c r="C1337" s="15">
        <v>962</v>
      </c>
      <c r="D1337" s="15">
        <v>77</v>
      </c>
      <c r="E1337" s="15">
        <v>8.0041580000000001E-2</v>
      </c>
      <c r="F1337" s="13">
        <v>1334</v>
      </c>
      <c r="G1337" s="15">
        <v>1.08115629</v>
      </c>
    </row>
    <row r="1338" spans="1:7" x14ac:dyDescent="0.2">
      <c r="A1338" s="13" t="s">
        <v>4843</v>
      </c>
      <c r="B1338" s="14" t="s">
        <v>5428</v>
      </c>
      <c r="C1338" s="15">
        <v>1287</v>
      </c>
      <c r="D1338" s="15">
        <v>103</v>
      </c>
      <c r="E1338" s="15">
        <v>8.0031080000000004E-2</v>
      </c>
      <c r="F1338" s="13">
        <v>1335</v>
      </c>
      <c r="G1338" s="15">
        <v>0.39852436499999999</v>
      </c>
    </row>
    <row r="1339" spans="1:7" x14ac:dyDescent="0.2">
      <c r="A1339" s="13" t="s">
        <v>4818</v>
      </c>
      <c r="B1339" s="14" t="s">
        <v>5429</v>
      </c>
      <c r="C1339" s="15">
        <v>125</v>
      </c>
      <c r="D1339" s="15">
        <v>10</v>
      </c>
      <c r="E1339" s="15">
        <v>0.08</v>
      </c>
      <c r="F1339" s="13">
        <v>1336</v>
      </c>
      <c r="G1339" s="15">
        <v>0.948161068</v>
      </c>
    </row>
    <row r="1340" spans="1:7" x14ac:dyDescent="0.2">
      <c r="A1340" s="13" t="s">
        <v>4823</v>
      </c>
      <c r="B1340" s="14" t="s">
        <v>5430</v>
      </c>
      <c r="C1340" s="15">
        <v>275</v>
      </c>
      <c r="D1340" s="15">
        <v>22</v>
      </c>
      <c r="E1340" s="15">
        <v>0.08</v>
      </c>
      <c r="F1340" s="13">
        <v>1337</v>
      </c>
      <c r="G1340" s="15">
        <v>1.206450877</v>
      </c>
    </row>
    <row r="1341" spans="1:7" x14ac:dyDescent="0.2">
      <c r="A1341" s="13" t="s">
        <v>4274</v>
      </c>
      <c r="B1341" s="14" t="s">
        <v>5431</v>
      </c>
      <c r="C1341" s="15">
        <v>2153</v>
      </c>
      <c r="D1341" s="15">
        <v>172</v>
      </c>
      <c r="E1341" s="15">
        <v>7.9888528E-2</v>
      </c>
      <c r="F1341" s="13">
        <v>1338</v>
      </c>
      <c r="G1341" s="15">
        <v>0.64317688399999995</v>
      </c>
    </row>
    <row r="1342" spans="1:7" x14ac:dyDescent="0.2">
      <c r="A1342" s="13" t="s">
        <v>5008</v>
      </c>
      <c r="B1342" s="14" t="s">
        <v>5432</v>
      </c>
      <c r="C1342" s="15">
        <v>964</v>
      </c>
      <c r="D1342" s="15">
        <v>77</v>
      </c>
      <c r="E1342" s="15">
        <v>7.9875519000000006E-2</v>
      </c>
      <c r="F1342" s="13">
        <v>1339</v>
      </c>
      <c r="G1342" s="15">
        <v>1.078160037</v>
      </c>
    </row>
    <row r="1343" spans="1:7" x14ac:dyDescent="0.2">
      <c r="A1343" s="13" t="s">
        <v>4050</v>
      </c>
      <c r="B1343" s="14" t="s">
        <v>5433</v>
      </c>
      <c r="C1343" s="15">
        <v>564</v>
      </c>
      <c r="D1343" s="15">
        <v>45</v>
      </c>
      <c r="E1343" s="15">
        <v>7.9787233999999999E-2</v>
      </c>
      <c r="F1343" s="13">
        <v>1340</v>
      </c>
      <c r="G1343" s="15">
        <v>0</v>
      </c>
    </row>
    <row r="1344" spans="1:7" x14ac:dyDescent="0.2">
      <c r="A1344" s="13" t="s">
        <v>4438</v>
      </c>
      <c r="B1344" s="14" t="s">
        <v>5434</v>
      </c>
      <c r="C1344" s="15">
        <v>13669</v>
      </c>
      <c r="D1344" s="15">
        <v>1090</v>
      </c>
      <c r="E1344" s="15">
        <v>7.9742483000000003E-2</v>
      </c>
      <c r="F1344" s="13">
        <v>1341</v>
      </c>
      <c r="G1344" s="15">
        <v>0</v>
      </c>
    </row>
    <row r="1345" spans="1:7" x14ac:dyDescent="0.2">
      <c r="A1345" s="13" t="s">
        <v>4227</v>
      </c>
      <c r="B1345" s="14" t="s">
        <v>5435</v>
      </c>
      <c r="C1345" s="15">
        <v>414</v>
      </c>
      <c r="D1345" s="15">
        <v>33</v>
      </c>
      <c r="E1345" s="15">
        <v>7.9710144999999996E-2</v>
      </c>
      <c r="F1345" s="13">
        <v>1342</v>
      </c>
      <c r="G1345" s="15">
        <v>0.96266972200000001</v>
      </c>
    </row>
    <row r="1346" spans="1:7" x14ac:dyDescent="0.2">
      <c r="A1346" s="13" t="s">
        <v>3995</v>
      </c>
      <c r="B1346" s="14" t="s">
        <v>5436</v>
      </c>
      <c r="C1346" s="15">
        <v>791</v>
      </c>
      <c r="D1346" s="15">
        <v>63</v>
      </c>
      <c r="E1346" s="15">
        <v>7.9646017999999999E-2</v>
      </c>
      <c r="F1346" s="13">
        <v>1343</v>
      </c>
      <c r="G1346" s="15">
        <v>2.3124598999999999E-2</v>
      </c>
    </row>
    <row r="1347" spans="1:7" x14ac:dyDescent="0.2">
      <c r="A1347" s="13" t="s">
        <v>5437</v>
      </c>
      <c r="B1347" s="14" t="s">
        <v>5438</v>
      </c>
      <c r="C1347" s="15">
        <v>540</v>
      </c>
      <c r="D1347" s="15">
        <v>43</v>
      </c>
      <c r="E1347" s="15">
        <v>7.9629630000000007E-2</v>
      </c>
      <c r="F1347" s="13">
        <v>1344</v>
      </c>
      <c r="G1347" s="15">
        <v>1.3116015270000001</v>
      </c>
    </row>
    <row r="1348" spans="1:7" x14ac:dyDescent="0.2">
      <c r="A1348" s="13" t="s">
        <v>5439</v>
      </c>
      <c r="B1348" s="14" t="s">
        <v>5440</v>
      </c>
      <c r="C1348" s="15">
        <v>767</v>
      </c>
      <c r="D1348" s="15">
        <v>61</v>
      </c>
      <c r="E1348" s="15">
        <v>7.9530639E-2</v>
      </c>
      <c r="F1348" s="13">
        <v>1345</v>
      </c>
      <c r="G1348" s="15">
        <v>0.75269705899999995</v>
      </c>
    </row>
    <row r="1349" spans="1:7" x14ac:dyDescent="0.2">
      <c r="A1349" s="13" t="s">
        <v>4076</v>
      </c>
      <c r="B1349" s="14" t="s">
        <v>5441</v>
      </c>
      <c r="C1349" s="15">
        <v>554</v>
      </c>
      <c r="D1349" s="15">
        <v>44</v>
      </c>
      <c r="E1349" s="15">
        <v>7.9422382999999999E-2</v>
      </c>
      <c r="F1349" s="13">
        <v>1346</v>
      </c>
      <c r="G1349" s="15">
        <v>0.99082746799999999</v>
      </c>
    </row>
    <row r="1350" spans="1:7" x14ac:dyDescent="0.2">
      <c r="A1350" s="13" t="s">
        <v>4818</v>
      </c>
      <c r="B1350" s="14" t="s">
        <v>5442</v>
      </c>
      <c r="C1350" s="15">
        <v>643</v>
      </c>
      <c r="D1350" s="15">
        <v>51</v>
      </c>
      <c r="E1350" s="15">
        <v>7.9315707999999999E-2</v>
      </c>
      <c r="F1350" s="13">
        <v>1347</v>
      </c>
      <c r="G1350" s="15">
        <v>0.93576767299999997</v>
      </c>
    </row>
    <row r="1351" spans="1:7" x14ac:dyDescent="0.2">
      <c r="A1351" s="13" t="s">
        <v>4782</v>
      </c>
      <c r="B1351" s="14" t="s">
        <v>5443</v>
      </c>
      <c r="C1351" s="15">
        <v>3241</v>
      </c>
      <c r="D1351" s="15">
        <v>257</v>
      </c>
      <c r="E1351" s="15">
        <v>7.9296512999999999E-2</v>
      </c>
      <c r="F1351" s="13">
        <v>1348</v>
      </c>
      <c r="G1351" s="15">
        <v>0.23269777899999999</v>
      </c>
    </row>
    <row r="1352" spans="1:7" x14ac:dyDescent="0.2">
      <c r="A1352" s="13" t="s">
        <v>5243</v>
      </c>
      <c r="B1352" s="14" t="s">
        <v>5444</v>
      </c>
      <c r="C1352" s="15">
        <v>265</v>
      </c>
      <c r="D1352" s="15">
        <v>21</v>
      </c>
      <c r="E1352" s="15">
        <v>7.9245283E-2</v>
      </c>
      <c r="F1352" s="13">
        <v>1349</v>
      </c>
      <c r="G1352" s="15">
        <v>1.406900746</v>
      </c>
    </row>
    <row r="1353" spans="1:7" x14ac:dyDescent="0.2">
      <c r="A1353" s="13" t="s">
        <v>5445</v>
      </c>
      <c r="B1353" s="14" t="s">
        <v>5446</v>
      </c>
      <c r="C1353" s="15">
        <v>1010</v>
      </c>
      <c r="D1353" s="15">
        <v>80</v>
      </c>
      <c r="E1353" s="15">
        <v>7.9207921000000001E-2</v>
      </c>
      <c r="F1353" s="13">
        <v>1350</v>
      </c>
      <c r="G1353" s="15">
        <v>0.36976821300000001</v>
      </c>
    </row>
    <row r="1354" spans="1:7" x14ac:dyDescent="0.2">
      <c r="A1354" s="13" t="s">
        <v>4425</v>
      </c>
      <c r="B1354" s="14" t="s">
        <v>5447</v>
      </c>
      <c r="C1354" s="15">
        <v>1124</v>
      </c>
      <c r="D1354" s="15">
        <v>89</v>
      </c>
      <c r="E1354" s="15">
        <v>7.9181495000000005E-2</v>
      </c>
      <c r="F1354" s="13">
        <v>1351</v>
      </c>
      <c r="G1354" s="15">
        <v>0</v>
      </c>
    </row>
    <row r="1355" spans="1:7" x14ac:dyDescent="0.2">
      <c r="A1355" s="13" t="s">
        <v>4722</v>
      </c>
      <c r="B1355" s="14" t="s">
        <v>5448</v>
      </c>
      <c r="C1355" s="15">
        <v>215</v>
      </c>
      <c r="D1355" s="15">
        <v>17</v>
      </c>
      <c r="E1355" s="15">
        <v>7.9069766999999999E-2</v>
      </c>
      <c r="F1355" s="13">
        <v>1352</v>
      </c>
      <c r="G1355" s="15">
        <v>1.057398944</v>
      </c>
    </row>
    <row r="1356" spans="1:7" x14ac:dyDescent="0.2">
      <c r="A1356" s="13" t="s">
        <v>4263</v>
      </c>
      <c r="B1356" s="14" t="s">
        <v>5449</v>
      </c>
      <c r="C1356" s="15">
        <v>975</v>
      </c>
      <c r="D1356" s="15">
        <v>77</v>
      </c>
      <c r="E1356" s="15">
        <v>7.8974358999999994E-2</v>
      </c>
      <c r="F1356" s="13">
        <v>1353</v>
      </c>
      <c r="G1356" s="15">
        <v>1.2850607119999999</v>
      </c>
    </row>
    <row r="1357" spans="1:7" x14ac:dyDescent="0.2">
      <c r="A1357" s="13" t="s">
        <v>5450</v>
      </c>
      <c r="B1357" s="14" t="s">
        <v>5451</v>
      </c>
      <c r="C1357" s="15">
        <v>456</v>
      </c>
      <c r="D1357" s="15">
        <v>36</v>
      </c>
      <c r="E1357" s="15">
        <v>7.8947368000000004E-2</v>
      </c>
      <c r="F1357" s="13">
        <v>1354</v>
      </c>
      <c r="G1357" s="15">
        <v>1.3587300579999999</v>
      </c>
    </row>
    <row r="1358" spans="1:7" x14ac:dyDescent="0.2">
      <c r="A1358" s="13" t="s">
        <v>4734</v>
      </c>
      <c r="B1358" s="14" t="s">
        <v>5452</v>
      </c>
      <c r="C1358" s="15">
        <v>912</v>
      </c>
      <c r="D1358" s="15">
        <v>72</v>
      </c>
      <c r="E1358" s="15">
        <v>7.8947368000000004E-2</v>
      </c>
      <c r="F1358" s="13">
        <v>1355</v>
      </c>
      <c r="G1358" s="15">
        <v>0.70719926799999999</v>
      </c>
    </row>
    <row r="1359" spans="1:7" x14ac:dyDescent="0.2">
      <c r="A1359" s="13" t="s">
        <v>4393</v>
      </c>
      <c r="B1359" s="14" t="s">
        <v>5453</v>
      </c>
      <c r="C1359" s="15">
        <v>380</v>
      </c>
      <c r="D1359" s="15">
        <v>30</v>
      </c>
      <c r="E1359" s="15">
        <v>7.8947368000000004E-2</v>
      </c>
      <c r="F1359" s="13">
        <v>1356</v>
      </c>
      <c r="G1359" s="15">
        <v>1.8710135590000001</v>
      </c>
    </row>
    <row r="1360" spans="1:7" x14ac:dyDescent="0.2">
      <c r="A1360" s="13" t="s">
        <v>4347</v>
      </c>
      <c r="B1360" s="14" t="s">
        <v>5454</v>
      </c>
      <c r="C1360" s="15">
        <v>2091</v>
      </c>
      <c r="D1360" s="15">
        <v>165</v>
      </c>
      <c r="E1360" s="15">
        <v>7.8909613000000003E-2</v>
      </c>
      <c r="F1360" s="13">
        <v>1357</v>
      </c>
      <c r="G1360" s="15">
        <v>1.017675763</v>
      </c>
    </row>
    <row r="1361" spans="1:7" x14ac:dyDescent="0.2">
      <c r="A1361" s="13" t="s">
        <v>4577</v>
      </c>
      <c r="B1361" s="14" t="s">
        <v>5455</v>
      </c>
      <c r="C1361" s="15">
        <v>545</v>
      </c>
      <c r="D1361" s="15">
        <v>43</v>
      </c>
      <c r="E1361" s="15">
        <v>7.8899082999999995E-2</v>
      </c>
      <c r="F1361" s="13">
        <v>1358</v>
      </c>
      <c r="G1361" s="15">
        <v>1.0549705819999999</v>
      </c>
    </row>
    <row r="1362" spans="1:7" x14ac:dyDescent="0.2">
      <c r="A1362" s="13" t="s">
        <v>4644</v>
      </c>
      <c r="B1362" s="14" t="s">
        <v>5456</v>
      </c>
      <c r="C1362" s="15">
        <v>393</v>
      </c>
      <c r="D1362" s="15">
        <v>31</v>
      </c>
      <c r="E1362" s="15">
        <v>7.8880407E-2</v>
      </c>
      <c r="F1362" s="13">
        <v>1359</v>
      </c>
      <c r="G1362" s="15">
        <v>0.59707612099999996</v>
      </c>
    </row>
    <row r="1363" spans="1:7" x14ac:dyDescent="0.2">
      <c r="A1363" s="13" t="s">
        <v>4826</v>
      </c>
      <c r="B1363" s="14" t="s">
        <v>5457</v>
      </c>
      <c r="C1363" s="15">
        <v>355</v>
      </c>
      <c r="D1363" s="15">
        <v>28</v>
      </c>
      <c r="E1363" s="15">
        <v>7.8873238999999998E-2</v>
      </c>
      <c r="F1363" s="13">
        <v>1360</v>
      </c>
      <c r="G1363" s="15">
        <v>0.48510425699999998</v>
      </c>
    </row>
    <row r="1364" spans="1:7" x14ac:dyDescent="0.2">
      <c r="A1364" s="13" t="s">
        <v>4665</v>
      </c>
      <c r="B1364" s="14" t="s">
        <v>5458</v>
      </c>
      <c r="C1364" s="15">
        <v>1902</v>
      </c>
      <c r="D1364" s="15">
        <v>150</v>
      </c>
      <c r="E1364" s="15">
        <v>7.8864352999999998E-2</v>
      </c>
      <c r="F1364" s="13">
        <v>1361</v>
      </c>
      <c r="G1364" s="15">
        <v>0.80851122900000005</v>
      </c>
    </row>
    <row r="1365" spans="1:7" x14ac:dyDescent="0.2">
      <c r="A1365" s="13" t="s">
        <v>4639</v>
      </c>
      <c r="B1365" s="14" t="s">
        <v>5459</v>
      </c>
      <c r="C1365" s="15">
        <v>1269</v>
      </c>
      <c r="D1365" s="15">
        <v>100</v>
      </c>
      <c r="E1365" s="15">
        <v>7.8802206E-2</v>
      </c>
      <c r="F1365" s="13">
        <v>1362</v>
      </c>
      <c r="G1365" s="15">
        <v>1.239049192</v>
      </c>
    </row>
    <row r="1366" spans="1:7" x14ac:dyDescent="0.2">
      <c r="A1366" s="13" t="s">
        <v>5460</v>
      </c>
      <c r="B1366" s="14" t="s">
        <v>5461</v>
      </c>
      <c r="C1366" s="15">
        <v>330</v>
      </c>
      <c r="D1366" s="15">
        <v>26</v>
      </c>
      <c r="E1366" s="15">
        <v>7.8787879000000005E-2</v>
      </c>
      <c r="F1366" s="13">
        <v>1363</v>
      </c>
      <c r="G1366" s="15">
        <v>0.50404250500000003</v>
      </c>
    </row>
    <row r="1367" spans="1:7" x14ac:dyDescent="0.2">
      <c r="A1367" s="13" t="s">
        <v>4843</v>
      </c>
      <c r="B1367" s="14" t="s">
        <v>5462</v>
      </c>
      <c r="C1367" s="15">
        <v>5007</v>
      </c>
      <c r="D1367" s="15">
        <v>394</v>
      </c>
      <c r="E1367" s="15">
        <v>7.8689834E-2</v>
      </c>
      <c r="F1367" s="13">
        <v>1364</v>
      </c>
      <c r="G1367" s="15">
        <v>0.37414125500000001</v>
      </c>
    </row>
    <row r="1368" spans="1:7" x14ac:dyDescent="0.2">
      <c r="A1368" s="13" t="s">
        <v>4393</v>
      </c>
      <c r="B1368" s="14" t="s">
        <v>5463</v>
      </c>
      <c r="C1368" s="15">
        <v>699</v>
      </c>
      <c r="D1368" s="15">
        <v>55</v>
      </c>
      <c r="E1368" s="15">
        <v>7.8683833999999994E-2</v>
      </c>
      <c r="F1368" s="13">
        <v>1365</v>
      </c>
      <c r="G1368" s="15">
        <v>1.86618964</v>
      </c>
    </row>
    <row r="1369" spans="1:7" x14ac:dyDescent="0.2">
      <c r="A1369" s="13" t="s">
        <v>5464</v>
      </c>
      <c r="B1369" s="14" t="s">
        <v>5465</v>
      </c>
      <c r="C1369" s="15">
        <v>407</v>
      </c>
      <c r="D1369" s="15">
        <v>32</v>
      </c>
      <c r="E1369" s="15">
        <v>7.8624078999999999E-2</v>
      </c>
      <c r="F1369" s="13">
        <v>1366</v>
      </c>
      <c r="G1369" s="15">
        <v>0.71926279699999995</v>
      </c>
    </row>
    <row r="1370" spans="1:7" x14ac:dyDescent="0.2">
      <c r="A1370" s="13" t="s">
        <v>5322</v>
      </c>
      <c r="B1370" s="14" t="s">
        <v>5466</v>
      </c>
      <c r="C1370" s="15">
        <v>331</v>
      </c>
      <c r="D1370" s="15">
        <v>26</v>
      </c>
      <c r="E1370" s="15">
        <v>7.8549849000000005E-2</v>
      </c>
      <c r="F1370" s="13">
        <v>1367</v>
      </c>
      <c r="G1370" s="15">
        <v>2.7220697340000002</v>
      </c>
    </row>
    <row r="1371" spans="1:7" x14ac:dyDescent="0.2">
      <c r="A1371" s="13" t="s">
        <v>3998</v>
      </c>
      <c r="B1371" s="14" t="s">
        <v>5467</v>
      </c>
      <c r="C1371" s="15">
        <v>535</v>
      </c>
      <c r="D1371" s="15">
        <v>42</v>
      </c>
      <c r="E1371" s="15">
        <v>7.8504672999999997E-2</v>
      </c>
      <c r="F1371" s="13">
        <v>1368</v>
      </c>
      <c r="G1371" s="15">
        <v>0.881463365</v>
      </c>
    </row>
    <row r="1372" spans="1:7" x14ac:dyDescent="0.2">
      <c r="A1372" s="13" t="s">
        <v>5222</v>
      </c>
      <c r="B1372" s="14" t="s">
        <v>5468</v>
      </c>
      <c r="C1372" s="15">
        <v>293</v>
      </c>
      <c r="D1372" s="15">
        <v>23</v>
      </c>
      <c r="E1372" s="15">
        <v>7.8498293999999996E-2</v>
      </c>
      <c r="F1372" s="13">
        <v>1369</v>
      </c>
      <c r="G1372" s="15">
        <v>1.800480316</v>
      </c>
    </row>
    <row r="1373" spans="1:7" x14ac:dyDescent="0.2">
      <c r="A1373" s="13" t="s">
        <v>5469</v>
      </c>
      <c r="B1373" s="14" t="s">
        <v>5470</v>
      </c>
      <c r="C1373" s="15">
        <v>1683</v>
      </c>
      <c r="D1373" s="15">
        <v>132</v>
      </c>
      <c r="E1373" s="15">
        <v>7.8431372999999999E-2</v>
      </c>
      <c r="F1373" s="13">
        <v>1370</v>
      </c>
      <c r="G1373" s="15">
        <v>0.51986747200000005</v>
      </c>
    </row>
    <row r="1374" spans="1:7" x14ac:dyDescent="0.2">
      <c r="A1374" s="13" t="s">
        <v>4775</v>
      </c>
      <c r="B1374" s="14" t="s">
        <v>5471</v>
      </c>
      <c r="C1374" s="15">
        <v>306</v>
      </c>
      <c r="D1374" s="15">
        <v>24</v>
      </c>
      <c r="E1374" s="15">
        <v>7.8431372999999999E-2</v>
      </c>
      <c r="F1374" s="13">
        <v>1371</v>
      </c>
      <c r="G1374" s="15">
        <v>1.9878252860000001</v>
      </c>
    </row>
    <row r="1375" spans="1:7" x14ac:dyDescent="0.2">
      <c r="A1375" s="13" t="s">
        <v>3995</v>
      </c>
      <c r="B1375" s="14" t="s">
        <v>5472</v>
      </c>
      <c r="C1375" s="15">
        <v>2271</v>
      </c>
      <c r="D1375" s="15">
        <v>178</v>
      </c>
      <c r="E1375" s="15">
        <v>7.8379567999999997E-2</v>
      </c>
      <c r="F1375" s="13">
        <v>1372</v>
      </c>
      <c r="G1375" s="15">
        <v>0</v>
      </c>
    </row>
    <row r="1376" spans="1:7" x14ac:dyDescent="0.2">
      <c r="A1376" s="13" t="s">
        <v>4528</v>
      </c>
      <c r="B1376" s="14" t="s">
        <v>5473</v>
      </c>
      <c r="C1376" s="15">
        <v>1213</v>
      </c>
      <c r="D1376" s="15">
        <v>95</v>
      </c>
      <c r="E1376" s="15">
        <v>7.8318218999999994E-2</v>
      </c>
      <c r="F1376" s="13">
        <v>1373</v>
      </c>
      <c r="G1376" s="15">
        <v>0.62793566099999998</v>
      </c>
    </row>
    <row r="1377" spans="1:7" x14ac:dyDescent="0.2">
      <c r="A1377" s="13" t="s">
        <v>4379</v>
      </c>
      <c r="B1377" s="14" t="s">
        <v>5474</v>
      </c>
      <c r="C1377" s="15">
        <v>511</v>
      </c>
      <c r="D1377" s="15">
        <v>40</v>
      </c>
      <c r="E1377" s="15">
        <v>7.8277886000000005E-2</v>
      </c>
      <c r="F1377" s="13">
        <v>1374</v>
      </c>
      <c r="G1377" s="15">
        <v>2.2104449869999998</v>
      </c>
    </row>
    <row r="1378" spans="1:7" x14ac:dyDescent="0.2">
      <c r="A1378" s="13" t="s">
        <v>5475</v>
      </c>
      <c r="B1378" s="14" t="s">
        <v>5476</v>
      </c>
      <c r="C1378" s="15">
        <v>741</v>
      </c>
      <c r="D1378" s="15">
        <v>58</v>
      </c>
      <c r="E1378" s="15">
        <v>7.8272604999999995E-2</v>
      </c>
      <c r="F1378" s="13">
        <v>1375</v>
      </c>
      <c r="G1378" s="15">
        <v>1.0371782629999999</v>
      </c>
    </row>
    <row r="1379" spans="1:7" x14ac:dyDescent="0.2">
      <c r="A1379" s="13" t="s">
        <v>4713</v>
      </c>
      <c r="B1379" s="14" t="s">
        <v>5477</v>
      </c>
      <c r="C1379" s="15">
        <v>1278</v>
      </c>
      <c r="D1379" s="15">
        <v>100</v>
      </c>
      <c r="E1379" s="15">
        <v>7.8247260999999999E-2</v>
      </c>
      <c r="F1379" s="13">
        <v>1376</v>
      </c>
      <c r="G1379" s="15">
        <v>1.0986243680000001</v>
      </c>
    </row>
    <row r="1380" spans="1:7" x14ac:dyDescent="0.2">
      <c r="A1380" s="13" t="s">
        <v>4021</v>
      </c>
      <c r="B1380" s="14" t="s">
        <v>5478</v>
      </c>
      <c r="C1380" s="15">
        <v>1432</v>
      </c>
      <c r="D1380" s="15">
        <v>112</v>
      </c>
      <c r="E1380" s="15">
        <v>7.8212291000000003E-2</v>
      </c>
      <c r="F1380" s="13">
        <v>1377</v>
      </c>
      <c r="G1380" s="15">
        <v>0.41869637799999998</v>
      </c>
    </row>
    <row r="1381" spans="1:7" x14ac:dyDescent="0.2">
      <c r="A1381" s="13" t="s">
        <v>4635</v>
      </c>
      <c r="B1381" s="14" t="s">
        <v>5479</v>
      </c>
      <c r="C1381" s="15">
        <v>550</v>
      </c>
      <c r="D1381" s="15">
        <v>43</v>
      </c>
      <c r="E1381" s="15">
        <v>7.8181818E-2</v>
      </c>
      <c r="F1381" s="13">
        <v>1378</v>
      </c>
      <c r="G1381" s="15">
        <v>0.67700588399999995</v>
      </c>
    </row>
    <row r="1382" spans="1:7" x14ac:dyDescent="0.2">
      <c r="A1382" s="13" t="s">
        <v>4266</v>
      </c>
      <c r="B1382" s="14" t="s">
        <v>5480</v>
      </c>
      <c r="C1382" s="15">
        <v>1331</v>
      </c>
      <c r="D1382" s="15">
        <v>104</v>
      </c>
      <c r="E1382" s="15">
        <v>7.8136738999999997E-2</v>
      </c>
      <c r="F1382" s="13">
        <v>1379</v>
      </c>
      <c r="G1382" s="15">
        <v>0</v>
      </c>
    </row>
    <row r="1383" spans="1:7" x14ac:dyDescent="0.2">
      <c r="A1383" s="13" t="s">
        <v>4960</v>
      </c>
      <c r="B1383" s="14" t="s">
        <v>5481</v>
      </c>
      <c r="C1383" s="15">
        <v>1229</v>
      </c>
      <c r="D1383" s="15">
        <v>96</v>
      </c>
      <c r="E1383" s="15">
        <v>7.8112286000000003E-2</v>
      </c>
      <c r="F1383" s="13">
        <v>1380</v>
      </c>
      <c r="G1383" s="15">
        <v>1.2221576270000001</v>
      </c>
    </row>
    <row r="1384" spans="1:7" x14ac:dyDescent="0.2">
      <c r="A1384" s="13" t="s">
        <v>4104</v>
      </c>
      <c r="B1384" s="14" t="s">
        <v>5482</v>
      </c>
      <c r="C1384" s="15">
        <v>1242</v>
      </c>
      <c r="D1384" s="15">
        <v>97</v>
      </c>
      <c r="E1384" s="15">
        <v>7.8099839000000004E-2</v>
      </c>
      <c r="F1384" s="13">
        <v>1381</v>
      </c>
      <c r="G1384" s="15">
        <v>1.25017209</v>
      </c>
    </row>
    <row r="1385" spans="1:7" x14ac:dyDescent="0.2">
      <c r="A1385" s="13" t="s">
        <v>5483</v>
      </c>
      <c r="B1385" s="14" t="s">
        <v>5484</v>
      </c>
      <c r="C1385" s="15">
        <v>461</v>
      </c>
      <c r="D1385" s="15">
        <v>36</v>
      </c>
      <c r="E1385" s="15">
        <v>7.8091105999999993E-2</v>
      </c>
      <c r="F1385" s="13">
        <v>1382</v>
      </c>
      <c r="G1385" s="15">
        <v>1.600669694</v>
      </c>
    </row>
    <row r="1386" spans="1:7" x14ac:dyDescent="0.2">
      <c r="A1386" s="13" t="s">
        <v>5113</v>
      </c>
      <c r="B1386" s="14" t="s">
        <v>5485</v>
      </c>
      <c r="C1386" s="15">
        <v>449</v>
      </c>
      <c r="D1386" s="15">
        <v>35</v>
      </c>
      <c r="E1386" s="15">
        <v>7.7951002000000005E-2</v>
      </c>
      <c r="F1386" s="13">
        <v>1383</v>
      </c>
      <c r="G1386" s="15">
        <v>2.0342054460000001</v>
      </c>
    </row>
    <row r="1387" spans="1:7" x14ac:dyDescent="0.2">
      <c r="A1387" s="13" t="s">
        <v>4185</v>
      </c>
      <c r="B1387" s="14" t="s">
        <v>5486</v>
      </c>
      <c r="C1387" s="15">
        <v>552</v>
      </c>
      <c r="D1387" s="15">
        <v>43</v>
      </c>
      <c r="E1387" s="15">
        <v>7.7898550999999996E-2</v>
      </c>
      <c r="F1387" s="13">
        <v>1384</v>
      </c>
      <c r="G1387" s="15">
        <v>1.1109741120000001</v>
      </c>
    </row>
    <row r="1388" spans="1:7" x14ac:dyDescent="0.2">
      <c r="A1388" s="13" t="s">
        <v>4615</v>
      </c>
      <c r="B1388" s="14" t="s">
        <v>5487</v>
      </c>
      <c r="C1388" s="15">
        <v>3044</v>
      </c>
      <c r="D1388" s="15">
        <v>237</v>
      </c>
      <c r="E1388" s="15">
        <v>7.7858080999999996E-2</v>
      </c>
      <c r="F1388" s="13">
        <v>1385</v>
      </c>
      <c r="G1388" s="15">
        <v>0.38865159100000002</v>
      </c>
    </row>
    <row r="1389" spans="1:7" x14ac:dyDescent="0.2">
      <c r="A1389" s="13" t="s">
        <v>5334</v>
      </c>
      <c r="B1389" s="14" t="s">
        <v>5488</v>
      </c>
      <c r="C1389" s="15">
        <v>745</v>
      </c>
      <c r="D1389" s="15">
        <v>58</v>
      </c>
      <c r="E1389" s="15">
        <v>7.7852349000000001E-2</v>
      </c>
      <c r="F1389" s="13">
        <v>1386</v>
      </c>
      <c r="G1389" s="15">
        <v>1.246376404</v>
      </c>
    </row>
    <row r="1390" spans="1:7" x14ac:dyDescent="0.2">
      <c r="A1390" s="13" t="s">
        <v>3948</v>
      </c>
      <c r="B1390" s="14" t="s">
        <v>5489</v>
      </c>
      <c r="C1390" s="15">
        <v>4192</v>
      </c>
      <c r="D1390" s="15">
        <v>326</v>
      </c>
      <c r="E1390" s="15">
        <v>7.7767175999999993E-2</v>
      </c>
      <c r="F1390" s="13">
        <v>1387</v>
      </c>
      <c r="G1390" s="15">
        <v>0.35353010099999999</v>
      </c>
    </row>
    <row r="1391" spans="1:7" x14ac:dyDescent="0.2">
      <c r="A1391" s="13" t="s">
        <v>4110</v>
      </c>
      <c r="B1391" s="14" t="s">
        <v>5490</v>
      </c>
      <c r="C1391" s="15">
        <v>6366</v>
      </c>
      <c r="D1391" s="15">
        <v>495</v>
      </c>
      <c r="E1391" s="15">
        <v>7.7756832999999997E-2</v>
      </c>
      <c r="F1391" s="13">
        <v>1388</v>
      </c>
      <c r="G1391" s="15">
        <v>4.7399347000000001E-2</v>
      </c>
    </row>
    <row r="1392" spans="1:7" x14ac:dyDescent="0.2">
      <c r="A1392" s="13" t="s">
        <v>5170</v>
      </c>
      <c r="B1392" s="14" t="s">
        <v>5491</v>
      </c>
      <c r="C1392" s="15">
        <v>1595</v>
      </c>
      <c r="D1392" s="15">
        <v>124</v>
      </c>
      <c r="E1392" s="15">
        <v>7.7742947000000007E-2</v>
      </c>
      <c r="F1392" s="13">
        <v>1389</v>
      </c>
      <c r="G1392" s="15">
        <v>0.89592068000000002</v>
      </c>
    </row>
    <row r="1393" spans="1:7" x14ac:dyDescent="0.2">
      <c r="A1393" s="13" t="s">
        <v>5492</v>
      </c>
      <c r="B1393" s="14" t="s">
        <v>5493</v>
      </c>
      <c r="C1393" s="15">
        <v>849</v>
      </c>
      <c r="D1393" s="15">
        <v>66</v>
      </c>
      <c r="E1393" s="15">
        <v>7.7738515999999994E-2</v>
      </c>
      <c r="F1393" s="13">
        <v>1390</v>
      </c>
      <c r="G1393" s="15">
        <v>0.92104638299999997</v>
      </c>
    </row>
    <row r="1394" spans="1:7" x14ac:dyDescent="0.2">
      <c r="A1394" s="13" t="s">
        <v>5008</v>
      </c>
      <c r="B1394" s="14" t="s">
        <v>5494</v>
      </c>
      <c r="C1394" s="15">
        <v>888</v>
      </c>
      <c r="D1394" s="15">
        <v>69</v>
      </c>
      <c r="E1394" s="15">
        <v>7.7702702999999998E-2</v>
      </c>
      <c r="F1394" s="13">
        <v>1391</v>
      </c>
      <c r="G1394" s="15">
        <v>1.0383714230000001</v>
      </c>
    </row>
    <row r="1395" spans="1:7" x14ac:dyDescent="0.2">
      <c r="A1395" s="13" t="s">
        <v>5108</v>
      </c>
      <c r="B1395" s="14" t="s">
        <v>5495</v>
      </c>
      <c r="C1395" s="15">
        <v>3012</v>
      </c>
      <c r="D1395" s="15">
        <v>234</v>
      </c>
      <c r="E1395" s="15">
        <v>7.7689243000000005E-2</v>
      </c>
      <c r="F1395" s="13">
        <v>1392</v>
      </c>
      <c r="G1395" s="15">
        <v>0</v>
      </c>
    </row>
    <row r="1396" spans="1:7" x14ac:dyDescent="0.2">
      <c r="A1396" s="13" t="s">
        <v>5483</v>
      </c>
      <c r="B1396" s="14" t="s">
        <v>5496</v>
      </c>
      <c r="C1396" s="15">
        <v>605</v>
      </c>
      <c r="D1396" s="15">
        <v>47</v>
      </c>
      <c r="E1396" s="15">
        <v>7.7685950000000004E-2</v>
      </c>
      <c r="F1396" s="13">
        <v>1393</v>
      </c>
      <c r="G1396" s="15">
        <v>1.5931651520000001</v>
      </c>
    </row>
    <row r="1397" spans="1:7" x14ac:dyDescent="0.2">
      <c r="A1397" s="13" t="s">
        <v>4734</v>
      </c>
      <c r="B1397" s="14" t="s">
        <v>5497</v>
      </c>
      <c r="C1397" s="15">
        <v>425</v>
      </c>
      <c r="D1397" s="15">
        <v>33</v>
      </c>
      <c r="E1397" s="15">
        <v>7.7647059000000004E-2</v>
      </c>
      <c r="F1397" s="13">
        <v>1394</v>
      </c>
      <c r="G1397" s="15">
        <v>0.68323936900000004</v>
      </c>
    </row>
    <row r="1398" spans="1:7" x14ac:dyDescent="0.2">
      <c r="A1398" s="13" t="s">
        <v>5469</v>
      </c>
      <c r="B1398" s="14" t="s">
        <v>5498</v>
      </c>
      <c r="C1398" s="15">
        <v>1082</v>
      </c>
      <c r="D1398" s="15">
        <v>84</v>
      </c>
      <c r="E1398" s="15">
        <v>7.7634011000000003E-2</v>
      </c>
      <c r="F1398" s="13">
        <v>1395</v>
      </c>
      <c r="G1398" s="15">
        <v>0.505125453</v>
      </c>
    </row>
    <row r="1399" spans="1:7" x14ac:dyDescent="0.2">
      <c r="A1399" s="13" t="s">
        <v>5166</v>
      </c>
      <c r="B1399" s="14" t="s">
        <v>5499</v>
      </c>
      <c r="C1399" s="15">
        <v>992</v>
      </c>
      <c r="D1399" s="15">
        <v>77</v>
      </c>
      <c r="E1399" s="15">
        <v>7.7620967999999999E-2</v>
      </c>
      <c r="F1399" s="13">
        <v>1396</v>
      </c>
      <c r="G1399" s="15">
        <v>0.52034730500000004</v>
      </c>
    </row>
    <row r="1400" spans="1:7" x14ac:dyDescent="0.2">
      <c r="A1400" s="13" t="s">
        <v>4124</v>
      </c>
      <c r="B1400" s="14" t="s">
        <v>5500</v>
      </c>
      <c r="C1400" s="15">
        <v>1765</v>
      </c>
      <c r="D1400" s="15">
        <v>137</v>
      </c>
      <c r="E1400" s="15">
        <v>7.7620396999999994E-2</v>
      </c>
      <c r="F1400" s="13">
        <v>1397</v>
      </c>
      <c r="G1400" s="15">
        <v>0.453490634</v>
      </c>
    </row>
    <row r="1401" spans="1:7" x14ac:dyDescent="0.2">
      <c r="A1401" s="13" t="s">
        <v>4435</v>
      </c>
      <c r="B1401" s="14" t="s">
        <v>5501</v>
      </c>
      <c r="C1401" s="15">
        <v>1108</v>
      </c>
      <c r="D1401" s="15">
        <v>86</v>
      </c>
      <c r="E1401" s="15">
        <v>7.7617328999999999E-2</v>
      </c>
      <c r="F1401" s="13">
        <v>1398</v>
      </c>
      <c r="G1401" s="15">
        <v>0</v>
      </c>
    </row>
    <row r="1402" spans="1:7" x14ac:dyDescent="0.2">
      <c r="A1402" s="13" t="s">
        <v>4533</v>
      </c>
      <c r="B1402" s="14" t="s">
        <v>5502</v>
      </c>
      <c r="C1402" s="15">
        <v>361</v>
      </c>
      <c r="D1402" s="15">
        <v>28</v>
      </c>
      <c r="E1402" s="15">
        <v>7.7562327E-2</v>
      </c>
      <c r="F1402" s="13">
        <v>1399</v>
      </c>
      <c r="G1402" s="15">
        <v>0.99073730100000001</v>
      </c>
    </row>
    <row r="1403" spans="1:7" x14ac:dyDescent="0.2">
      <c r="A1403" s="13" t="s">
        <v>5366</v>
      </c>
      <c r="B1403" s="14" t="s">
        <v>5503</v>
      </c>
      <c r="C1403" s="15">
        <v>1599</v>
      </c>
      <c r="D1403" s="15">
        <v>124</v>
      </c>
      <c r="E1403" s="15">
        <v>7.7548467999999995E-2</v>
      </c>
      <c r="F1403" s="13">
        <v>1400</v>
      </c>
      <c r="G1403" s="15">
        <v>1.8901808</v>
      </c>
    </row>
    <row r="1404" spans="1:7" x14ac:dyDescent="0.2">
      <c r="A1404" s="13" t="s">
        <v>4871</v>
      </c>
      <c r="B1404" s="14" t="s">
        <v>5504</v>
      </c>
      <c r="C1404" s="15">
        <v>2347</v>
      </c>
      <c r="D1404" s="15">
        <v>182</v>
      </c>
      <c r="E1404" s="15">
        <v>7.7545802999999996E-2</v>
      </c>
      <c r="F1404" s="13">
        <v>1401</v>
      </c>
      <c r="G1404" s="15">
        <v>0</v>
      </c>
    </row>
    <row r="1405" spans="1:7" x14ac:dyDescent="0.2">
      <c r="A1405" s="13" t="s">
        <v>5008</v>
      </c>
      <c r="B1405" s="14" t="s">
        <v>5505</v>
      </c>
      <c r="C1405" s="15">
        <v>1458</v>
      </c>
      <c r="D1405" s="15">
        <v>113</v>
      </c>
      <c r="E1405" s="15">
        <v>7.7503428999999999E-2</v>
      </c>
      <c r="F1405" s="13">
        <v>1402</v>
      </c>
      <c r="G1405" s="15">
        <v>1.034666791</v>
      </c>
    </row>
    <row r="1406" spans="1:7" x14ac:dyDescent="0.2">
      <c r="A1406" s="13" t="s">
        <v>5400</v>
      </c>
      <c r="B1406" s="14" t="s">
        <v>5506</v>
      </c>
      <c r="C1406" s="15">
        <v>2235</v>
      </c>
      <c r="D1406" s="15">
        <v>173</v>
      </c>
      <c r="E1406" s="15">
        <v>7.7404922000000001E-2</v>
      </c>
      <c r="F1406" s="13">
        <v>1403</v>
      </c>
      <c r="G1406" s="15">
        <v>0.83704237500000001</v>
      </c>
    </row>
    <row r="1407" spans="1:7" x14ac:dyDescent="0.2">
      <c r="A1407" s="13" t="s">
        <v>5400</v>
      </c>
      <c r="B1407" s="14" t="s">
        <v>5507</v>
      </c>
      <c r="C1407" s="15">
        <v>711</v>
      </c>
      <c r="D1407" s="15">
        <v>55</v>
      </c>
      <c r="E1407" s="15">
        <v>7.7355836999999997E-2</v>
      </c>
      <c r="F1407" s="13">
        <v>1404</v>
      </c>
      <c r="G1407" s="15">
        <v>0.83612722699999997</v>
      </c>
    </row>
    <row r="1408" spans="1:7" x14ac:dyDescent="0.2">
      <c r="A1408" s="13" t="s">
        <v>5023</v>
      </c>
      <c r="B1408" s="14" t="s">
        <v>5508</v>
      </c>
      <c r="C1408" s="15">
        <v>362</v>
      </c>
      <c r="D1408" s="15">
        <v>28</v>
      </c>
      <c r="E1408" s="15">
        <v>7.7348065999999993E-2</v>
      </c>
      <c r="F1408" s="13">
        <v>1405</v>
      </c>
      <c r="G1408" s="15">
        <v>1.24924138</v>
      </c>
    </row>
    <row r="1409" spans="1:7" x14ac:dyDescent="0.2">
      <c r="A1409" s="13" t="s">
        <v>4456</v>
      </c>
      <c r="B1409" s="14" t="s">
        <v>5509</v>
      </c>
      <c r="C1409" s="15">
        <v>362</v>
      </c>
      <c r="D1409" s="15">
        <v>28</v>
      </c>
      <c r="E1409" s="15">
        <v>7.7348065999999993E-2</v>
      </c>
      <c r="F1409" s="13">
        <v>1406</v>
      </c>
      <c r="G1409" s="15">
        <v>0.25663791800000002</v>
      </c>
    </row>
    <row r="1410" spans="1:7" x14ac:dyDescent="0.2">
      <c r="A1410" s="13" t="s">
        <v>4609</v>
      </c>
      <c r="B1410" s="14" t="s">
        <v>5510</v>
      </c>
      <c r="C1410" s="15">
        <v>1642</v>
      </c>
      <c r="D1410" s="15">
        <v>127</v>
      </c>
      <c r="E1410" s="15">
        <v>7.7344702000000001E-2</v>
      </c>
      <c r="F1410" s="13">
        <v>1407</v>
      </c>
      <c r="G1410" s="15">
        <v>1.299584157</v>
      </c>
    </row>
    <row r="1411" spans="1:7" x14ac:dyDescent="0.2">
      <c r="A1411" s="13" t="s">
        <v>4290</v>
      </c>
      <c r="B1411" s="14" t="s">
        <v>5511</v>
      </c>
      <c r="C1411" s="15">
        <v>375</v>
      </c>
      <c r="D1411" s="15">
        <v>29</v>
      </c>
      <c r="E1411" s="15">
        <v>7.7333333000000004E-2</v>
      </c>
      <c r="F1411" s="13">
        <v>1408</v>
      </c>
      <c r="G1411" s="15">
        <v>0</v>
      </c>
    </row>
    <row r="1412" spans="1:7" x14ac:dyDescent="0.2">
      <c r="A1412" s="13" t="s">
        <v>4401</v>
      </c>
      <c r="B1412" s="14" t="s">
        <v>5512</v>
      </c>
      <c r="C1412" s="15">
        <v>375</v>
      </c>
      <c r="D1412" s="15">
        <v>29</v>
      </c>
      <c r="E1412" s="15">
        <v>7.7333333000000004E-2</v>
      </c>
      <c r="F1412" s="13">
        <v>1409</v>
      </c>
      <c r="G1412" s="15">
        <v>1.2974531890000001</v>
      </c>
    </row>
    <row r="1413" spans="1:7" x14ac:dyDescent="0.2">
      <c r="A1413" s="13" t="s">
        <v>4379</v>
      </c>
      <c r="B1413" s="14" t="s">
        <v>5513</v>
      </c>
      <c r="C1413" s="15">
        <v>388</v>
      </c>
      <c r="D1413" s="15">
        <v>30</v>
      </c>
      <c r="E1413" s="15">
        <v>7.7319587999999995E-2</v>
      </c>
      <c r="F1413" s="13">
        <v>1410</v>
      </c>
      <c r="G1413" s="15">
        <v>2.1926741270000001</v>
      </c>
    </row>
    <row r="1414" spans="1:7" x14ac:dyDescent="0.2">
      <c r="A1414" s="13" t="s">
        <v>4826</v>
      </c>
      <c r="B1414" s="14" t="s">
        <v>5514</v>
      </c>
      <c r="C1414" s="15">
        <v>1397</v>
      </c>
      <c r="D1414" s="15">
        <v>108</v>
      </c>
      <c r="E1414" s="15">
        <v>7.7308518000000007E-2</v>
      </c>
      <c r="F1414" s="13">
        <v>1411</v>
      </c>
      <c r="G1414" s="15">
        <v>0.45619574600000001</v>
      </c>
    </row>
    <row r="1415" spans="1:7" x14ac:dyDescent="0.2">
      <c r="A1415" s="13" t="s">
        <v>4635</v>
      </c>
      <c r="B1415" s="14" t="s">
        <v>5515</v>
      </c>
      <c r="C1415" s="15">
        <v>207</v>
      </c>
      <c r="D1415" s="15">
        <v>16</v>
      </c>
      <c r="E1415" s="15">
        <v>7.7294686000000001E-2</v>
      </c>
      <c r="F1415" s="13">
        <v>1412</v>
      </c>
      <c r="G1415" s="15">
        <v>0.66054198099999994</v>
      </c>
    </row>
    <row r="1416" spans="1:7" x14ac:dyDescent="0.2">
      <c r="A1416" s="13" t="s">
        <v>4533</v>
      </c>
      <c r="B1416" s="14" t="s">
        <v>5516</v>
      </c>
      <c r="C1416" s="15">
        <v>233</v>
      </c>
      <c r="D1416" s="15">
        <v>18</v>
      </c>
      <c r="E1416" s="15">
        <v>7.7253218999999998E-2</v>
      </c>
      <c r="F1416" s="13">
        <v>1413</v>
      </c>
      <c r="G1416" s="15">
        <v>0.98497626199999999</v>
      </c>
    </row>
    <row r="1417" spans="1:7" x14ac:dyDescent="0.2">
      <c r="A1417" s="13" t="s">
        <v>4960</v>
      </c>
      <c r="B1417" s="14" t="s">
        <v>5517</v>
      </c>
      <c r="C1417" s="15">
        <v>246</v>
      </c>
      <c r="D1417" s="15">
        <v>19</v>
      </c>
      <c r="E1417" s="15">
        <v>7.7235771999999994E-2</v>
      </c>
      <c r="F1417" s="13">
        <v>1414</v>
      </c>
      <c r="G1417" s="15">
        <v>1.2058773350000001</v>
      </c>
    </row>
    <row r="1418" spans="1:7" x14ac:dyDescent="0.2">
      <c r="A1418" s="13" t="s">
        <v>4843</v>
      </c>
      <c r="B1418" s="14" t="s">
        <v>5518</v>
      </c>
      <c r="C1418" s="15">
        <v>518</v>
      </c>
      <c r="D1418" s="15">
        <v>40</v>
      </c>
      <c r="E1418" s="15">
        <v>7.7220076999999998E-2</v>
      </c>
      <c r="F1418" s="13">
        <v>1415</v>
      </c>
      <c r="G1418" s="15">
        <v>0.34693998300000001</v>
      </c>
    </row>
    <row r="1419" spans="1:7" x14ac:dyDescent="0.2">
      <c r="A1419" s="13" t="s">
        <v>4401</v>
      </c>
      <c r="B1419" s="14" t="s">
        <v>5519</v>
      </c>
      <c r="C1419" s="15">
        <v>259</v>
      </c>
      <c r="D1419" s="15">
        <v>20</v>
      </c>
      <c r="E1419" s="15">
        <v>7.7220076999999998E-2</v>
      </c>
      <c r="F1419" s="13">
        <v>1416</v>
      </c>
      <c r="G1419" s="15">
        <v>1.2953387860000001</v>
      </c>
    </row>
    <row r="1420" spans="1:7" x14ac:dyDescent="0.2">
      <c r="A1420" s="13" t="s">
        <v>5032</v>
      </c>
      <c r="B1420" s="14" t="s">
        <v>5520</v>
      </c>
      <c r="C1420" s="15">
        <v>285</v>
      </c>
      <c r="D1420" s="15">
        <v>22</v>
      </c>
      <c r="E1420" s="15">
        <v>7.7192981999999993E-2</v>
      </c>
      <c r="F1420" s="13">
        <v>1417</v>
      </c>
      <c r="G1420" s="15">
        <v>0.85305013399999996</v>
      </c>
    </row>
    <row r="1421" spans="1:7" x14ac:dyDescent="0.2">
      <c r="A1421" s="13" t="s">
        <v>5276</v>
      </c>
      <c r="B1421" s="14" t="s">
        <v>5521</v>
      </c>
      <c r="C1421" s="15">
        <v>2516</v>
      </c>
      <c r="D1421" s="15">
        <v>194</v>
      </c>
      <c r="E1421" s="15">
        <v>7.7106517999999999E-2</v>
      </c>
      <c r="F1421" s="13">
        <v>1418</v>
      </c>
      <c r="G1421" s="15">
        <v>3.8283701000000003E-2</v>
      </c>
    </row>
    <row r="1422" spans="1:7" x14ac:dyDescent="0.2">
      <c r="A1422" s="13" t="s">
        <v>3837</v>
      </c>
      <c r="B1422" s="14" t="s">
        <v>5522</v>
      </c>
      <c r="C1422" s="15">
        <v>3529</v>
      </c>
      <c r="D1422" s="15">
        <v>272</v>
      </c>
      <c r="E1422" s="15">
        <v>7.7075659000000005E-2</v>
      </c>
      <c r="F1422" s="13">
        <v>1419</v>
      </c>
      <c r="G1422" s="15">
        <v>0</v>
      </c>
    </row>
    <row r="1423" spans="1:7" x14ac:dyDescent="0.2">
      <c r="A1423" s="13" t="s">
        <v>4647</v>
      </c>
      <c r="B1423" s="14" t="s">
        <v>5523</v>
      </c>
      <c r="C1423" s="15">
        <v>1012</v>
      </c>
      <c r="D1423" s="15">
        <v>78</v>
      </c>
      <c r="E1423" s="15">
        <v>7.7075098999999994E-2</v>
      </c>
      <c r="F1423" s="13">
        <v>1420</v>
      </c>
      <c r="G1423" s="15">
        <v>0.58039339099999998</v>
      </c>
    </row>
    <row r="1424" spans="1:7" x14ac:dyDescent="0.2">
      <c r="A1424" s="13" t="s">
        <v>4369</v>
      </c>
      <c r="B1424" s="14" t="s">
        <v>5524</v>
      </c>
      <c r="C1424" s="15">
        <v>1611</v>
      </c>
      <c r="D1424" s="15">
        <v>124</v>
      </c>
      <c r="E1424" s="15">
        <v>7.6970826000000006E-2</v>
      </c>
      <c r="F1424" s="13">
        <v>1421</v>
      </c>
      <c r="G1424" s="15">
        <v>0.18716824500000001</v>
      </c>
    </row>
    <row r="1425" spans="1:7" x14ac:dyDescent="0.2">
      <c r="A1425" s="13" t="s">
        <v>4914</v>
      </c>
      <c r="B1425" s="14" t="s">
        <v>5525</v>
      </c>
      <c r="C1425" s="15">
        <v>2716</v>
      </c>
      <c r="D1425" s="15">
        <v>209</v>
      </c>
      <c r="E1425" s="15">
        <v>7.6951399000000004E-2</v>
      </c>
      <c r="F1425" s="13">
        <v>1422</v>
      </c>
      <c r="G1425" s="15">
        <v>1.059617765</v>
      </c>
    </row>
    <row r="1426" spans="1:7" x14ac:dyDescent="0.2">
      <c r="A1426" s="13" t="s">
        <v>4750</v>
      </c>
      <c r="B1426" s="14" t="s">
        <v>5526</v>
      </c>
      <c r="C1426" s="15">
        <v>494</v>
      </c>
      <c r="D1426" s="15">
        <v>38</v>
      </c>
      <c r="E1426" s="15">
        <v>7.6923077000000006E-2</v>
      </c>
      <c r="F1426" s="13">
        <v>1423</v>
      </c>
      <c r="G1426" s="15">
        <v>7.8353800000000001E-2</v>
      </c>
    </row>
    <row r="1427" spans="1:7" x14ac:dyDescent="0.2">
      <c r="A1427" s="13" t="s">
        <v>4647</v>
      </c>
      <c r="B1427" s="14" t="s">
        <v>5527</v>
      </c>
      <c r="C1427" s="15">
        <v>885</v>
      </c>
      <c r="D1427" s="15">
        <v>68</v>
      </c>
      <c r="E1427" s="15">
        <v>7.6836158000000002E-2</v>
      </c>
      <c r="F1427" s="13">
        <v>1424</v>
      </c>
      <c r="G1427" s="15">
        <v>0.57591394399999996</v>
      </c>
    </row>
    <row r="1428" spans="1:7" x14ac:dyDescent="0.2">
      <c r="A1428" s="13" t="s">
        <v>5400</v>
      </c>
      <c r="B1428" s="14" t="s">
        <v>5528</v>
      </c>
      <c r="C1428" s="15">
        <v>1511</v>
      </c>
      <c r="D1428" s="15">
        <v>116</v>
      </c>
      <c r="E1428" s="15">
        <v>7.6770351000000001E-2</v>
      </c>
      <c r="F1428" s="13">
        <v>1425</v>
      </c>
      <c r="G1428" s="15">
        <v>0.82516631299999998</v>
      </c>
    </row>
    <row r="1429" spans="1:7" x14ac:dyDescent="0.2">
      <c r="A1429" s="13" t="s">
        <v>4000</v>
      </c>
      <c r="B1429" s="14" t="s">
        <v>5529</v>
      </c>
      <c r="C1429" s="15">
        <v>925</v>
      </c>
      <c r="D1429" s="15">
        <v>71</v>
      </c>
      <c r="E1429" s="15">
        <v>7.6756756999999995E-2</v>
      </c>
      <c r="F1429" s="13">
        <v>1426</v>
      </c>
      <c r="G1429" s="15">
        <v>0.13127322299999999</v>
      </c>
    </row>
    <row r="1430" spans="1:7" x14ac:dyDescent="0.2">
      <c r="A1430" s="13" t="s">
        <v>4587</v>
      </c>
      <c r="B1430" s="14" t="s">
        <v>5530</v>
      </c>
      <c r="C1430" s="15">
        <v>430</v>
      </c>
      <c r="D1430" s="15">
        <v>33</v>
      </c>
      <c r="E1430" s="15">
        <v>7.6744186000000006E-2</v>
      </c>
      <c r="F1430" s="13">
        <v>1427</v>
      </c>
      <c r="G1430" s="15">
        <v>1.0144575010000001</v>
      </c>
    </row>
    <row r="1431" spans="1:7" x14ac:dyDescent="0.2">
      <c r="A1431" s="13" t="s">
        <v>5239</v>
      </c>
      <c r="B1431" s="14" t="s">
        <v>5531</v>
      </c>
      <c r="C1431" s="15">
        <v>769</v>
      </c>
      <c r="D1431" s="15">
        <v>59</v>
      </c>
      <c r="E1431" s="15">
        <v>7.6723017000000004E-2</v>
      </c>
      <c r="F1431" s="13">
        <v>1428</v>
      </c>
      <c r="G1431" s="15">
        <v>0.96018420800000004</v>
      </c>
    </row>
    <row r="1432" spans="1:7" x14ac:dyDescent="0.2">
      <c r="A1432" s="13" t="s">
        <v>5343</v>
      </c>
      <c r="B1432" s="14" t="s">
        <v>5532</v>
      </c>
      <c r="C1432" s="15">
        <v>1058</v>
      </c>
      <c r="D1432" s="15">
        <v>81</v>
      </c>
      <c r="E1432" s="15">
        <v>7.6559546000000006E-2</v>
      </c>
      <c r="F1432" s="13">
        <v>1429</v>
      </c>
      <c r="G1432" s="15">
        <v>1.137555718</v>
      </c>
    </row>
    <row r="1433" spans="1:7" x14ac:dyDescent="0.2">
      <c r="A1433" s="13" t="s">
        <v>4263</v>
      </c>
      <c r="B1433" s="14" t="s">
        <v>5533</v>
      </c>
      <c r="C1433" s="15">
        <v>1072</v>
      </c>
      <c r="D1433" s="15">
        <v>82</v>
      </c>
      <c r="E1433" s="15">
        <v>7.6492536999999999E-2</v>
      </c>
      <c r="F1433" s="13">
        <v>1430</v>
      </c>
      <c r="G1433" s="15">
        <v>1.238995394</v>
      </c>
    </row>
    <row r="1434" spans="1:7" x14ac:dyDescent="0.2">
      <c r="A1434" s="13" t="s">
        <v>5469</v>
      </c>
      <c r="B1434" s="14" t="s">
        <v>5534</v>
      </c>
      <c r="C1434" s="15">
        <v>2904</v>
      </c>
      <c r="D1434" s="15">
        <v>222</v>
      </c>
      <c r="E1434" s="15">
        <v>7.6446281000000005E-2</v>
      </c>
      <c r="F1434" s="13">
        <v>1431</v>
      </c>
      <c r="G1434" s="15">
        <v>0.48288294300000001</v>
      </c>
    </row>
    <row r="1435" spans="1:7" x14ac:dyDescent="0.2">
      <c r="A1435" s="13" t="s">
        <v>4613</v>
      </c>
      <c r="B1435" s="14" t="s">
        <v>5535</v>
      </c>
      <c r="C1435" s="15">
        <v>1244</v>
      </c>
      <c r="D1435" s="15">
        <v>95</v>
      </c>
      <c r="E1435" s="15">
        <v>7.6366559000000001E-2</v>
      </c>
      <c r="F1435" s="13">
        <v>1432</v>
      </c>
      <c r="G1435" s="15">
        <v>1.1156333249999999</v>
      </c>
    </row>
    <row r="1436" spans="1:7" x14ac:dyDescent="0.2">
      <c r="A1436" s="13" t="s">
        <v>5239</v>
      </c>
      <c r="B1436" s="14" t="s">
        <v>5536</v>
      </c>
      <c r="C1436" s="15">
        <v>668</v>
      </c>
      <c r="D1436" s="15">
        <v>51</v>
      </c>
      <c r="E1436" s="15">
        <v>7.6347305000000004E-2</v>
      </c>
      <c r="F1436" s="13">
        <v>1433</v>
      </c>
      <c r="G1436" s="15">
        <v>0.95310199600000001</v>
      </c>
    </row>
    <row r="1437" spans="1:7" x14ac:dyDescent="0.2">
      <c r="A1437" s="13" t="s">
        <v>4185</v>
      </c>
      <c r="B1437" s="14" t="s">
        <v>5537</v>
      </c>
      <c r="C1437" s="15">
        <v>1481</v>
      </c>
      <c r="D1437" s="15">
        <v>113</v>
      </c>
      <c r="E1437" s="15">
        <v>7.6299797000000003E-2</v>
      </c>
      <c r="F1437" s="13">
        <v>1434</v>
      </c>
      <c r="G1437" s="15">
        <v>1.081056851</v>
      </c>
    </row>
    <row r="1438" spans="1:7" x14ac:dyDescent="0.2">
      <c r="A1438" s="13" t="s">
        <v>4000</v>
      </c>
      <c r="B1438" s="14" t="s">
        <v>5538</v>
      </c>
      <c r="C1438" s="15">
        <v>2373</v>
      </c>
      <c r="D1438" s="15">
        <v>181</v>
      </c>
      <c r="E1438" s="15">
        <v>7.6274757999999998E-2</v>
      </c>
      <c r="F1438" s="13">
        <v>1435</v>
      </c>
      <c r="G1438" s="15">
        <v>0.12218516</v>
      </c>
    </row>
    <row r="1439" spans="1:7" x14ac:dyDescent="0.2">
      <c r="A1439" s="13" t="s">
        <v>4960</v>
      </c>
      <c r="B1439" s="14" t="s">
        <v>5539</v>
      </c>
      <c r="C1439" s="15">
        <v>762</v>
      </c>
      <c r="D1439" s="15">
        <v>58</v>
      </c>
      <c r="E1439" s="15">
        <v>7.6115485999999996E-2</v>
      </c>
      <c r="F1439" s="13">
        <v>1436</v>
      </c>
      <c r="G1439" s="15">
        <v>1.184798134</v>
      </c>
    </row>
    <row r="1440" spans="1:7" x14ac:dyDescent="0.2">
      <c r="A1440" s="13" t="s">
        <v>4669</v>
      </c>
      <c r="B1440" s="14" t="s">
        <v>5540</v>
      </c>
      <c r="C1440" s="15">
        <v>986</v>
      </c>
      <c r="D1440" s="15">
        <v>75</v>
      </c>
      <c r="E1440" s="15">
        <v>7.6064909E-2</v>
      </c>
      <c r="F1440" s="13">
        <v>1437</v>
      </c>
      <c r="G1440" s="15">
        <v>0.58241323300000003</v>
      </c>
    </row>
    <row r="1441" spans="1:7" x14ac:dyDescent="0.2">
      <c r="A1441" s="13" t="s">
        <v>5008</v>
      </c>
      <c r="B1441" s="14" t="s">
        <v>5541</v>
      </c>
      <c r="C1441" s="15">
        <v>580</v>
      </c>
      <c r="D1441" s="15">
        <v>44</v>
      </c>
      <c r="E1441" s="15">
        <v>7.5862069000000004E-2</v>
      </c>
      <c r="F1441" s="13">
        <v>1438</v>
      </c>
      <c r="G1441" s="15">
        <v>1.003785361</v>
      </c>
    </row>
    <row r="1442" spans="1:7" x14ac:dyDescent="0.2">
      <c r="A1442" s="13" t="s">
        <v>5157</v>
      </c>
      <c r="B1442" s="14" t="s">
        <v>5542</v>
      </c>
      <c r="C1442" s="15">
        <v>620</v>
      </c>
      <c r="D1442" s="15">
        <v>47</v>
      </c>
      <c r="E1442" s="15">
        <v>7.5806451999999996E-2</v>
      </c>
      <c r="F1442" s="13">
        <v>1439</v>
      </c>
      <c r="G1442" s="15">
        <v>0.87837728900000001</v>
      </c>
    </row>
    <row r="1443" spans="1:7" x14ac:dyDescent="0.2">
      <c r="A1443" s="13" t="s">
        <v>4703</v>
      </c>
      <c r="B1443" s="14" t="s">
        <v>5543</v>
      </c>
      <c r="C1443" s="15">
        <v>1215</v>
      </c>
      <c r="D1443" s="15">
        <v>92</v>
      </c>
      <c r="E1443" s="15">
        <v>7.5720165000000006E-2</v>
      </c>
      <c r="F1443" s="13">
        <v>1440</v>
      </c>
      <c r="G1443" s="15">
        <v>1.0763779090000001</v>
      </c>
    </row>
    <row r="1444" spans="1:7" x14ac:dyDescent="0.2">
      <c r="A1444" s="13" t="s">
        <v>4804</v>
      </c>
      <c r="B1444" s="14" t="s">
        <v>5544</v>
      </c>
      <c r="C1444" s="15">
        <v>1083</v>
      </c>
      <c r="D1444" s="15">
        <v>82</v>
      </c>
      <c r="E1444" s="15">
        <v>7.5715605000000005E-2</v>
      </c>
      <c r="F1444" s="13">
        <v>1441</v>
      </c>
      <c r="G1444" s="15">
        <v>0</v>
      </c>
    </row>
    <row r="1445" spans="1:7" x14ac:dyDescent="0.2">
      <c r="A1445" s="13" t="s">
        <v>5545</v>
      </c>
      <c r="B1445" s="14" t="s">
        <v>5546</v>
      </c>
      <c r="C1445" s="15">
        <v>3105</v>
      </c>
      <c r="D1445" s="15">
        <v>235</v>
      </c>
      <c r="E1445" s="15">
        <v>7.5684379999999996E-2</v>
      </c>
      <c r="F1445" s="13">
        <v>1442</v>
      </c>
      <c r="G1445" s="15">
        <v>0.51663988900000002</v>
      </c>
    </row>
    <row r="1446" spans="1:7" x14ac:dyDescent="0.2">
      <c r="A1446" s="13" t="s">
        <v>5437</v>
      </c>
      <c r="B1446" s="14" t="s">
        <v>5547</v>
      </c>
      <c r="C1446" s="15">
        <v>489</v>
      </c>
      <c r="D1446" s="15">
        <v>37</v>
      </c>
      <c r="E1446" s="15">
        <v>7.5664622000000001E-2</v>
      </c>
      <c r="F1446" s="13">
        <v>1443</v>
      </c>
      <c r="G1446" s="15">
        <v>1.2379150800000001</v>
      </c>
    </row>
    <row r="1447" spans="1:7" x14ac:dyDescent="0.2">
      <c r="A1447" s="13" t="s">
        <v>4843</v>
      </c>
      <c r="B1447" s="14" t="s">
        <v>5548</v>
      </c>
      <c r="C1447" s="15">
        <v>2516</v>
      </c>
      <c r="D1447" s="15">
        <v>190</v>
      </c>
      <c r="E1447" s="15">
        <v>7.5516692999999996E-2</v>
      </c>
      <c r="F1447" s="13">
        <v>1444</v>
      </c>
      <c r="G1447" s="15">
        <v>0.31475957700000001</v>
      </c>
    </row>
    <row r="1448" spans="1:7" x14ac:dyDescent="0.2">
      <c r="A1448" s="13" t="s">
        <v>4287</v>
      </c>
      <c r="B1448" s="14" t="s">
        <v>5549</v>
      </c>
      <c r="C1448" s="15">
        <v>3034</v>
      </c>
      <c r="D1448" s="15">
        <v>229</v>
      </c>
      <c r="E1448" s="15">
        <v>7.5477917000000005E-2</v>
      </c>
      <c r="F1448" s="13">
        <v>1445</v>
      </c>
      <c r="G1448" s="15">
        <v>0</v>
      </c>
    </row>
    <row r="1449" spans="1:7" x14ac:dyDescent="0.2">
      <c r="A1449" s="13" t="s">
        <v>4379</v>
      </c>
      <c r="B1449" s="14" t="s">
        <v>5550</v>
      </c>
      <c r="C1449" s="15">
        <v>424</v>
      </c>
      <c r="D1449" s="15">
        <v>32</v>
      </c>
      <c r="E1449" s="15">
        <v>7.5471698000000004E-2</v>
      </c>
      <c r="F1449" s="13">
        <v>1446</v>
      </c>
      <c r="G1449" s="15">
        <v>2.1577759190000001</v>
      </c>
    </row>
    <row r="1450" spans="1:7" x14ac:dyDescent="0.2">
      <c r="A1450" s="13" t="s">
        <v>4499</v>
      </c>
      <c r="B1450" s="14" t="s">
        <v>5551</v>
      </c>
      <c r="C1450" s="15">
        <v>810</v>
      </c>
      <c r="D1450" s="15">
        <v>61</v>
      </c>
      <c r="E1450" s="15">
        <v>7.5308641999999995E-2</v>
      </c>
      <c r="F1450" s="13">
        <v>1447</v>
      </c>
      <c r="G1450" s="15">
        <v>1.0616788150000001</v>
      </c>
    </row>
    <row r="1451" spans="1:7" x14ac:dyDescent="0.2">
      <c r="A1451" s="13" t="s">
        <v>4263</v>
      </c>
      <c r="B1451" s="14" t="s">
        <v>5552</v>
      </c>
      <c r="C1451" s="15">
        <v>425</v>
      </c>
      <c r="D1451" s="15">
        <v>32</v>
      </c>
      <c r="E1451" s="15">
        <v>7.5294117999999993E-2</v>
      </c>
      <c r="F1451" s="13">
        <v>1448</v>
      </c>
      <c r="G1451" s="15">
        <v>1.2162135489999999</v>
      </c>
    </row>
    <row r="1452" spans="1:7" x14ac:dyDescent="0.2">
      <c r="A1452" s="13" t="s">
        <v>4835</v>
      </c>
      <c r="B1452" s="14" t="s">
        <v>5553</v>
      </c>
      <c r="C1452" s="15">
        <v>1501</v>
      </c>
      <c r="D1452" s="15">
        <v>113</v>
      </c>
      <c r="E1452" s="15">
        <v>7.5283144999999996E-2</v>
      </c>
      <c r="F1452" s="13">
        <v>1449</v>
      </c>
      <c r="G1452" s="15">
        <v>0.94761564099999995</v>
      </c>
    </row>
    <row r="1453" spans="1:7" x14ac:dyDescent="0.2">
      <c r="A1453" s="13" t="s">
        <v>4110</v>
      </c>
      <c r="B1453" s="14" t="s">
        <v>5554</v>
      </c>
      <c r="C1453" s="15">
        <v>2565</v>
      </c>
      <c r="D1453" s="15">
        <v>193</v>
      </c>
      <c r="E1453" s="15">
        <v>7.5243665000000001E-2</v>
      </c>
      <c r="F1453" s="13">
        <v>1450</v>
      </c>
      <c r="G1453" s="15">
        <v>0</v>
      </c>
    </row>
    <row r="1454" spans="1:7" x14ac:dyDescent="0.2">
      <c r="A1454" s="13" t="s">
        <v>4333</v>
      </c>
      <c r="B1454" s="14" t="s">
        <v>5555</v>
      </c>
      <c r="C1454" s="15">
        <v>452</v>
      </c>
      <c r="D1454" s="15">
        <v>34</v>
      </c>
      <c r="E1454" s="15">
        <v>7.5221238999999995E-2</v>
      </c>
      <c r="F1454" s="13">
        <v>1451</v>
      </c>
      <c r="G1454" s="15">
        <v>0.22844413699999999</v>
      </c>
    </row>
    <row r="1455" spans="1:7" x14ac:dyDescent="0.2">
      <c r="A1455" s="13" t="s">
        <v>4008</v>
      </c>
      <c r="B1455" s="14" t="s">
        <v>5556</v>
      </c>
      <c r="C1455" s="15">
        <v>1755</v>
      </c>
      <c r="D1455" s="15">
        <v>132</v>
      </c>
      <c r="E1455" s="15">
        <v>7.5213674999999994E-2</v>
      </c>
      <c r="F1455" s="13">
        <v>1452</v>
      </c>
      <c r="G1455" s="15">
        <v>0.81950161799999999</v>
      </c>
    </row>
    <row r="1456" spans="1:7" x14ac:dyDescent="0.2">
      <c r="A1456" s="13" t="s">
        <v>5400</v>
      </c>
      <c r="B1456" s="14" t="s">
        <v>5557</v>
      </c>
      <c r="C1456" s="15">
        <v>798</v>
      </c>
      <c r="D1456" s="15">
        <v>60</v>
      </c>
      <c r="E1456" s="15">
        <v>7.5187970000000007E-2</v>
      </c>
      <c r="F1456" s="13">
        <v>1453</v>
      </c>
      <c r="G1456" s="15">
        <v>0.79511892200000001</v>
      </c>
    </row>
    <row r="1457" spans="1:7" x14ac:dyDescent="0.2">
      <c r="A1457" s="13" t="s">
        <v>4647</v>
      </c>
      <c r="B1457" s="14" t="s">
        <v>5558</v>
      </c>
      <c r="C1457" s="15">
        <v>825</v>
      </c>
      <c r="D1457" s="15">
        <v>62</v>
      </c>
      <c r="E1457" s="15">
        <v>7.5151515000000002E-2</v>
      </c>
      <c r="F1457" s="13">
        <v>1454</v>
      </c>
      <c r="G1457" s="15">
        <v>0.54393074900000005</v>
      </c>
    </row>
    <row r="1458" spans="1:7" x14ac:dyDescent="0.2">
      <c r="A1458" s="13" t="s">
        <v>5239</v>
      </c>
      <c r="B1458" s="14" t="s">
        <v>5559</v>
      </c>
      <c r="C1458" s="15">
        <v>346</v>
      </c>
      <c r="D1458" s="15">
        <v>26</v>
      </c>
      <c r="E1458" s="15">
        <v>7.5144508999999998E-2</v>
      </c>
      <c r="F1458" s="13">
        <v>1455</v>
      </c>
      <c r="G1458" s="15">
        <v>0.93019243699999998</v>
      </c>
    </row>
    <row r="1459" spans="1:7" x14ac:dyDescent="0.2">
      <c r="A1459" s="13" t="s">
        <v>5560</v>
      </c>
      <c r="B1459" s="14" t="s">
        <v>5561</v>
      </c>
      <c r="C1459" s="15">
        <v>506</v>
      </c>
      <c r="D1459" s="15">
        <v>38</v>
      </c>
      <c r="E1459" s="15">
        <v>7.5098814E-2</v>
      </c>
      <c r="F1459" s="13">
        <v>1456</v>
      </c>
      <c r="G1459" s="15">
        <v>1.2983569399999999</v>
      </c>
    </row>
    <row r="1460" spans="1:7" x14ac:dyDescent="0.2">
      <c r="A1460" s="13" t="s">
        <v>5276</v>
      </c>
      <c r="B1460" s="14" t="s">
        <v>5562</v>
      </c>
      <c r="C1460" s="15">
        <v>1718</v>
      </c>
      <c r="D1460" s="15">
        <v>129</v>
      </c>
      <c r="E1460" s="15">
        <v>7.5087311000000004E-2</v>
      </c>
      <c r="F1460" s="13">
        <v>1457</v>
      </c>
      <c r="G1460" s="15">
        <v>0</v>
      </c>
    </row>
    <row r="1461" spans="1:7" x14ac:dyDescent="0.2">
      <c r="A1461" s="13" t="s">
        <v>4730</v>
      </c>
      <c r="B1461" s="14" t="s">
        <v>5563</v>
      </c>
      <c r="C1461" s="15">
        <v>293</v>
      </c>
      <c r="D1461" s="15">
        <v>22</v>
      </c>
      <c r="E1461" s="15">
        <v>7.5085323999999995E-2</v>
      </c>
      <c r="F1461" s="13">
        <v>1458</v>
      </c>
      <c r="G1461" s="15">
        <v>1.80899528</v>
      </c>
    </row>
    <row r="1462" spans="1:7" x14ac:dyDescent="0.2">
      <c r="A1462" s="13" t="s">
        <v>4717</v>
      </c>
      <c r="B1462" s="14" t="s">
        <v>5564</v>
      </c>
      <c r="C1462" s="15">
        <v>1773</v>
      </c>
      <c r="D1462" s="15">
        <v>133</v>
      </c>
      <c r="E1462" s="15">
        <v>7.50141E-2</v>
      </c>
      <c r="F1462" s="13">
        <v>1459</v>
      </c>
      <c r="G1462" s="15">
        <v>1.6308763749999999</v>
      </c>
    </row>
    <row r="1463" spans="1:7" x14ac:dyDescent="0.2">
      <c r="A1463" s="13" t="s">
        <v>5268</v>
      </c>
      <c r="B1463" s="14" t="s">
        <v>5565</v>
      </c>
      <c r="C1463" s="15">
        <v>80</v>
      </c>
      <c r="D1463" s="15">
        <v>6</v>
      </c>
      <c r="E1463" s="15">
        <v>7.4999999999999997E-2</v>
      </c>
      <c r="F1463" s="13">
        <v>1460</v>
      </c>
      <c r="G1463" s="15">
        <v>1.441521421</v>
      </c>
    </row>
    <row r="1464" spans="1:7" x14ac:dyDescent="0.2">
      <c r="A1464" s="13" t="s">
        <v>5034</v>
      </c>
      <c r="B1464" s="14" t="s">
        <v>5566</v>
      </c>
      <c r="C1464" s="15">
        <v>867</v>
      </c>
      <c r="D1464" s="15">
        <v>65</v>
      </c>
      <c r="E1464" s="15">
        <v>7.4971165000000006E-2</v>
      </c>
      <c r="F1464" s="13">
        <v>1461</v>
      </c>
      <c r="G1464" s="15">
        <v>0.69352944699999997</v>
      </c>
    </row>
    <row r="1465" spans="1:7" x14ac:dyDescent="0.2">
      <c r="A1465" s="13" t="s">
        <v>4593</v>
      </c>
      <c r="B1465" s="14" t="s">
        <v>5567</v>
      </c>
      <c r="C1465" s="15">
        <v>868</v>
      </c>
      <c r="D1465" s="15">
        <v>65</v>
      </c>
      <c r="E1465" s="15">
        <v>7.4884793000000005E-2</v>
      </c>
      <c r="F1465" s="13">
        <v>1462</v>
      </c>
      <c r="G1465" s="15">
        <v>0.28938573299999998</v>
      </c>
    </row>
    <row r="1466" spans="1:7" x14ac:dyDescent="0.2">
      <c r="A1466" s="13" t="s">
        <v>5398</v>
      </c>
      <c r="B1466" s="14" t="s">
        <v>5568</v>
      </c>
      <c r="C1466" s="15">
        <v>374</v>
      </c>
      <c r="D1466" s="15">
        <v>28</v>
      </c>
      <c r="E1466" s="15">
        <v>7.4866310000000005E-2</v>
      </c>
      <c r="F1466" s="13">
        <v>1463</v>
      </c>
      <c r="G1466" s="15">
        <v>0.63422748900000003</v>
      </c>
    </row>
    <row r="1467" spans="1:7" x14ac:dyDescent="0.2">
      <c r="A1467" s="13" t="s">
        <v>4647</v>
      </c>
      <c r="B1467" s="14" t="s">
        <v>5569</v>
      </c>
      <c r="C1467" s="15">
        <v>3814</v>
      </c>
      <c r="D1467" s="15">
        <v>285</v>
      </c>
      <c r="E1467" s="15">
        <v>7.4724698000000006E-2</v>
      </c>
      <c r="F1467" s="13">
        <v>1464</v>
      </c>
      <c r="G1467" s="15">
        <v>0.53571372799999994</v>
      </c>
    </row>
    <row r="1468" spans="1:7" x14ac:dyDescent="0.2">
      <c r="A1468" s="13" t="s">
        <v>4071</v>
      </c>
      <c r="B1468" s="14" t="s">
        <v>5570</v>
      </c>
      <c r="C1468" s="15">
        <v>3413</v>
      </c>
      <c r="D1468" s="15">
        <v>255</v>
      </c>
      <c r="E1468" s="15">
        <v>7.4714327999999997E-2</v>
      </c>
      <c r="F1468" s="13">
        <v>1465</v>
      </c>
      <c r="G1468" s="15">
        <v>0</v>
      </c>
    </row>
    <row r="1469" spans="1:7" x14ac:dyDescent="0.2">
      <c r="A1469" s="13" t="s">
        <v>4843</v>
      </c>
      <c r="B1469" s="14" t="s">
        <v>5571</v>
      </c>
      <c r="C1469" s="15">
        <v>1634</v>
      </c>
      <c r="D1469" s="15">
        <v>122</v>
      </c>
      <c r="E1469" s="15">
        <v>7.4663403000000003E-2</v>
      </c>
      <c r="F1469" s="13">
        <v>1466</v>
      </c>
      <c r="G1469" s="15">
        <v>0.298365245</v>
      </c>
    </row>
    <row r="1470" spans="1:7" x14ac:dyDescent="0.2">
      <c r="A1470" s="13" t="s">
        <v>4851</v>
      </c>
      <c r="B1470" s="14" t="s">
        <v>5572</v>
      </c>
      <c r="C1470" s="15">
        <v>1380</v>
      </c>
      <c r="D1470" s="15">
        <v>103</v>
      </c>
      <c r="E1470" s="15">
        <v>7.4637680999999997E-2</v>
      </c>
      <c r="F1470" s="13">
        <v>1467</v>
      </c>
      <c r="G1470" s="15">
        <v>1.317824173</v>
      </c>
    </row>
    <row r="1471" spans="1:7" x14ac:dyDescent="0.2">
      <c r="A1471" s="13" t="s">
        <v>5161</v>
      </c>
      <c r="B1471" s="14" t="s">
        <v>5573</v>
      </c>
      <c r="C1471" s="15">
        <v>925</v>
      </c>
      <c r="D1471" s="15">
        <v>69</v>
      </c>
      <c r="E1471" s="15">
        <v>7.4594595E-2</v>
      </c>
      <c r="F1471" s="13">
        <v>1468</v>
      </c>
      <c r="G1471" s="15">
        <v>0.59924966400000002</v>
      </c>
    </row>
    <row r="1472" spans="1:7" x14ac:dyDescent="0.2">
      <c r="A1472" s="13" t="s">
        <v>4835</v>
      </c>
      <c r="B1472" s="14" t="s">
        <v>5574</v>
      </c>
      <c r="C1472" s="15">
        <v>1194</v>
      </c>
      <c r="D1472" s="15">
        <v>89</v>
      </c>
      <c r="E1472" s="15">
        <v>7.4539362999999997E-2</v>
      </c>
      <c r="F1472" s="13">
        <v>1469</v>
      </c>
      <c r="G1472" s="15">
        <v>0.93329124900000004</v>
      </c>
    </row>
    <row r="1473" spans="1:7" x14ac:dyDescent="0.2">
      <c r="A1473" s="13" t="s">
        <v>4726</v>
      </c>
      <c r="B1473" s="14" t="s">
        <v>5575</v>
      </c>
      <c r="C1473" s="15">
        <v>161</v>
      </c>
      <c r="D1473" s="15">
        <v>12</v>
      </c>
      <c r="E1473" s="15">
        <v>7.4534161000000002E-2</v>
      </c>
      <c r="F1473" s="13">
        <v>1470</v>
      </c>
      <c r="G1473" s="15">
        <v>0.48325683000000003</v>
      </c>
    </row>
    <row r="1474" spans="1:7" x14ac:dyDescent="0.2">
      <c r="A1474" s="13" t="s">
        <v>5408</v>
      </c>
      <c r="B1474" s="14" t="s">
        <v>5576</v>
      </c>
      <c r="C1474" s="15">
        <v>1168</v>
      </c>
      <c r="D1474" s="15">
        <v>87</v>
      </c>
      <c r="E1474" s="15">
        <v>7.4486301000000005E-2</v>
      </c>
      <c r="F1474" s="13">
        <v>1471</v>
      </c>
      <c r="G1474" s="15">
        <v>0.89517062999999997</v>
      </c>
    </row>
    <row r="1475" spans="1:7" x14ac:dyDescent="0.2">
      <c r="A1475" s="13" t="s">
        <v>4644</v>
      </c>
      <c r="B1475" s="14" t="s">
        <v>5577</v>
      </c>
      <c r="C1475" s="15">
        <v>1450</v>
      </c>
      <c r="D1475" s="15">
        <v>108</v>
      </c>
      <c r="E1475" s="15">
        <v>7.4482758999999996E-2</v>
      </c>
      <c r="F1475" s="13">
        <v>1472</v>
      </c>
      <c r="G1475" s="15">
        <v>0.51431563000000002</v>
      </c>
    </row>
    <row r="1476" spans="1:7" x14ac:dyDescent="0.2">
      <c r="A1476" s="13" t="s">
        <v>4393</v>
      </c>
      <c r="B1476" s="14" t="s">
        <v>5578</v>
      </c>
      <c r="C1476" s="15">
        <v>712</v>
      </c>
      <c r="D1476" s="15">
        <v>53</v>
      </c>
      <c r="E1476" s="15">
        <v>7.4438201999999995E-2</v>
      </c>
      <c r="F1476" s="13">
        <v>1473</v>
      </c>
      <c r="G1476" s="15">
        <v>1.786165596</v>
      </c>
    </row>
    <row r="1477" spans="1:7" x14ac:dyDescent="0.2">
      <c r="A1477" s="13" t="s">
        <v>5400</v>
      </c>
      <c r="B1477" s="14" t="s">
        <v>5579</v>
      </c>
      <c r="C1477" s="15">
        <v>1157</v>
      </c>
      <c r="D1477" s="15">
        <v>86</v>
      </c>
      <c r="E1477" s="15">
        <v>7.4330164000000004E-2</v>
      </c>
      <c r="F1477" s="13">
        <v>1474</v>
      </c>
      <c r="G1477" s="15">
        <v>0.77856486899999999</v>
      </c>
    </row>
    <row r="1478" spans="1:7" x14ac:dyDescent="0.2">
      <c r="A1478" s="13" t="s">
        <v>4843</v>
      </c>
      <c r="B1478" s="14" t="s">
        <v>5580</v>
      </c>
      <c r="C1478" s="15">
        <v>1292</v>
      </c>
      <c r="D1478" s="15">
        <v>96</v>
      </c>
      <c r="E1478" s="15">
        <v>7.4303406000000002E-2</v>
      </c>
      <c r="F1478" s="13">
        <v>1475</v>
      </c>
      <c r="G1478" s="15">
        <v>0.29139232199999998</v>
      </c>
    </row>
    <row r="1479" spans="1:7" x14ac:dyDescent="0.2">
      <c r="A1479" s="13" t="s">
        <v>5581</v>
      </c>
      <c r="B1479" s="14" t="s">
        <v>5582</v>
      </c>
      <c r="C1479" s="15">
        <v>175</v>
      </c>
      <c r="D1479" s="15">
        <v>13</v>
      </c>
      <c r="E1479" s="15">
        <v>7.4285714000000003E-2</v>
      </c>
      <c r="F1479" s="13">
        <v>1476</v>
      </c>
      <c r="G1479" s="15">
        <v>0.63899934700000005</v>
      </c>
    </row>
    <row r="1480" spans="1:7" x14ac:dyDescent="0.2">
      <c r="A1480" s="13" t="s">
        <v>4306</v>
      </c>
      <c r="B1480" s="14" t="s">
        <v>5583</v>
      </c>
      <c r="C1480" s="15">
        <v>1145</v>
      </c>
      <c r="D1480" s="15">
        <v>85</v>
      </c>
      <c r="E1480" s="15">
        <v>7.4235808E-2</v>
      </c>
      <c r="F1480" s="13">
        <v>1477</v>
      </c>
      <c r="G1480" s="15">
        <v>1.1186237729999999</v>
      </c>
    </row>
    <row r="1481" spans="1:7" x14ac:dyDescent="0.2">
      <c r="A1481" s="13" t="s">
        <v>5439</v>
      </c>
      <c r="B1481" s="14" t="s">
        <v>5584</v>
      </c>
      <c r="C1481" s="15">
        <v>916</v>
      </c>
      <c r="D1481" s="15">
        <v>68</v>
      </c>
      <c r="E1481" s="15">
        <v>7.4235808E-2</v>
      </c>
      <c r="F1481" s="13">
        <v>1478</v>
      </c>
      <c r="G1481" s="15">
        <v>0.65330154200000001</v>
      </c>
    </row>
    <row r="1482" spans="1:7" x14ac:dyDescent="0.2">
      <c r="A1482" s="13" t="s">
        <v>5268</v>
      </c>
      <c r="B1482" s="14" t="s">
        <v>5585</v>
      </c>
      <c r="C1482" s="15">
        <v>2088</v>
      </c>
      <c r="D1482" s="15">
        <v>155</v>
      </c>
      <c r="E1482" s="15">
        <v>7.4233716000000005E-2</v>
      </c>
      <c r="F1482" s="13">
        <v>1479</v>
      </c>
      <c r="G1482" s="15">
        <v>1.4267054240000001</v>
      </c>
    </row>
    <row r="1483" spans="1:7" x14ac:dyDescent="0.2">
      <c r="A1483" s="13" t="s">
        <v>5224</v>
      </c>
      <c r="B1483" s="14" t="s">
        <v>5586</v>
      </c>
      <c r="C1483" s="15">
        <v>701</v>
      </c>
      <c r="D1483" s="15">
        <v>52</v>
      </c>
      <c r="E1483" s="15">
        <v>7.4179743000000006E-2</v>
      </c>
      <c r="F1483" s="13">
        <v>1480</v>
      </c>
      <c r="G1483" s="15">
        <v>0.64918125999999998</v>
      </c>
    </row>
    <row r="1484" spans="1:7" x14ac:dyDescent="0.2">
      <c r="A1484" s="13" t="s">
        <v>4000</v>
      </c>
      <c r="B1484" s="14" t="s">
        <v>5587</v>
      </c>
      <c r="C1484" s="15">
        <v>364</v>
      </c>
      <c r="D1484" s="15">
        <v>27</v>
      </c>
      <c r="E1484" s="15">
        <v>7.4175824000000001E-2</v>
      </c>
      <c r="F1484" s="13">
        <v>1481</v>
      </c>
      <c r="G1484" s="15">
        <v>8.1928520000000005E-2</v>
      </c>
    </row>
    <row r="1485" spans="1:7" x14ac:dyDescent="0.2">
      <c r="A1485" s="13" t="s">
        <v>4826</v>
      </c>
      <c r="B1485" s="14" t="s">
        <v>5588</v>
      </c>
      <c r="C1485" s="15">
        <v>1362</v>
      </c>
      <c r="D1485" s="15">
        <v>101</v>
      </c>
      <c r="E1485" s="15">
        <v>7.4155653000000002E-2</v>
      </c>
      <c r="F1485" s="13">
        <v>1482</v>
      </c>
      <c r="G1485" s="15">
        <v>0.39612504399999998</v>
      </c>
    </row>
    <row r="1486" spans="1:7" x14ac:dyDescent="0.2">
      <c r="A1486" s="13" t="s">
        <v>4272</v>
      </c>
      <c r="B1486" s="14" t="s">
        <v>5589</v>
      </c>
      <c r="C1486" s="15">
        <v>2104</v>
      </c>
      <c r="D1486" s="15">
        <v>156</v>
      </c>
      <c r="E1486" s="15">
        <v>7.4144486999999995E-2</v>
      </c>
      <c r="F1486" s="13">
        <v>1483</v>
      </c>
      <c r="G1486" s="15">
        <v>0.32754040899999998</v>
      </c>
    </row>
    <row r="1487" spans="1:7" x14ac:dyDescent="0.2">
      <c r="A1487" s="13" t="s">
        <v>5483</v>
      </c>
      <c r="B1487" s="14" t="s">
        <v>5590</v>
      </c>
      <c r="C1487" s="15">
        <v>135</v>
      </c>
      <c r="D1487" s="15">
        <v>10</v>
      </c>
      <c r="E1487" s="15">
        <v>7.4074074000000004E-2</v>
      </c>
      <c r="F1487" s="13">
        <v>1484</v>
      </c>
      <c r="G1487" s="15">
        <v>1.5244801299999999</v>
      </c>
    </row>
    <row r="1488" spans="1:7" x14ac:dyDescent="0.2">
      <c r="A1488" s="13" t="s">
        <v>4393</v>
      </c>
      <c r="B1488" s="14" t="s">
        <v>5591</v>
      </c>
      <c r="C1488" s="15">
        <v>162</v>
      </c>
      <c r="D1488" s="15">
        <v>12</v>
      </c>
      <c r="E1488" s="15">
        <v>7.4074074000000004E-2</v>
      </c>
      <c r="F1488" s="13">
        <v>1485</v>
      </c>
      <c r="G1488" s="15">
        <v>1.77909107</v>
      </c>
    </row>
    <row r="1489" spans="1:7" x14ac:dyDescent="0.2">
      <c r="A1489" s="13" t="s">
        <v>5334</v>
      </c>
      <c r="B1489" s="14" t="s">
        <v>5592</v>
      </c>
      <c r="C1489" s="15">
        <v>1971</v>
      </c>
      <c r="D1489" s="15">
        <v>146</v>
      </c>
      <c r="E1489" s="15">
        <v>7.4074074000000004E-2</v>
      </c>
      <c r="F1489" s="13">
        <v>1486</v>
      </c>
      <c r="G1489" s="15">
        <v>1.1746045220000001</v>
      </c>
    </row>
    <row r="1490" spans="1:7" x14ac:dyDescent="0.2">
      <c r="A1490" s="13" t="s">
        <v>5032</v>
      </c>
      <c r="B1490" s="14" t="s">
        <v>5593</v>
      </c>
      <c r="C1490" s="15">
        <v>959</v>
      </c>
      <c r="D1490" s="15">
        <v>71</v>
      </c>
      <c r="E1490" s="15">
        <v>7.4035454000000001E-2</v>
      </c>
      <c r="F1490" s="13">
        <v>1487</v>
      </c>
      <c r="G1490" s="15">
        <v>0.79279673900000003</v>
      </c>
    </row>
    <row r="1491" spans="1:7" x14ac:dyDescent="0.2">
      <c r="A1491" s="13" t="s">
        <v>5400</v>
      </c>
      <c r="B1491" s="14" t="s">
        <v>5594</v>
      </c>
      <c r="C1491" s="15">
        <v>676</v>
      </c>
      <c r="D1491" s="15">
        <v>50</v>
      </c>
      <c r="E1491" s="15">
        <v>7.3964497000000004E-2</v>
      </c>
      <c r="F1491" s="13">
        <v>1488</v>
      </c>
      <c r="G1491" s="15">
        <v>0.77145001700000004</v>
      </c>
    </row>
    <row r="1492" spans="1:7" x14ac:dyDescent="0.2">
      <c r="A1492" s="13" t="s">
        <v>5405</v>
      </c>
      <c r="B1492" s="14" t="s">
        <v>5595</v>
      </c>
      <c r="C1492" s="15">
        <v>2353</v>
      </c>
      <c r="D1492" s="15">
        <v>174</v>
      </c>
      <c r="E1492" s="15">
        <v>7.3948151000000004E-2</v>
      </c>
      <c r="F1492" s="13">
        <v>1489</v>
      </c>
      <c r="G1492" s="15">
        <v>0.58073749799999996</v>
      </c>
    </row>
    <row r="1493" spans="1:7" x14ac:dyDescent="0.2">
      <c r="A1493" s="13" t="s">
        <v>5197</v>
      </c>
      <c r="B1493" s="14" t="s">
        <v>5596</v>
      </c>
      <c r="C1493" s="15">
        <v>514</v>
      </c>
      <c r="D1493" s="15">
        <v>38</v>
      </c>
      <c r="E1493" s="15">
        <v>7.3929961000000002E-2</v>
      </c>
      <c r="F1493" s="13">
        <v>1490</v>
      </c>
      <c r="G1493" s="15">
        <v>0.87552063400000002</v>
      </c>
    </row>
    <row r="1494" spans="1:7" x14ac:dyDescent="0.2">
      <c r="A1494" s="13" t="s">
        <v>5184</v>
      </c>
      <c r="B1494" s="14" t="s">
        <v>5597</v>
      </c>
      <c r="C1494" s="15">
        <v>1028</v>
      </c>
      <c r="D1494" s="15">
        <v>76</v>
      </c>
      <c r="E1494" s="15">
        <v>7.3929961000000002E-2</v>
      </c>
      <c r="F1494" s="13">
        <v>1491</v>
      </c>
      <c r="G1494" s="15">
        <v>0.54569510799999998</v>
      </c>
    </row>
    <row r="1495" spans="1:7" x14ac:dyDescent="0.2">
      <c r="A1495" s="13" t="s">
        <v>5366</v>
      </c>
      <c r="B1495" s="14" t="s">
        <v>5598</v>
      </c>
      <c r="C1495" s="15">
        <v>582</v>
      </c>
      <c r="D1495" s="15">
        <v>43</v>
      </c>
      <c r="E1495" s="15">
        <v>7.3883162000000002E-2</v>
      </c>
      <c r="F1495" s="13">
        <v>1492</v>
      </c>
      <c r="G1495" s="15">
        <v>1.8203281250000001</v>
      </c>
    </row>
    <row r="1496" spans="1:7" x14ac:dyDescent="0.2">
      <c r="A1496" s="13" t="s">
        <v>5599</v>
      </c>
      <c r="B1496" s="14" t="s">
        <v>5600</v>
      </c>
      <c r="C1496" s="15">
        <v>3763</v>
      </c>
      <c r="D1496" s="15">
        <v>278</v>
      </c>
      <c r="E1496" s="15">
        <v>7.3877226000000004E-2</v>
      </c>
      <c r="F1496" s="13">
        <v>1493</v>
      </c>
      <c r="G1496" s="15">
        <v>0.48802330199999999</v>
      </c>
    </row>
    <row r="1497" spans="1:7" x14ac:dyDescent="0.2">
      <c r="A1497" s="13" t="s">
        <v>4486</v>
      </c>
      <c r="B1497" s="14" t="s">
        <v>5601</v>
      </c>
      <c r="C1497" s="15">
        <v>2167</v>
      </c>
      <c r="D1497" s="15">
        <v>160</v>
      </c>
      <c r="E1497" s="15">
        <v>7.3834794999999995E-2</v>
      </c>
      <c r="F1497" s="13">
        <v>1494</v>
      </c>
      <c r="G1497" s="15">
        <v>0</v>
      </c>
    </row>
    <row r="1498" spans="1:7" x14ac:dyDescent="0.2">
      <c r="A1498" s="13" t="s">
        <v>5560</v>
      </c>
      <c r="B1498" s="14" t="s">
        <v>5602</v>
      </c>
      <c r="C1498" s="15">
        <v>271</v>
      </c>
      <c r="D1498" s="15">
        <v>20</v>
      </c>
      <c r="E1498" s="15">
        <v>7.3800738000000005E-2</v>
      </c>
      <c r="F1498" s="13">
        <v>1495</v>
      </c>
      <c r="G1498" s="15">
        <v>1.2732020550000001</v>
      </c>
    </row>
    <row r="1499" spans="1:7" x14ac:dyDescent="0.2">
      <c r="A1499" s="13" t="s">
        <v>5115</v>
      </c>
      <c r="B1499" s="14" t="s">
        <v>5603</v>
      </c>
      <c r="C1499" s="15">
        <v>664</v>
      </c>
      <c r="D1499" s="15">
        <v>49</v>
      </c>
      <c r="E1499" s="15">
        <v>7.3795181000000001E-2</v>
      </c>
      <c r="F1499" s="13">
        <v>1496</v>
      </c>
      <c r="G1499" s="15">
        <v>0</v>
      </c>
    </row>
    <row r="1500" spans="1:7" x14ac:dyDescent="0.2">
      <c r="A1500" s="13" t="s">
        <v>5604</v>
      </c>
      <c r="B1500" s="14" t="s">
        <v>5605</v>
      </c>
      <c r="C1500" s="15">
        <v>1478</v>
      </c>
      <c r="D1500" s="15">
        <v>109</v>
      </c>
      <c r="E1500" s="15">
        <v>7.3748308999999998E-2</v>
      </c>
      <c r="F1500" s="13">
        <v>1497</v>
      </c>
      <c r="G1500" s="15">
        <v>1.2213833190000001</v>
      </c>
    </row>
    <row r="1501" spans="1:7" x14ac:dyDescent="0.2">
      <c r="A1501" s="13" t="s">
        <v>4431</v>
      </c>
      <c r="B1501" s="14" t="s">
        <v>5606</v>
      </c>
      <c r="C1501" s="15">
        <v>1709</v>
      </c>
      <c r="D1501" s="15">
        <v>126</v>
      </c>
      <c r="E1501" s="15">
        <v>7.3727325999999996E-2</v>
      </c>
      <c r="F1501" s="13">
        <v>1498</v>
      </c>
      <c r="G1501" s="15">
        <v>0</v>
      </c>
    </row>
    <row r="1502" spans="1:7" x14ac:dyDescent="0.2">
      <c r="A1502" s="13" t="s">
        <v>5381</v>
      </c>
      <c r="B1502" s="14" t="s">
        <v>5607</v>
      </c>
      <c r="C1502" s="15">
        <v>190</v>
      </c>
      <c r="D1502" s="15">
        <v>14</v>
      </c>
      <c r="E1502" s="15">
        <v>7.3684210999999999E-2</v>
      </c>
      <c r="F1502" s="13">
        <v>1499</v>
      </c>
      <c r="G1502" s="15">
        <v>0.75784096700000003</v>
      </c>
    </row>
    <row r="1503" spans="1:7" x14ac:dyDescent="0.2">
      <c r="A1503" s="13" t="s">
        <v>4401</v>
      </c>
      <c r="B1503" s="14" t="s">
        <v>5608</v>
      </c>
      <c r="C1503" s="15">
        <v>774</v>
      </c>
      <c r="D1503" s="15">
        <v>57</v>
      </c>
      <c r="E1503" s="15">
        <v>7.3643411000000006E-2</v>
      </c>
      <c r="F1503" s="13">
        <v>1500</v>
      </c>
      <c r="G1503" s="15">
        <v>1.2269192369999999</v>
      </c>
    </row>
    <row r="1504" spans="1:7" x14ac:dyDescent="0.2">
      <c r="A1504" s="13" t="s">
        <v>5609</v>
      </c>
      <c r="B1504" s="14" t="s">
        <v>5610</v>
      </c>
      <c r="C1504" s="15">
        <v>1073</v>
      </c>
      <c r="D1504" s="15">
        <v>79</v>
      </c>
      <c r="E1504" s="15">
        <v>7.3625349000000007E-2</v>
      </c>
      <c r="F1504" s="13">
        <v>1501</v>
      </c>
      <c r="G1504" s="15">
        <v>0.498629194</v>
      </c>
    </row>
    <row r="1505" spans="1:7" x14ac:dyDescent="0.2">
      <c r="A1505" s="13" t="s">
        <v>4734</v>
      </c>
      <c r="B1505" s="14" t="s">
        <v>5611</v>
      </c>
      <c r="C1505" s="15">
        <v>720</v>
      </c>
      <c r="D1505" s="15">
        <v>53</v>
      </c>
      <c r="E1505" s="15">
        <v>7.3611111000000007E-2</v>
      </c>
      <c r="F1505" s="13">
        <v>1502</v>
      </c>
      <c r="G1505" s="15">
        <v>0.60623163899999999</v>
      </c>
    </row>
    <row r="1506" spans="1:7" x14ac:dyDescent="0.2">
      <c r="A1506" s="13" t="s">
        <v>4635</v>
      </c>
      <c r="B1506" s="14" t="s">
        <v>5612</v>
      </c>
      <c r="C1506" s="15">
        <v>818</v>
      </c>
      <c r="D1506" s="15">
        <v>60</v>
      </c>
      <c r="E1506" s="15">
        <v>7.3349632999999997E-2</v>
      </c>
      <c r="F1506" s="13">
        <v>1503</v>
      </c>
      <c r="G1506" s="15">
        <v>0.58496250100000002</v>
      </c>
    </row>
    <row r="1507" spans="1:7" x14ac:dyDescent="0.2">
      <c r="A1507" s="13" t="s">
        <v>5243</v>
      </c>
      <c r="B1507" s="14" t="s">
        <v>5613</v>
      </c>
      <c r="C1507" s="15">
        <v>641</v>
      </c>
      <c r="D1507" s="15">
        <v>47</v>
      </c>
      <c r="E1507" s="15">
        <v>7.3322933000000007E-2</v>
      </c>
      <c r="F1507" s="13">
        <v>1504</v>
      </c>
      <c r="G1507" s="15">
        <v>1.2948401780000001</v>
      </c>
    </row>
    <row r="1508" spans="1:7" x14ac:dyDescent="0.2">
      <c r="A1508" s="13" t="s">
        <v>4227</v>
      </c>
      <c r="B1508" s="14" t="s">
        <v>5614</v>
      </c>
      <c r="C1508" s="15">
        <v>982</v>
      </c>
      <c r="D1508" s="15">
        <v>72</v>
      </c>
      <c r="E1508" s="15">
        <v>7.3319756E-2</v>
      </c>
      <c r="F1508" s="13">
        <v>1505</v>
      </c>
      <c r="G1508" s="15">
        <v>0.84210834700000003</v>
      </c>
    </row>
    <row r="1509" spans="1:7" x14ac:dyDescent="0.2">
      <c r="A1509" s="13" t="s">
        <v>4505</v>
      </c>
      <c r="B1509" s="14" t="s">
        <v>5615</v>
      </c>
      <c r="C1509" s="15">
        <v>4051</v>
      </c>
      <c r="D1509" s="15">
        <v>297</v>
      </c>
      <c r="E1509" s="15">
        <v>7.3315230999999995E-2</v>
      </c>
      <c r="F1509" s="13">
        <v>1506</v>
      </c>
      <c r="G1509" s="15">
        <v>4.6038177999999999E-2</v>
      </c>
    </row>
    <row r="1510" spans="1:7" x14ac:dyDescent="0.2">
      <c r="A1510" s="13" t="s">
        <v>4914</v>
      </c>
      <c r="B1510" s="14" t="s">
        <v>5616</v>
      </c>
      <c r="C1510" s="15">
        <v>1228</v>
      </c>
      <c r="D1510" s="15">
        <v>90</v>
      </c>
      <c r="E1510" s="15">
        <v>7.3289902000000004E-2</v>
      </c>
      <c r="F1510" s="13">
        <v>1507</v>
      </c>
      <c r="G1510" s="15">
        <v>0.98928464800000004</v>
      </c>
    </row>
    <row r="1511" spans="1:7" x14ac:dyDescent="0.2">
      <c r="A1511" s="13" t="s">
        <v>5305</v>
      </c>
      <c r="B1511" s="14" t="s">
        <v>5617</v>
      </c>
      <c r="C1511" s="15">
        <v>928</v>
      </c>
      <c r="D1511" s="15">
        <v>68</v>
      </c>
      <c r="E1511" s="15">
        <v>7.3275861999999997E-2</v>
      </c>
      <c r="F1511" s="13">
        <v>1508</v>
      </c>
      <c r="G1511" s="15">
        <v>0</v>
      </c>
    </row>
    <row r="1512" spans="1:7" x14ac:dyDescent="0.2">
      <c r="A1512" s="13" t="s">
        <v>5618</v>
      </c>
      <c r="B1512" s="14" t="s">
        <v>5619</v>
      </c>
      <c r="C1512" s="15">
        <v>969</v>
      </c>
      <c r="D1512" s="15">
        <v>71</v>
      </c>
      <c r="E1512" s="15">
        <v>7.3271414000000007E-2</v>
      </c>
      <c r="F1512" s="13">
        <v>1509</v>
      </c>
      <c r="G1512" s="15">
        <v>0.85875088399999999</v>
      </c>
    </row>
    <row r="1513" spans="1:7" x14ac:dyDescent="0.2">
      <c r="A1513" s="13" t="s">
        <v>5620</v>
      </c>
      <c r="B1513" s="14" t="s">
        <v>5621</v>
      </c>
      <c r="C1513" s="15">
        <v>1120</v>
      </c>
      <c r="D1513" s="15">
        <v>82</v>
      </c>
      <c r="E1513" s="15">
        <v>7.3214286000000003E-2</v>
      </c>
      <c r="F1513" s="13">
        <v>1510</v>
      </c>
      <c r="G1513" s="15">
        <v>0.93529937500000004</v>
      </c>
    </row>
    <row r="1514" spans="1:7" x14ac:dyDescent="0.2">
      <c r="A1514" s="13" t="s">
        <v>5622</v>
      </c>
      <c r="B1514" s="14" t="s">
        <v>5623</v>
      </c>
      <c r="C1514" s="15">
        <v>601</v>
      </c>
      <c r="D1514" s="15">
        <v>44</v>
      </c>
      <c r="E1514" s="15">
        <v>7.3211314E-2</v>
      </c>
      <c r="F1514" s="13">
        <v>1511</v>
      </c>
      <c r="G1514" s="15">
        <v>0.14501650199999999</v>
      </c>
    </row>
    <row r="1515" spans="1:7" x14ac:dyDescent="0.2">
      <c r="A1515" s="13" t="s">
        <v>5624</v>
      </c>
      <c r="B1515" s="14" t="s">
        <v>5625</v>
      </c>
      <c r="C1515" s="15">
        <v>1025</v>
      </c>
      <c r="D1515" s="15">
        <v>75</v>
      </c>
      <c r="E1515" s="15">
        <v>7.3170732000000002E-2</v>
      </c>
      <c r="F1515" s="13">
        <v>1512</v>
      </c>
      <c r="G1515" s="15">
        <v>0.45821773999999998</v>
      </c>
    </row>
    <row r="1516" spans="1:7" x14ac:dyDescent="0.2">
      <c r="A1516" s="13" t="s">
        <v>4366</v>
      </c>
      <c r="B1516" s="14" t="s">
        <v>5626</v>
      </c>
      <c r="C1516" s="15">
        <v>616</v>
      </c>
      <c r="D1516" s="15">
        <v>45</v>
      </c>
      <c r="E1516" s="15">
        <v>7.3051948000000005E-2</v>
      </c>
      <c r="F1516" s="13">
        <v>1513</v>
      </c>
      <c r="G1516" s="15">
        <v>0.51677072899999998</v>
      </c>
    </row>
    <row r="1517" spans="1:7" x14ac:dyDescent="0.2">
      <c r="A1517" s="13" t="s">
        <v>4826</v>
      </c>
      <c r="B1517" s="14" t="s">
        <v>5627</v>
      </c>
      <c r="C1517" s="15">
        <v>1944</v>
      </c>
      <c r="D1517" s="15">
        <v>142</v>
      </c>
      <c r="E1517" s="15">
        <v>7.3045266999999997E-2</v>
      </c>
      <c r="F1517" s="13">
        <v>1514</v>
      </c>
      <c r="G1517" s="15">
        <v>0.37435916499999999</v>
      </c>
    </row>
    <row r="1518" spans="1:7" x14ac:dyDescent="0.2">
      <c r="A1518" s="13" t="s">
        <v>5243</v>
      </c>
      <c r="B1518" s="14" t="s">
        <v>5628</v>
      </c>
      <c r="C1518" s="15">
        <v>137</v>
      </c>
      <c r="D1518" s="15">
        <v>10</v>
      </c>
      <c r="E1518" s="15">
        <v>7.2992700999999993E-2</v>
      </c>
      <c r="F1518" s="13">
        <v>1515</v>
      </c>
      <c r="G1518" s="15">
        <v>1.288327885</v>
      </c>
    </row>
    <row r="1519" spans="1:7" x14ac:dyDescent="0.2">
      <c r="A1519" s="13" t="s">
        <v>4398</v>
      </c>
      <c r="B1519" s="14" t="s">
        <v>5629</v>
      </c>
      <c r="C1519" s="15">
        <v>1987</v>
      </c>
      <c r="D1519" s="15">
        <v>145</v>
      </c>
      <c r="E1519" s="15">
        <v>7.2974333000000002E-2</v>
      </c>
      <c r="F1519" s="13">
        <v>1516</v>
      </c>
      <c r="G1519" s="15">
        <v>0</v>
      </c>
    </row>
    <row r="1520" spans="1:7" x14ac:dyDescent="0.2">
      <c r="A1520" s="13" t="s">
        <v>4635</v>
      </c>
      <c r="B1520" s="14" t="s">
        <v>5630</v>
      </c>
      <c r="C1520" s="15">
        <v>370</v>
      </c>
      <c r="D1520" s="15">
        <v>27</v>
      </c>
      <c r="E1520" s="15">
        <v>7.2972972999999997E-2</v>
      </c>
      <c r="F1520" s="13">
        <v>1517</v>
      </c>
      <c r="G1520" s="15">
        <v>0.57753498000000003</v>
      </c>
    </row>
    <row r="1521" spans="1:7" x14ac:dyDescent="0.2">
      <c r="A1521" s="13" t="s">
        <v>4587</v>
      </c>
      <c r="B1521" s="14" t="s">
        <v>5631</v>
      </c>
      <c r="C1521" s="15">
        <v>521</v>
      </c>
      <c r="D1521" s="15">
        <v>38</v>
      </c>
      <c r="E1521" s="15">
        <v>7.293666E-2</v>
      </c>
      <c r="F1521" s="13">
        <v>1518</v>
      </c>
      <c r="G1521" s="15">
        <v>0.94104418300000003</v>
      </c>
    </row>
    <row r="1522" spans="1:7" x14ac:dyDescent="0.2">
      <c r="A1522" s="13" t="s">
        <v>4577</v>
      </c>
      <c r="B1522" s="14" t="s">
        <v>5632</v>
      </c>
      <c r="C1522" s="15">
        <v>1330</v>
      </c>
      <c r="D1522" s="15">
        <v>97</v>
      </c>
      <c r="E1522" s="15">
        <v>7.2932331000000003E-2</v>
      </c>
      <c r="F1522" s="13">
        <v>1519</v>
      </c>
      <c r="G1522" s="15">
        <v>0.94152055899999998</v>
      </c>
    </row>
    <row r="1523" spans="1:7" x14ac:dyDescent="0.2">
      <c r="A1523" s="13" t="s">
        <v>5464</v>
      </c>
      <c r="B1523" s="14" t="s">
        <v>5633</v>
      </c>
      <c r="C1523" s="15">
        <v>494</v>
      </c>
      <c r="D1523" s="15">
        <v>36</v>
      </c>
      <c r="E1523" s="15">
        <v>7.2874493999999998E-2</v>
      </c>
      <c r="F1523" s="13">
        <v>1520</v>
      </c>
      <c r="G1523" s="15">
        <v>0.60970555100000001</v>
      </c>
    </row>
    <row r="1524" spans="1:7" x14ac:dyDescent="0.2">
      <c r="A1524" s="13" t="s">
        <v>4750</v>
      </c>
      <c r="B1524" s="14" t="s">
        <v>5634</v>
      </c>
      <c r="C1524" s="15">
        <v>7302</v>
      </c>
      <c r="D1524" s="15">
        <v>532</v>
      </c>
      <c r="E1524" s="15">
        <v>7.2856751999999997E-2</v>
      </c>
      <c r="F1524" s="13">
        <v>1521</v>
      </c>
      <c r="G1524" s="15">
        <v>0</v>
      </c>
    </row>
    <row r="1525" spans="1:7" x14ac:dyDescent="0.2">
      <c r="A1525" s="13" t="s">
        <v>4717</v>
      </c>
      <c r="B1525" s="14" t="s">
        <v>5635</v>
      </c>
      <c r="C1525" s="15">
        <v>563</v>
      </c>
      <c r="D1525" s="15">
        <v>41</v>
      </c>
      <c r="E1525" s="15">
        <v>7.2824156000000001E-2</v>
      </c>
      <c r="F1525" s="13">
        <v>1522</v>
      </c>
      <c r="G1525" s="15">
        <v>1.588131653</v>
      </c>
    </row>
    <row r="1526" spans="1:7" x14ac:dyDescent="0.2">
      <c r="A1526" s="13" t="s">
        <v>5093</v>
      </c>
      <c r="B1526" s="14" t="s">
        <v>5636</v>
      </c>
      <c r="C1526" s="15">
        <v>1747</v>
      </c>
      <c r="D1526" s="15">
        <v>127</v>
      </c>
      <c r="E1526" s="15">
        <v>7.2696049999999998E-2</v>
      </c>
      <c r="F1526" s="13">
        <v>1523</v>
      </c>
      <c r="G1526" s="15">
        <v>0.66141240099999998</v>
      </c>
    </row>
    <row r="1527" spans="1:7" x14ac:dyDescent="0.2">
      <c r="A1527" s="13" t="s">
        <v>5637</v>
      </c>
      <c r="B1527" s="14" t="s">
        <v>5638</v>
      </c>
      <c r="C1527" s="15">
        <v>798</v>
      </c>
      <c r="D1527" s="15">
        <v>58</v>
      </c>
      <c r="E1527" s="15">
        <v>7.2681704E-2</v>
      </c>
      <c r="F1527" s="13">
        <v>1524</v>
      </c>
      <c r="G1527" s="15">
        <v>0.819186682</v>
      </c>
    </row>
    <row r="1528" spans="1:7" x14ac:dyDescent="0.2">
      <c r="A1528" s="13" t="s">
        <v>5618</v>
      </c>
      <c r="B1528" s="14" t="s">
        <v>5639</v>
      </c>
      <c r="C1528" s="15">
        <v>193</v>
      </c>
      <c r="D1528" s="15">
        <v>14</v>
      </c>
      <c r="E1528" s="15">
        <v>7.2538859999999997E-2</v>
      </c>
      <c r="F1528" s="13">
        <v>1525</v>
      </c>
      <c r="G1528" s="15">
        <v>0.84425450499999999</v>
      </c>
    </row>
    <row r="1529" spans="1:7" x14ac:dyDescent="0.2">
      <c r="A1529" s="13" t="s">
        <v>4096</v>
      </c>
      <c r="B1529" s="14" t="s">
        <v>5640</v>
      </c>
      <c r="C1529" s="15">
        <v>3021</v>
      </c>
      <c r="D1529" s="15">
        <v>219</v>
      </c>
      <c r="E1529" s="15">
        <v>7.2492552000000002E-2</v>
      </c>
      <c r="F1529" s="13">
        <v>1526</v>
      </c>
      <c r="G1529" s="15">
        <v>0.82412623200000001</v>
      </c>
    </row>
    <row r="1530" spans="1:7" x14ac:dyDescent="0.2">
      <c r="A1530" s="13" t="s">
        <v>5641</v>
      </c>
      <c r="B1530" s="14" t="s">
        <v>5642</v>
      </c>
      <c r="C1530" s="15">
        <v>1091</v>
      </c>
      <c r="D1530" s="15">
        <v>79</v>
      </c>
      <c r="E1530" s="15">
        <v>7.2410632000000003E-2</v>
      </c>
      <c r="F1530" s="13">
        <v>1527</v>
      </c>
      <c r="G1530" s="15">
        <v>0</v>
      </c>
    </row>
    <row r="1531" spans="1:7" x14ac:dyDescent="0.2">
      <c r="A1531" s="13" t="s">
        <v>5581</v>
      </c>
      <c r="B1531" s="14" t="s">
        <v>5643</v>
      </c>
      <c r="C1531" s="15">
        <v>760</v>
      </c>
      <c r="D1531" s="15">
        <v>55</v>
      </c>
      <c r="E1531" s="15">
        <v>7.2368421000000002E-2</v>
      </c>
      <c r="F1531" s="13">
        <v>1528</v>
      </c>
      <c r="G1531" s="15">
        <v>0.60127484600000003</v>
      </c>
    </row>
    <row r="1532" spans="1:7" x14ac:dyDescent="0.2">
      <c r="A1532" s="13" t="s">
        <v>4065</v>
      </c>
      <c r="B1532" s="14" t="s">
        <v>5644</v>
      </c>
      <c r="C1532" s="15">
        <v>1355</v>
      </c>
      <c r="D1532" s="15">
        <v>98</v>
      </c>
      <c r="E1532" s="15">
        <v>7.2324722999999994E-2</v>
      </c>
      <c r="F1532" s="13">
        <v>1529</v>
      </c>
      <c r="G1532" s="15">
        <v>1.0825774239999999</v>
      </c>
    </row>
    <row r="1533" spans="1:7" x14ac:dyDescent="0.2">
      <c r="A1533" s="13" t="s">
        <v>5645</v>
      </c>
      <c r="B1533" s="14" t="s">
        <v>5646</v>
      </c>
      <c r="C1533" s="15">
        <v>4081</v>
      </c>
      <c r="D1533" s="15">
        <v>295</v>
      </c>
      <c r="E1533" s="15">
        <v>7.2286204000000007E-2</v>
      </c>
      <c r="F1533" s="13">
        <v>1530</v>
      </c>
      <c r="G1533" s="15">
        <v>0.566327464</v>
      </c>
    </row>
    <row r="1534" spans="1:7" x14ac:dyDescent="0.2">
      <c r="A1534" s="13" t="s">
        <v>4076</v>
      </c>
      <c r="B1534" s="14" t="s">
        <v>5647</v>
      </c>
      <c r="C1534" s="15">
        <v>844</v>
      </c>
      <c r="D1534" s="15">
        <v>61</v>
      </c>
      <c r="E1534" s="15">
        <v>7.2274881999999999E-2</v>
      </c>
      <c r="F1534" s="13">
        <v>1531</v>
      </c>
      <c r="G1534" s="15">
        <v>0.85477616499999998</v>
      </c>
    </row>
    <row r="1535" spans="1:7" x14ac:dyDescent="0.2">
      <c r="A1535" s="13" t="s">
        <v>4347</v>
      </c>
      <c r="B1535" s="14" t="s">
        <v>5648</v>
      </c>
      <c r="C1535" s="15">
        <v>595</v>
      </c>
      <c r="D1535" s="15">
        <v>43</v>
      </c>
      <c r="E1535" s="15">
        <v>7.2268908000000007E-2</v>
      </c>
      <c r="F1535" s="13">
        <v>1532</v>
      </c>
      <c r="G1535" s="15">
        <v>0.89084979200000003</v>
      </c>
    </row>
    <row r="1536" spans="1:7" x14ac:dyDescent="0.2">
      <c r="A1536" s="13" t="s">
        <v>4364</v>
      </c>
      <c r="B1536" s="14" t="s">
        <v>5649</v>
      </c>
      <c r="C1536" s="15">
        <v>263</v>
      </c>
      <c r="D1536" s="15">
        <v>19</v>
      </c>
      <c r="E1536" s="15">
        <v>7.2243346E-2</v>
      </c>
      <c r="F1536" s="13">
        <v>1533</v>
      </c>
      <c r="G1536" s="15">
        <v>1.080493784</v>
      </c>
    </row>
    <row r="1537" spans="1:7" x14ac:dyDescent="0.2">
      <c r="A1537" s="13" t="s">
        <v>4647</v>
      </c>
      <c r="B1537" s="14" t="s">
        <v>5650</v>
      </c>
      <c r="C1537" s="15">
        <v>2118</v>
      </c>
      <c r="D1537" s="15">
        <v>153</v>
      </c>
      <c r="E1537" s="15">
        <v>7.2237960000000004E-2</v>
      </c>
      <c r="F1537" s="13">
        <v>1534</v>
      </c>
      <c r="G1537" s="15">
        <v>0.48688571600000002</v>
      </c>
    </row>
    <row r="1538" spans="1:7" x14ac:dyDescent="0.2">
      <c r="A1538" s="13" t="s">
        <v>5351</v>
      </c>
      <c r="B1538" s="14" t="s">
        <v>5651</v>
      </c>
      <c r="C1538" s="15">
        <v>194</v>
      </c>
      <c r="D1538" s="15">
        <v>14</v>
      </c>
      <c r="E1538" s="15">
        <v>7.2164948000000007E-2</v>
      </c>
      <c r="F1538" s="13">
        <v>1535</v>
      </c>
      <c r="G1538" s="15">
        <v>0.93362399799999995</v>
      </c>
    </row>
    <row r="1539" spans="1:7" x14ac:dyDescent="0.2">
      <c r="A1539" s="13" t="s">
        <v>5113</v>
      </c>
      <c r="B1539" s="14" t="s">
        <v>5652</v>
      </c>
      <c r="C1539" s="15">
        <v>388</v>
      </c>
      <c r="D1539" s="15">
        <v>28</v>
      </c>
      <c r="E1539" s="15">
        <v>7.2164948000000007E-2</v>
      </c>
      <c r="F1539" s="13">
        <v>1536</v>
      </c>
      <c r="G1539" s="15">
        <v>1.9229361439999999</v>
      </c>
    </row>
    <row r="1540" spans="1:7" x14ac:dyDescent="0.2">
      <c r="A1540" s="13" t="s">
        <v>4818</v>
      </c>
      <c r="B1540" s="14" t="s">
        <v>5653</v>
      </c>
      <c r="C1540" s="15">
        <v>1332</v>
      </c>
      <c r="D1540" s="15">
        <v>96</v>
      </c>
      <c r="E1540" s="15">
        <v>7.2072072000000001E-2</v>
      </c>
      <c r="F1540" s="13">
        <v>1537</v>
      </c>
      <c r="G1540" s="15">
        <v>0.79760139200000002</v>
      </c>
    </row>
    <row r="1541" spans="1:7" x14ac:dyDescent="0.2">
      <c r="A1541" s="13" t="s">
        <v>4647</v>
      </c>
      <c r="B1541" s="14" t="s">
        <v>5654</v>
      </c>
      <c r="C1541" s="15">
        <v>555</v>
      </c>
      <c r="D1541" s="15">
        <v>40</v>
      </c>
      <c r="E1541" s="15">
        <v>7.2072072000000001E-2</v>
      </c>
      <c r="F1541" s="13">
        <v>1538</v>
      </c>
      <c r="G1541" s="15">
        <v>0.48356888100000001</v>
      </c>
    </row>
    <row r="1542" spans="1:7" x14ac:dyDescent="0.2">
      <c r="A1542" s="13" t="s">
        <v>4250</v>
      </c>
      <c r="B1542" s="14" t="s">
        <v>5655</v>
      </c>
      <c r="C1542" s="15">
        <v>444</v>
      </c>
      <c r="D1542" s="15">
        <v>32</v>
      </c>
      <c r="E1542" s="15">
        <v>7.2072072000000001E-2</v>
      </c>
      <c r="F1542" s="13">
        <v>1539</v>
      </c>
      <c r="G1542" s="15">
        <v>0.34755190600000002</v>
      </c>
    </row>
    <row r="1543" spans="1:7" x14ac:dyDescent="0.2">
      <c r="A1543" s="13" t="s">
        <v>4192</v>
      </c>
      <c r="B1543" s="14" t="s">
        <v>5656</v>
      </c>
      <c r="C1543" s="15">
        <v>2803</v>
      </c>
      <c r="D1543" s="15">
        <v>202</v>
      </c>
      <c r="E1543" s="15">
        <v>7.2065643999999998E-2</v>
      </c>
      <c r="F1543" s="13">
        <v>1540</v>
      </c>
      <c r="G1543" s="15">
        <v>0</v>
      </c>
    </row>
    <row r="1544" spans="1:7" x14ac:dyDescent="0.2">
      <c r="A1544" s="13" t="s">
        <v>4499</v>
      </c>
      <c r="B1544" s="14" t="s">
        <v>5657</v>
      </c>
      <c r="C1544" s="15">
        <v>1055</v>
      </c>
      <c r="D1544" s="15">
        <v>76</v>
      </c>
      <c r="E1544" s="15">
        <v>7.2037914999999994E-2</v>
      </c>
      <c r="F1544" s="13">
        <v>1541</v>
      </c>
      <c r="G1544" s="15">
        <v>0.997619806</v>
      </c>
    </row>
    <row r="1545" spans="1:7" x14ac:dyDescent="0.2">
      <c r="A1545" s="13" t="s">
        <v>4843</v>
      </c>
      <c r="B1545" s="14" t="s">
        <v>5658</v>
      </c>
      <c r="C1545" s="15">
        <v>2000</v>
      </c>
      <c r="D1545" s="15">
        <v>144</v>
      </c>
      <c r="E1545" s="15">
        <v>7.1999999999999995E-2</v>
      </c>
      <c r="F1545" s="13">
        <v>1542</v>
      </c>
      <c r="G1545" s="15">
        <v>0.24596089199999999</v>
      </c>
    </row>
    <row r="1546" spans="1:7" x14ac:dyDescent="0.2">
      <c r="A1546" s="13" t="s">
        <v>4782</v>
      </c>
      <c r="B1546" s="14" t="s">
        <v>5659</v>
      </c>
      <c r="C1546" s="15">
        <v>1792</v>
      </c>
      <c r="D1546" s="15">
        <v>129</v>
      </c>
      <c r="E1546" s="15">
        <v>7.1986606999999994E-2</v>
      </c>
      <c r="F1546" s="13">
        <v>1543</v>
      </c>
      <c r="G1546" s="15">
        <v>9.3168869000000001E-2</v>
      </c>
    </row>
    <row r="1547" spans="1:7" x14ac:dyDescent="0.2">
      <c r="A1547" s="13" t="s">
        <v>4268</v>
      </c>
      <c r="B1547" s="14" t="s">
        <v>5660</v>
      </c>
      <c r="C1547" s="15">
        <v>1681</v>
      </c>
      <c r="D1547" s="15">
        <v>121</v>
      </c>
      <c r="E1547" s="15">
        <v>7.1980963999999995E-2</v>
      </c>
      <c r="F1547" s="13">
        <v>1544</v>
      </c>
      <c r="G1547" s="15">
        <v>0.55425647499999997</v>
      </c>
    </row>
    <row r="1548" spans="1:7" x14ac:dyDescent="0.2">
      <c r="A1548" s="13" t="s">
        <v>5460</v>
      </c>
      <c r="B1548" s="14" t="s">
        <v>5661</v>
      </c>
      <c r="C1548" s="15">
        <v>1142</v>
      </c>
      <c r="D1548" s="15">
        <v>82</v>
      </c>
      <c r="E1548" s="15">
        <v>7.1803853000000001E-2</v>
      </c>
      <c r="F1548" s="13">
        <v>1545</v>
      </c>
      <c r="G1548" s="15">
        <v>0.370130071</v>
      </c>
    </row>
    <row r="1549" spans="1:7" x14ac:dyDescent="0.2">
      <c r="A1549" s="13" t="s">
        <v>5662</v>
      </c>
      <c r="B1549" s="14" t="s">
        <v>5663</v>
      </c>
      <c r="C1549" s="15">
        <v>808</v>
      </c>
      <c r="D1549" s="15">
        <v>58</v>
      </c>
      <c r="E1549" s="15">
        <v>7.1782178000000002E-2</v>
      </c>
      <c r="F1549" s="13">
        <v>1546</v>
      </c>
      <c r="G1549" s="15">
        <v>0.90403094100000003</v>
      </c>
    </row>
    <row r="1550" spans="1:7" x14ac:dyDescent="0.2">
      <c r="A1550" s="13" t="s">
        <v>5224</v>
      </c>
      <c r="B1550" s="14" t="s">
        <v>5664</v>
      </c>
      <c r="C1550" s="15">
        <v>906</v>
      </c>
      <c r="D1550" s="15">
        <v>65</v>
      </c>
      <c r="E1550" s="15">
        <v>7.1743928999999998E-2</v>
      </c>
      <c r="F1550" s="13">
        <v>1547</v>
      </c>
      <c r="G1550" s="15">
        <v>0.60101274900000001</v>
      </c>
    </row>
    <row r="1551" spans="1:7" x14ac:dyDescent="0.2">
      <c r="A1551" s="13" t="s">
        <v>4577</v>
      </c>
      <c r="B1551" s="14" t="s">
        <v>5665</v>
      </c>
      <c r="C1551" s="15">
        <v>488</v>
      </c>
      <c r="D1551" s="15">
        <v>35</v>
      </c>
      <c r="E1551" s="15">
        <v>7.1721310999999996E-2</v>
      </c>
      <c r="F1551" s="13">
        <v>1548</v>
      </c>
      <c r="G1551" s="15">
        <v>0.91736392700000002</v>
      </c>
    </row>
    <row r="1552" spans="1:7" x14ac:dyDescent="0.2">
      <c r="A1552" s="13" t="s">
        <v>5211</v>
      </c>
      <c r="B1552" s="14" t="s">
        <v>5666</v>
      </c>
      <c r="C1552" s="15">
        <v>488</v>
      </c>
      <c r="D1552" s="15">
        <v>35</v>
      </c>
      <c r="E1552" s="15">
        <v>7.1721310999999996E-2</v>
      </c>
      <c r="F1552" s="13">
        <v>1549</v>
      </c>
      <c r="G1552" s="15">
        <v>0</v>
      </c>
    </row>
    <row r="1553" spans="1:7" x14ac:dyDescent="0.2">
      <c r="A1553" s="13" t="s">
        <v>5381</v>
      </c>
      <c r="B1553" s="14" t="s">
        <v>5667</v>
      </c>
      <c r="C1553" s="15">
        <v>2580</v>
      </c>
      <c r="D1553" s="15">
        <v>185</v>
      </c>
      <c r="E1553" s="15">
        <v>7.1705426000000003E-2</v>
      </c>
      <c r="F1553" s="13">
        <v>1550</v>
      </c>
      <c r="G1553" s="15">
        <v>0.71856776300000003</v>
      </c>
    </row>
    <row r="1554" spans="1:7" x14ac:dyDescent="0.2">
      <c r="A1554" s="13" t="s">
        <v>5668</v>
      </c>
      <c r="B1554" s="14" t="s">
        <v>5669</v>
      </c>
      <c r="C1554" s="15">
        <v>810</v>
      </c>
      <c r="D1554" s="15">
        <v>58</v>
      </c>
      <c r="E1554" s="15">
        <v>7.1604938000000007E-2</v>
      </c>
      <c r="F1554" s="13">
        <v>1551</v>
      </c>
      <c r="G1554" s="15">
        <v>5.4183891999999997E-2</v>
      </c>
    </row>
    <row r="1555" spans="1:7" x14ac:dyDescent="0.2">
      <c r="A1555" s="13" t="s">
        <v>4808</v>
      </c>
      <c r="B1555" s="14" t="s">
        <v>5670</v>
      </c>
      <c r="C1555" s="15">
        <v>1746</v>
      </c>
      <c r="D1555" s="15">
        <v>125</v>
      </c>
      <c r="E1555" s="15">
        <v>7.1592211000000003E-2</v>
      </c>
      <c r="F1555" s="13">
        <v>1552</v>
      </c>
      <c r="G1555" s="15">
        <v>0.24047760100000001</v>
      </c>
    </row>
    <row r="1556" spans="1:7" x14ac:dyDescent="0.2">
      <c r="A1556" s="13" t="s">
        <v>4151</v>
      </c>
      <c r="B1556" s="14" t="s">
        <v>5671</v>
      </c>
      <c r="C1556" s="15">
        <v>1383</v>
      </c>
      <c r="D1556" s="15">
        <v>99</v>
      </c>
      <c r="E1556" s="15">
        <v>7.1583514000000001E-2</v>
      </c>
      <c r="F1556" s="13">
        <v>1553</v>
      </c>
      <c r="G1556" s="15">
        <v>0</v>
      </c>
    </row>
    <row r="1557" spans="1:7" x14ac:dyDescent="0.2">
      <c r="A1557" s="13" t="s">
        <v>4843</v>
      </c>
      <c r="B1557" s="14" t="s">
        <v>5672</v>
      </c>
      <c r="C1557" s="15">
        <v>6254</v>
      </c>
      <c r="D1557" s="15">
        <v>447</v>
      </c>
      <c r="E1557" s="15">
        <v>7.1474256E-2</v>
      </c>
      <c r="F1557" s="13">
        <v>1554</v>
      </c>
      <c r="G1557" s="15">
        <v>0.23538769300000001</v>
      </c>
    </row>
    <row r="1558" spans="1:7" x14ac:dyDescent="0.2">
      <c r="A1558" s="13" t="s">
        <v>5673</v>
      </c>
      <c r="B1558" s="14" t="s">
        <v>5674</v>
      </c>
      <c r="C1558" s="15">
        <v>686</v>
      </c>
      <c r="D1558" s="15">
        <v>49</v>
      </c>
      <c r="E1558" s="15">
        <v>7.1428570999999996E-2</v>
      </c>
      <c r="F1558" s="13">
        <v>1555</v>
      </c>
      <c r="G1558" s="15">
        <v>0.69879873800000003</v>
      </c>
    </row>
    <row r="1559" spans="1:7" x14ac:dyDescent="0.2">
      <c r="A1559" s="13" t="s">
        <v>4238</v>
      </c>
      <c r="B1559" s="14" t="s">
        <v>5675</v>
      </c>
      <c r="C1559" s="15">
        <v>602</v>
      </c>
      <c r="D1559" s="15">
        <v>43</v>
      </c>
      <c r="E1559" s="15">
        <v>7.1428570999999996E-2</v>
      </c>
      <c r="F1559" s="13">
        <v>1556</v>
      </c>
      <c r="G1559" s="15">
        <v>0.23217344200000001</v>
      </c>
    </row>
    <row r="1560" spans="1:7" x14ac:dyDescent="0.2">
      <c r="A1560" s="13" t="s">
        <v>4988</v>
      </c>
      <c r="B1560" s="14" t="s">
        <v>5676</v>
      </c>
      <c r="C1560" s="15">
        <v>658</v>
      </c>
      <c r="D1560" s="15">
        <v>47</v>
      </c>
      <c r="E1560" s="15">
        <v>7.1428570999999996E-2</v>
      </c>
      <c r="F1560" s="13">
        <v>1557</v>
      </c>
      <c r="G1560" s="15">
        <v>1.0577154980000001</v>
      </c>
    </row>
    <row r="1561" spans="1:7" x14ac:dyDescent="0.2">
      <c r="A1561" s="13" t="s">
        <v>5093</v>
      </c>
      <c r="B1561" s="14" t="s">
        <v>5677</v>
      </c>
      <c r="C1561" s="15">
        <v>1555</v>
      </c>
      <c r="D1561" s="15">
        <v>111</v>
      </c>
      <c r="E1561" s="15">
        <v>7.1382636999999999E-2</v>
      </c>
      <c r="F1561" s="13">
        <v>1558</v>
      </c>
      <c r="G1561" s="15">
        <v>0.63510860899999999</v>
      </c>
    </row>
    <row r="1562" spans="1:7" x14ac:dyDescent="0.2">
      <c r="A1562" s="13" t="s">
        <v>4263</v>
      </c>
      <c r="B1562" s="14" t="s">
        <v>5678</v>
      </c>
      <c r="C1562" s="15">
        <v>1079</v>
      </c>
      <c r="D1562" s="15">
        <v>77</v>
      </c>
      <c r="E1562" s="15">
        <v>7.1362373000000007E-2</v>
      </c>
      <c r="F1562" s="13">
        <v>1559</v>
      </c>
      <c r="G1562" s="15">
        <v>1.1388399709999999</v>
      </c>
    </row>
    <row r="1563" spans="1:7" x14ac:dyDescent="0.2">
      <c r="A1563" s="13" t="s">
        <v>5679</v>
      </c>
      <c r="B1563" s="14" t="s">
        <v>5680</v>
      </c>
      <c r="C1563" s="15">
        <v>911</v>
      </c>
      <c r="D1563" s="15">
        <v>65</v>
      </c>
      <c r="E1563" s="15">
        <v>7.1350164999999993E-2</v>
      </c>
      <c r="F1563" s="13">
        <v>1560</v>
      </c>
      <c r="G1563" s="15">
        <v>0.82577610499999998</v>
      </c>
    </row>
    <row r="1564" spans="1:7" x14ac:dyDescent="0.2">
      <c r="A1564" s="13" t="s">
        <v>4065</v>
      </c>
      <c r="B1564" s="14" t="s">
        <v>5681</v>
      </c>
      <c r="C1564" s="15">
        <v>701</v>
      </c>
      <c r="D1564" s="15">
        <v>50</v>
      </c>
      <c r="E1564" s="15">
        <v>7.1326676000000006E-2</v>
      </c>
      <c r="F1564" s="13">
        <v>1561</v>
      </c>
      <c r="G1564" s="15">
        <v>1.0625302720000001</v>
      </c>
    </row>
    <row r="1565" spans="1:7" x14ac:dyDescent="0.2">
      <c r="A1565" s="13" t="s">
        <v>4433</v>
      </c>
      <c r="B1565" s="14" t="s">
        <v>5682</v>
      </c>
      <c r="C1565" s="15">
        <v>1066</v>
      </c>
      <c r="D1565" s="15">
        <v>76</v>
      </c>
      <c r="E1565" s="15">
        <v>7.1294558999999993E-2</v>
      </c>
      <c r="F1565" s="13">
        <v>1562</v>
      </c>
      <c r="G1565" s="15">
        <v>0.59047371999999998</v>
      </c>
    </row>
    <row r="1566" spans="1:7" x14ac:dyDescent="0.2">
      <c r="A1566" s="13" t="s">
        <v>4797</v>
      </c>
      <c r="B1566" s="14" t="s">
        <v>5683</v>
      </c>
      <c r="C1566" s="15">
        <v>2654</v>
      </c>
      <c r="D1566" s="15">
        <v>189</v>
      </c>
      <c r="E1566" s="15">
        <v>7.1213262999999999E-2</v>
      </c>
      <c r="F1566" s="13">
        <v>1563</v>
      </c>
      <c r="G1566" s="15">
        <v>0.29654266000000001</v>
      </c>
    </row>
    <row r="1567" spans="1:7" x14ac:dyDescent="0.2">
      <c r="A1567" s="13" t="s">
        <v>5175</v>
      </c>
      <c r="B1567" s="14" t="s">
        <v>5684</v>
      </c>
      <c r="C1567" s="15">
        <v>520</v>
      </c>
      <c r="D1567" s="15">
        <v>37</v>
      </c>
      <c r="E1567" s="15">
        <v>7.1153846000000007E-2</v>
      </c>
      <c r="F1567" s="13">
        <v>1564</v>
      </c>
      <c r="G1567" s="15">
        <v>0.860275236</v>
      </c>
    </row>
    <row r="1568" spans="1:7" x14ac:dyDescent="0.2">
      <c r="A1568" s="13" t="s">
        <v>5034</v>
      </c>
      <c r="B1568" s="14" t="s">
        <v>5685</v>
      </c>
      <c r="C1568" s="15">
        <v>2052</v>
      </c>
      <c r="D1568" s="15">
        <v>146</v>
      </c>
      <c r="E1568" s="15">
        <v>7.1150096999999995E-2</v>
      </c>
      <c r="F1568" s="13">
        <v>1565</v>
      </c>
      <c r="G1568" s="15">
        <v>0.61805936100000003</v>
      </c>
    </row>
    <row r="1569" spans="1:7" x14ac:dyDescent="0.2">
      <c r="A1569" s="13" t="s">
        <v>4000</v>
      </c>
      <c r="B1569" s="14" t="s">
        <v>5686</v>
      </c>
      <c r="C1569" s="15">
        <v>914</v>
      </c>
      <c r="D1569" s="15">
        <v>65</v>
      </c>
      <c r="E1569" s="15">
        <v>7.1115973999999998E-2</v>
      </c>
      <c r="F1569" s="13">
        <v>1566</v>
      </c>
      <c r="G1569" s="15">
        <v>2.1153116E-2</v>
      </c>
    </row>
    <row r="1570" spans="1:7" x14ac:dyDescent="0.2">
      <c r="A1570" s="13" t="s">
        <v>5234</v>
      </c>
      <c r="B1570" s="14" t="s">
        <v>5687</v>
      </c>
      <c r="C1570" s="15">
        <v>1928</v>
      </c>
      <c r="D1570" s="15">
        <v>137</v>
      </c>
      <c r="E1570" s="15">
        <v>7.1058091000000004E-2</v>
      </c>
      <c r="F1570" s="13">
        <v>1567</v>
      </c>
      <c r="G1570" s="15">
        <v>0.83516870399999998</v>
      </c>
    </row>
    <row r="1571" spans="1:7" x14ac:dyDescent="0.2">
      <c r="A1571" s="13" t="s">
        <v>4808</v>
      </c>
      <c r="B1571" s="14" t="s">
        <v>5688</v>
      </c>
      <c r="C1571" s="15">
        <v>1239</v>
      </c>
      <c r="D1571" s="15">
        <v>88</v>
      </c>
      <c r="E1571" s="15">
        <v>7.1025019999999994E-2</v>
      </c>
      <c r="F1571" s="13">
        <v>1568</v>
      </c>
      <c r="G1571" s="15">
        <v>0.22900230599999999</v>
      </c>
    </row>
    <row r="1572" spans="1:7" x14ac:dyDescent="0.2">
      <c r="A1572" s="13" t="s">
        <v>4505</v>
      </c>
      <c r="B1572" s="14" t="s">
        <v>5689</v>
      </c>
      <c r="C1572" s="15">
        <v>5323</v>
      </c>
      <c r="D1572" s="15">
        <v>378</v>
      </c>
      <c r="E1572" s="15">
        <v>7.1012587000000002E-2</v>
      </c>
      <c r="F1572" s="13">
        <v>1569</v>
      </c>
      <c r="G1572" s="15">
        <v>0</v>
      </c>
    </row>
    <row r="1573" spans="1:7" x14ac:dyDescent="0.2">
      <c r="A1573" s="13" t="s">
        <v>4577</v>
      </c>
      <c r="B1573" s="14" t="s">
        <v>5690</v>
      </c>
      <c r="C1573" s="15">
        <v>1197</v>
      </c>
      <c r="D1573" s="15">
        <v>85</v>
      </c>
      <c r="E1573" s="15">
        <v>7.1010859999999995E-2</v>
      </c>
      <c r="F1573" s="13">
        <v>1570</v>
      </c>
      <c r="G1573" s="15">
        <v>0.90300174700000002</v>
      </c>
    </row>
    <row r="1574" spans="1:7" x14ac:dyDescent="0.2">
      <c r="A1574" s="13" t="s">
        <v>5023</v>
      </c>
      <c r="B1574" s="14" t="s">
        <v>5691</v>
      </c>
      <c r="C1574" s="15">
        <v>1817</v>
      </c>
      <c r="D1574" s="15">
        <v>129</v>
      </c>
      <c r="E1574" s="15">
        <v>7.0996146999999996E-2</v>
      </c>
      <c r="F1574" s="13">
        <v>1571</v>
      </c>
      <c r="G1574" s="15">
        <v>1.1256168959999999</v>
      </c>
    </row>
    <row r="1575" spans="1:7" x14ac:dyDescent="0.2">
      <c r="A1575" s="13" t="s">
        <v>5692</v>
      </c>
      <c r="B1575" s="14" t="s">
        <v>5693</v>
      </c>
      <c r="C1575" s="15">
        <v>1155</v>
      </c>
      <c r="D1575" s="15">
        <v>82</v>
      </c>
      <c r="E1575" s="15">
        <v>7.0995670999999996E-2</v>
      </c>
      <c r="F1575" s="13">
        <v>1572</v>
      </c>
      <c r="G1575" s="15">
        <v>1.1280640049999999</v>
      </c>
    </row>
    <row r="1576" spans="1:7" x14ac:dyDescent="0.2">
      <c r="A1576" s="13" t="s">
        <v>4818</v>
      </c>
      <c r="B1576" s="14" t="s">
        <v>5694</v>
      </c>
      <c r="C1576" s="15">
        <v>592</v>
      </c>
      <c r="D1576" s="15">
        <v>42</v>
      </c>
      <c r="E1576" s="15">
        <v>7.0945945999999996E-2</v>
      </c>
      <c r="F1576" s="13">
        <v>1573</v>
      </c>
      <c r="G1576" s="15">
        <v>0.77488131500000001</v>
      </c>
    </row>
    <row r="1577" spans="1:7" x14ac:dyDescent="0.2">
      <c r="A1577" s="13" t="s">
        <v>5450</v>
      </c>
      <c r="B1577" s="14" t="s">
        <v>5695</v>
      </c>
      <c r="C1577" s="15">
        <v>282</v>
      </c>
      <c r="D1577" s="15">
        <v>20</v>
      </c>
      <c r="E1577" s="15">
        <v>7.0921986000000006E-2</v>
      </c>
      <c r="F1577" s="13">
        <v>1574</v>
      </c>
      <c r="G1577" s="15">
        <v>1.204071814</v>
      </c>
    </row>
    <row r="1578" spans="1:7" x14ac:dyDescent="0.2">
      <c r="A1578" s="13" t="s">
        <v>4379</v>
      </c>
      <c r="B1578" s="14" t="s">
        <v>5696</v>
      </c>
      <c r="C1578" s="15">
        <v>282</v>
      </c>
      <c r="D1578" s="15">
        <v>20</v>
      </c>
      <c r="E1578" s="15">
        <v>7.0921986000000006E-2</v>
      </c>
      <c r="F1578" s="13">
        <v>1575</v>
      </c>
      <c r="G1578" s="15">
        <v>2.0680731159999999</v>
      </c>
    </row>
    <row r="1579" spans="1:7" x14ac:dyDescent="0.2">
      <c r="A1579" s="13" t="s">
        <v>5697</v>
      </c>
      <c r="B1579" s="14" t="s">
        <v>5698</v>
      </c>
      <c r="C1579" s="15">
        <v>989</v>
      </c>
      <c r="D1579" s="15">
        <v>70</v>
      </c>
      <c r="E1579" s="15">
        <v>7.0778564000000002E-2</v>
      </c>
      <c r="F1579" s="13">
        <v>1576</v>
      </c>
      <c r="G1579" s="15">
        <v>1.527718549</v>
      </c>
    </row>
    <row r="1580" spans="1:7" x14ac:dyDescent="0.2">
      <c r="A1580" s="13" t="s">
        <v>4826</v>
      </c>
      <c r="B1580" s="14" t="s">
        <v>5699</v>
      </c>
      <c r="C1580" s="15">
        <v>1187</v>
      </c>
      <c r="D1580" s="15">
        <v>84</v>
      </c>
      <c r="E1580" s="15">
        <v>7.0766639000000006E-2</v>
      </c>
      <c r="F1580" s="13">
        <v>1577</v>
      </c>
      <c r="G1580" s="15">
        <v>0.32863775200000001</v>
      </c>
    </row>
    <row r="1581" spans="1:7" x14ac:dyDescent="0.2">
      <c r="A1581" s="13" t="s">
        <v>5343</v>
      </c>
      <c r="B1581" s="14" t="s">
        <v>5700</v>
      </c>
      <c r="C1581" s="15">
        <v>523</v>
      </c>
      <c r="D1581" s="15">
        <v>37</v>
      </c>
      <c r="E1581" s="15">
        <v>7.0745697999999996E-2</v>
      </c>
      <c r="F1581" s="13">
        <v>1578</v>
      </c>
      <c r="G1581" s="15">
        <v>1.023615857</v>
      </c>
    </row>
    <row r="1582" spans="1:7" x14ac:dyDescent="0.2">
      <c r="A1582" s="13" t="s">
        <v>5184</v>
      </c>
      <c r="B1582" s="14" t="s">
        <v>5701</v>
      </c>
      <c r="C1582" s="15">
        <v>707</v>
      </c>
      <c r="D1582" s="15">
        <v>50</v>
      </c>
      <c r="E1582" s="15">
        <v>7.0721357999999998E-2</v>
      </c>
      <c r="F1582" s="13">
        <v>1579</v>
      </c>
      <c r="G1582" s="15">
        <v>0.48168192799999998</v>
      </c>
    </row>
    <row r="1583" spans="1:7" x14ac:dyDescent="0.2">
      <c r="A1583" s="13" t="s">
        <v>4065</v>
      </c>
      <c r="B1583" s="14" t="s">
        <v>5702</v>
      </c>
      <c r="C1583" s="15">
        <v>693</v>
      </c>
      <c r="D1583" s="15">
        <v>49</v>
      </c>
      <c r="E1583" s="15">
        <v>7.0707070999999996E-2</v>
      </c>
      <c r="F1583" s="13">
        <v>1580</v>
      </c>
      <c r="G1583" s="15">
        <v>1.049943018</v>
      </c>
    </row>
    <row r="1584" spans="1:7" x14ac:dyDescent="0.2">
      <c r="A1584" s="13" t="s">
        <v>5703</v>
      </c>
      <c r="B1584" s="14" t="s">
        <v>5704</v>
      </c>
      <c r="C1584" s="15">
        <v>962</v>
      </c>
      <c r="D1584" s="15">
        <v>68</v>
      </c>
      <c r="E1584" s="15">
        <v>7.0686071000000003E-2</v>
      </c>
      <c r="F1584" s="13">
        <v>1581</v>
      </c>
      <c r="G1584" s="15">
        <v>0.431009007</v>
      </c>
    </row>
    <row r="1585" spans="1:7" x14ac:dyDescent="0.2">
      <c r="A1585" s="13" t="s">
        <v>4227</v>
      </c>
      <c r="B1585" s="14" t="s">
        <v>5705</v>
      </c>
      <c r="C1585" s="15">
        <v>1882</v>
      </c>
      <c r="D1585" s="15">
        <v>133</v>
      </c>
      <c r="E1585" s="15">
        <v>7.0669500999999996E-2</v>
      </c>
      <c r="F1585" s="13">
        <v>1582</v>
      </c>
      <c r="G1585" s="15">
        <v>0.78899408299999996</v>
      </c>
    </row>
    <row r="1586" spans="1:7" x14ac:dyDescent="0.2">
      <c r="A1586" s="13" t="s">
        <v>5706</v>
      </c>
      <c r="B1586" s="14" t="s">
        <v>5707</v>
      </c>
      <c r="C1586" s="15">
        <v>1118</v>
      </c>
      <c r="D1586" s="15">
        <v>79</v>
      </c>
      <c r="E1586" s="15">
        <v>7.0661896000000002E-2</v>
      </c>
      <c r="F1586" s="13">
        <v>1583</v>
      </c>
      <c r="G1586" s="15">
        <v>1.332354501</v>
      </c>
    </row>
    <row r="1587" spans="1:7" x14ac:dyDescent="0.2">
      <c r="A1587" s="13" t="s">
        <v>4263</v>
      </c>
      <c r="B1587" s="14" t="s">
        <v>5708</v>
      </c>
      <c r="C1587" s="15">
        <v>552</v>
      </c>
      <c r="D1587" s="15">
        <v>39</v>
      </c>
      <c r="E1587" s="15">
        <v>7.0652173999999998E-2</v>
      </c>
      <c r="F1587" s="13">
        <v>1584</v>
      </c>
      <c r="G1587" s="15">
        <v>1.124410342</v>
      </c>
    </row>
    <row r="1588" spans="1:7" x14ac:dyDescent="0.2">
      <c r="A1588" s="13" t="s">
        <v>4808</v>
      </c>
      <c r="B1588" s="14" t="s">
        <v>5709</v>
      </c>
      <c r="C1588" s="15">
        <v>2436</v>
      </c>
      <c r="D1588" s="15">
        <v>172</v>
      </c>
      <c r="E1588" s="15">
        <v>7.0607553000000003E-2</v>
      </c>
      <c r="F1588" s="13">
        <v>1585</v>
      </c>
      <c r="G1588" s="15">
        <v>0.22049749699999999</v>
      </c>
    </row>
    <row r="1589" spans="1:7" x14ac:dyDescent="0.2">
      <c r="A1589" s="13" t="s">
        <v>5197</v>
      </c>
      <c r="B1589" s="14" t="s">
        <v>5710</v>
      </c>
      <c r="C1589" s="15">
        <v>496</v>
      </c>
      <c r="D1589" s="15">
        <v>35</v>
      </c>
      <c r="E1589" s="15">
        <v>7.0564515999999994E-2</v>
      </c>
      <c r="F1589" s="13">
        <v>1586</v>
      </c>
      <c r="G1589" s="15">
        <v>0.80830437600000005</v>
      </c>
    </row>
    <row r="1590" spans="1:7" x14ac:dyDescent="0.2">
      <c r="A1590" s="13" t="s">
        <v>5711</v>
      </c>
      <c r="B1590" s="14" t="s">
        <v>5712</v>
      </c>
      <c r="C1590" s="15">
        <v>312</v>
      </c>
      <c r="D1590" s="15">
        <v>22</v>
      </c>
      <c r="E1590" s="15">
        <v>7.0512821000000003E-2</v>
      </c>
      <c r="F1590" s="13">
        <v>1587</v>
      </c>
      <c r="G1590" s="15">
        <v>1.4022650649999999</v>
      </c>
    </row>
    <row r="1591" spans="1:7" x14ac:dyDescent="0.2">
      <c r="A1591" s="13" t="s">
        <v>5053</v>
      </c>
      <c r="B1591" s="14" t="s">
        <v>5713</v>
      </c>
      <c r="C1591" s="15">
        <v>610</v>
      </c>
      <c r="D1591" s="15">
        <v>43</v>
      </c>
      <c r="E1591" s="15">
        <v>7.0491803000000006E-2</v>
      </c>
      <c r="F1591" s="13">
        <v>1588</v>
      </c>
      <c r="G1591" s="15">
        <v>0</v>
      </c>
    </row>
    <row r="1592" spans="1:7" x14ac:dyDescent="0.2">
      <c r="A1592" s="13" t="s">
        <v>5714</v>
      </c>
      <c r="B1592" s="14" t="s">
        <v>5715</v>
      </c>
      <c r="C1592" s="15">
        <v>823</v>
      </c>
      <c r="D1592" s="15">
        <v>58</v>
      </c>
      <c r="E1592" s="15">
        <v>7.0473876000000005E-2</v>
      </c>
      <c r="F1592" s="13">
        <v>1589</v>
      </c>
      <c r="G1592" s="15">
        <v>0.113640096</v>
      </c>
    </row>
    <row r="1593" spans="1:7" x14ac:dyDescent="0.2">
      <c r="A1593" s="13" t="s">
        <v>5292</v>
      </c>
      <c r="B1593" s="14" t="s">
        <v>5716</v>
      </c>
      <c r="C1593" s="15">
        <v>1121</v>
      </c>
      <c r="D1593" s="15">
        <v>79</v>
      </c>
      <c r="E1593" s="15">
        <v>7.0472792000000006E-2</v>
      </c>
      <c r="F1593" s="13">
        <v>1590</v>
      </c>
      <c r="G1593" s="15">
        <v>0.845635527</v>
      </c>
    </row>
    <row r="1594" spans="1:7" x14ac:dyDescent="0.2">
      <c r="A1594" s="13" t="s">
        <v>4587</v>
      </c>
      <c r="B1594" s="14" t="s">
        <v>5717</v>
      </c>
      <c r="C1594" s="15">
        <v>298</v>
      </c>
      <c r="D1594" s="15">
        <v>21</v>
      </c>
      <c r="E1594" s="15">
        <v>7.0469799E-2</v>
      </c>
      <c r="F1594" s="13">
        <v>1591</v>
      </c>
      <c r="G1594" s="15">
        <v>0.89140513399999999</v>
      </c>
    </row>
    <row r="1595" spans="1:7" x14ac:dyDescent="0.2">
      <c r="A1595" s="13" t="s">
        <v>5066</v>
      </c>
      <c r="B1595" s="14" t="s">
        <v>5718</v>
      </c>
      <c r="C1595" s="15">
        <v>1150</v>
      </c>
      <c r="D1595" s="15">
        <v>81</v>
      </c>
      <c r="E1595" s="15">
        <v>7.0434783000000001E-2</v>
      </c>
      <c r="F1595" s="13">
        <v>1592</v>
      </c>
      <c r="G1595" s="15">
        <v>0.57615404299999995</v>
      </c>
    </row>
    <row r="1596" spans="1:7" x14ac:dyDescent="0.2">
      <c r="A1596" s="13" t="s">
        <v>5080</v>
      </c>
      <c r="B1596" s="14" t="s">
        <v>5719</v>
      </c>
      <c r="C1596" s="15">
        <v>1136</v>
      </c>
      <c r="D1596" s="15">
        <v>80</v>
      </c>
      <c r="E1596" s="15">
        <v>7.0422534999999994E-2</v>
      </c>
      <c r="F1596" s="13">
        <v>1593</v>
      </c>
      <c r="G1596" s="15">
        <v>0.93827393199999998</v>
      </c>
    </row>
    <row r="1597" spans="1:7" x14ac:dyDescent="0.2">
      <c r="A1597" s="13" t="s">
        <v>4775</v>
      </c>
      <c r="B1597" s="14" t="s">
        <v>5720</v>
      </c>
      <c r="C1597" s="15">
        <v>213</v>
      </c>
      <c r="D1597" s="15">
        <v>15</v>
      </c>
      <c r="E1597" s="15">
        <v>7.0422534999999994E-2</v>
      </c>
      <c r="F1597" s="13">
        <v>1594</v>
      </c>
      <c r="G1597" s="15">
        <v>1.8324316030000001</v>
      </c>
    </row>
    <row r="1598" spans="1:7" x14ac:dyDescent="0.2">
      <c r="A1598" s="13" t="s">
        <v>5243</v>
      </c>
      <c r="B1598" s="14" t="s">
        <v>5721</v>
      </c>
      <c r="C1598" s="15">
        <v>966</v>
      </c>
      <c r="D1598" s="15">
        <v>68</v>
      </c>
      <c r="E1598" s="15">
        <v>7.0393374999999994E-2</v>
      </c>
      <c r="F1598" s="13">
        <v>1595</v>
      </c>
      <c r="G1598" s="15">
        <v>1.236015335</v>
      </c>
    </row>
    <row r="1599" spans="1:7" x14ac:dyDescent="0.2">
      <c r="A1599" s="13" t="s">
        <v>5722</v>
      </c>
      <c r="B1599" s="14" t="s">
        <v>5723</v>
      </c>
      <c r="C1599" s="15">
        <v>682</v>
      </c>
      <c r="D1599" s="15">
        <v>48</v>
      </c>
      <c r="E1599" s="15">
        <v>7.0381232000000002E-2</v>
      </c>
      <c r="F1599" s="13">
        <v>1596</v>
      </c>
      <c r="G1599" s="15">
        <v>0.35513174800000002</v>
      </c>
    </row>
    <row r="1600" spans="1:7" x14ac:dyDescent="0.2">
      <c r="A1600" s="13" t="s">
        <v>5724</v>
      </c>
      <c r="B1600" s="14" t="s">
        <v>5725</v>
      </c>
      <c r="C1600" s="15">
        <v>3808</v>
      </c>
      <c r="D1600" s="15">
        <v>268</v>
      </c>
      <c r="E1600" s="15">
        <v>7.0378151E-2</v>
      </c>
      <c r="F1600" s="13">
        <v>1597</v>
      </c>
      <c r="G1600" s="15">
        <v>1.1984562560000001</v>
      </c>
    </row>
    <row r="1601" spans="1:7" x14ac:dyDescent="0.2">
      <c r="A1601" s="13" t="s">
        <v>5722</v>
      </c>
      <c r="B1601" s="14" t="s">
        <v>5726</v>
      </c>
      <c r="C1601" s="15">
        <v>782</v>
      </c>
      <c r="D1601" s="15">
        <v>55</v>
      </c>
      <c r="E1601" s="15">
        <v>7.0332481000000002E-2</v>
      </c>
      <c r="F1601" s="13">
        <v>1598</v>
      </c>
      <c r="G1601" s="15">
        <v>0.35413209200000001</v>
      </c>
    </row>
    <row r="1602" spans="1:7" x14ac:dyDescent="0.2">
      <c r="A1602" s="13" t="s">
        <v>5389</v>
      </c>
      <c r="B1602" s="14" t="s">
        <v>5727</v>
      </c>
      <c r="C1602" s="15">
        <v>2263</v>
      </c>
      <c r="D1602" s="15">
        <v>159</v>
      </c>
      <c r="E1602" s="15">
        <v>7.0260716000000001E-2</v>
      </c>
      <c r="F1602" s="13">
        <v>1599</v>
      </c>
      <c r="G1602" s="15">
        <v>1.4222030960000001</v>
      </c>
    </row>
    <row r="1603" spans="1:7" x14ac:dyDescent="0.2">
      <c r="A1603" s="13" t="s">
        <v>4263</v>
      </c>
      <c r="B1603" s="14" t="s">
        <v>5728</v>
      </c>
      <c r="C1603" s="15">
        <v>840</v>
      </c>
      <c r="D1603" s="15">
        <v>59</v>
      </c>
      <c r="E1603" s="15">
        <v>7.0238095E-2</v>
      </c>
      <c r="F1603" s="13">
        <v>1600</v>
      </c>
      <c r="G1603" s="15">
        <v>1.115930112</v>
      </c>
    </row>
    <row r="1604" spans="1:7" x14ac:dyDescent="0.2">
      <c r="A1604" s="13" t="s">
        <v>4738</v>
      </c>
      <c r="B1604" s="14" t="s">
        <v>5729</v>
      </c>
      <c r="C1604" s="15">
        <v>285</v>
      </c>
      <c r="D1604" s="15">
        <v>20</v>
      </c>
      <c r="E1604" s="15">
        <v>7.0175439000000006E-2</v>
      </c>
      <c r="F1604" s="13">
        <v>1601</v>
      </c>
      <c r="G1604" s="15">
        <v>0.82055222400000005</v>
      </c>
    </row>
    <row r="1605" spans="1:7" x14ac:dyDescent="0.2">
      <c r="A1605" s="13" t="s">
        <v>5095</v>
      </c>
      <c r="B1605" s="14" t="s">
        <v>5730</v>
      </c>
      <c r="C1605" s="15">
        <v>1241</v>
      </c>
      <c r="D1605" s="15">
        <v>87</v>
      </c>
      <c r="E1605" s="15">
        <v>7.0104754000000005E-2</v>
      </c>
      <c r="F1605" s="13">
        <v>1602</v>
      </c>
      <c r="G1605" s="15">
        <v>0.76259123799999995</v>
      </c>
    </row>
    <row r="1606" spans="1:7" x14ac:dyDescent="0.2">
      <c r="A1606" s="13" t="s">
        <v>4615</v>
      </c>
      <c r="B1606" s="14" t="s">
        <v>5731</v>
      </c>
      <c r="C1606" s="15">
        <v>799</v>
      </c>
      <c r="D1606" s="15">
        <v>56</v>
      </c>
      <c r="E1606" s="15">
        <v>7.0087609999999995E-2</v>
      </c>
      <c r="F1606" s="13">
        <v>1603</v>
      </c>
      <c r="G1606" s="15">
        <v>0.23696421400000001</v>
      </c>
    </row>
    <row r="1607" spans="1:7" x14ac:dyDescent="0.2">
      <c r="A1607" s="13" t="s">
        <v>4000</v>
      </c>
      <c r="B1607" s="14" t="s">
        <v>5732</v>
      </c>
      <c r="C1607" s="15">
        <v>371</v>
      </c>
      <c r="D1607" s="15">
        <v>26</v>
      </c>
      <c r="E1607" s="15">
        <v>7.0080862999999993E-2</v>
      </c>
      <c r="F1607" s="13">
        <v>1604</v>
      </c>
      <c r="G1607" s="15">
        <v>0</v>
      </c>
    </row>
    <row r="1608" spans="1:7" x14ac:dyDescent="0.2">
      <c r="A1608" s="13" t="s">
        <v>5733</v>
      </c>
      <c r="B1608" s="14" t="s">
        <v>5734</v>
      </c>
      <c r="C1608" s="15">
        <v>471</v>
      </c>
      <c r="D1608" s="15">
        <v>33</v>
      </c>
      <c r="E1608" s="15">
        <v>7.0063693999999996E-2</v>
      </c>
      <c r="F1608" s="13">
        <v>1605</v>
      </c>
      <c r="G1608" s="15">
        <v>1.239301414</v>
      </c>
    </row>
    <row r="1609" spans="1:7" x14ac:dyDescent="0.2">
      <c r="A1609" s="13" t="s">
        <v>4227</v>
      </c>
      <c r="B1609" s="14" t="s">
        <v>5735</v>
      </c>
      <c r="C1609" s="15">
        <v>614</v>
      </c>
      <c r="D1609" s="15">
        <v>43</v>
      </c>
      <c r="E1609" s="15">
        <v>7.0032573000000001E-2</v>
      </c>
      <c r="F1609" s="13">
        <v>1606</v>
      </c>
      <c r="G1609" s="15">
        <v>0.77593246900000001</v>
      </c>
    </row>
    <row r="1610" spans="1:7" x14ac:dyDescent="0.2">
      <c r="A1610" s="13" t="s">
        <v>5381</v>
      </c>
      <c r="B1610" s="14" t="s">
        <v>5736</v>
      </c>
      <c r="C1610" s="15">
        <v>1086</v>
      </c>
      <c r="D1610" s="15">
        <v>76</v>
      </c>
      <c r="E1610" s="15">
        <v>6.9981583999999999E-2</v>
      </c>
      <c r="F1610" s="13">
        <v>1607</v>
      </c>
      <c r="G1610" s="15">
        <v>0.68346077900000002</v>
      </c>
    </row>
    <row r="1611" spans="1:7" x14ac:dyDescent="0.2">
      <c r="A1611" s="13" t="s">
        <v>4379</v>
      </c>
      <c r="B1611" s="14" t="s">
        <v>5737</v>
      </c>
      <c r="C1611" s="15">
        <v>1129</v>
      </c>
      <c r="D1611" s="15">
        <v>79</v>
      </c>
      <c r="E1611" s="15">
        <v>6.9973428000000004E-2</v>
      </c>
      <c r="F1611" s="13">
        <v>1608</v>
      </c>
      <c r="G1611" s="15">
        <v>2.0486473510000001</v>
      </c>
    </row>
    <row r="1612" spans="1:7" x14ac:dyDescent="0.2">
      <c r="A1612" s="13" t="s">
        <v>4609</v>
      </c>
      <c r="B1612" s="14" t="s">
        <v>5738</v>
      </c>
      <c r="C1612" s="15">
        <v>3430</v>
      </c>
      <c r="D1612" s="15">
        <v>240</v>
      </c>
      <c r="E1612" s="15">
        <v>6.9970845000000004E-2</v>
      </c>
      <c r="F1612" s="13">
        <v>1609</v>
      </c>
      <c r="G1612" s="15">
        <v>1.155035617</v>
      </c>
    </row>
    <row r="1613" spans="1:7" x14ac:dyDescent="0.2">
      <c r="A1613" s="13" t="s">
        <v>4826</v>
      </c>
      <c r="B1613" s="14" t="s">
        <v>5739</v>
      </c>
      <c r="C1613" s="15">
        <v>415</v>
      </c>
      <c r="D1613" s="15">
        <v>29</v>
      </c>
      <c r="E1613" s="15">
        <v>6.9879518000000002E-2</v>
      </c>
      <c r="F1613" s="13">
        <v>1610</v>
      </c>
      <c r="G1613" s="15">
        <v>0.31043801799999998</v>
      </c>
    </row>
    <row r="1614" spans="1:7" x14ac:dyDescent="0.2">
      <c r="A1614" s="13" t="s">
        <v>4593</v>
      </c>
      <c r="B1614" s="14" t="s">
        <v>5740</v>
      </c>
      <c r="C1614" s="15">
        <v>458</v>
      </c>
      <c r="D1614" s="15">
        <v>32</v>
      </c>
      <c r="E1614" s="15">
        <v>6.9868996000000003E-2</v>
      </c>
      <c r="F1614" s="13">
        <v>1611</v>
      </c>
      <c r="G1614" s="15">
        <v>0.18936536400000001</v>
      </c>
    </row>
    <row r="1615" spans="1:7" x14ac:dyDescent="0.2">
      <c r="A1615" s="13" t="s">
        <v>5103</v>
      </c>
      <c r="B1615" s="14" t="s">
        <v>5741</v>
      </c>
      <c r="C1615" s="15">
        <v>315</v>
      </c>
      <c r="D1615" s="15">
        <v>22</v>
      </c>
      <c r="E1615" s="15">
        <v>6.9841269999999997E-2</v>
      </c>
      <c r="F1615" s="13">
        <v>1612</v>
      </c>
      <c r="G1615" s="15">
        <v>1.226312791</v>
      </c>
    </row>
    <row r="1616" spans="1:7" x14ac:dyDescent="0.2">
      <c r="A1616" s="13" t="s">
        <v>4263</v>
      </c>
      <c r="B1616" s="14" t="s">
        <v>5742</v>
      </c>
      <c r="C1616" s="15">
        <v>1303</v>
      </c>
      <c r="D1616" s="15">
        <v>91</v>
      </c>
      <c r="E1616" s="15">
        <v>6.9838833000000003E-2</v>
      </c>
      <c r="F1616" s="13">
        <v>1613</v>
      </c>
      <c r="G1616" s="15">
        <v>1.107705852</v>
      </c>
    </row>
    <row r="1617" spans="1:7" x14ac:dyDescent="0.2">
      <c r="A1617" s="13" t="s">
        <v>5714</v>
      </c>
      <c r="B1617" s="14" t="s">
        <v>5743</v>
      </c>
      <c r="C1617" s="15">
        <v>401</v>
      </c>
      <c r="D1617" s="15">
        <v>28</v>
      </c>
      <c r="E1617" s="15">
        <v>6.9825436000000005E-2</v>
      </c>
      <c r="F1617" s="13">
        <v>1614</v>
      </c>
      <c r="G1617" s="15">
        <v>0.100304217</v>
      </c>
    </row>
    <row r="1618" spans="1:7" x14ac:dyDescent="0.2">
      <c r="A1618" s="13" t="s">
        <v>4880</v>
      </c>
      <c r="B1618" s="14" t="s">
        <v>5744</v>
      </c>
      <c r="C1618" s="15">
        <v>1248</v>
      </c>
      <c r="D1618" s="15">
        <v>87</v>
      </c>
      <c r="E1618" s="15">
        <v>6.9711538000000003E-2</v>
      </c>
      <c r="F1618" s="13">
        <v>1615</v>
      </c>
      <c r="G1618" s="15">
        <v>0.72232589599999997</v>
      </c>
    </row>
    <row r="1619" spans="1:7" x14ac:dyDescent="0.2">
      <c r="A1619" s="13" t="s">
        <v>5697</v>
      </c>
      <c r="B1619" s="14" t="s">
        <v>5745</v>
      </c>
      <c r="C1619" s="15">
        <v>689</v>
      </c>
      <c r="D1619" s="15">
        <v>48</v>
      </c>
      <c r="E1619" s="15">
        <v>6.9666183000000007E-2</v>
      </c>
      <c r="F1619" s="13">
        <v>1616</v>
      </c>
      <c r="G1619" s="15">
        <v>1.5048645709999999</v>
      </c>
    </row>
    <row r="1620" spans="1:7" x14ac:dyDescent="0.2">
      <c r="A1620" s="13" t="s">
        <v>5008</v>
      </c>
      <c r="B1620" s="14" t="s">
        <v>5746</v>
      </c>
      <c r="C1620" s="15">
        <v>2613</v>
      </c>
      <c r="D1620" s="15">
        <v>182</v>
      </c>
      <c r="E1620" s="15">
        <v>6.9651741000000003E-2</v>
      </c>
      <c r="F1620" s="13">
        <v>1617</v>
      </c>
      <c r="G1620" s="15">
        <v>0.88056606400000004</v>
      </c>
    </row>
    <row r="1621" spans="1:7" x14ac:dyDescent="0.2">
      <c r="A1621" s="13" t="s">
        <v>5747</v>
      </c>
      <c r="B1621" s="14" t="s">
        <v>5748</v>
      </c>
      <c r="C1621" s="15">
        <v>675</v>
      </c>
      <c r="D1621" s="15">
        <v>47</v>
      </c>
      <c r="E1621" s="15">
        <v>6.9629629999999998E-2</v>
      </c>
      <c r="F1621" s="13">
        <v>1618</v>
      </c>
      <c r="G1621" s="15">
        <v>0.85936427100000001</v>
      </c>
    </row>
    <row r="1622" spans="1:7" x14ac:dyDescent="0.2">
      <c r="A1622" s="13" t="s">
        <v>4778</v>
      </c>
      <c r="B1622" s="14" t="s">
        <v>5749</v>
      </c>
      <c r="C1622" s="15">
        <v>1509</v>
      </c>
      <c r="D1622" s="15">
        <v>105</v>
      </c>
      <c r="E1622" s="15">
        <v>6.9582505000000003E-2</v>
      </c>
      <c r="F1622" s="13">
        <v>1619</v>
      </c>
      <c r="G1622" s="15">
        <v>1.201446794</v>
      </c>
    </row>
    <row r="1623" spans="1:7" x14ac:dyDescent="0.2">
      <c r="A1623" s="13" t="s">
        <v>5268</v>
      </c>
      <c r="B1623" s="14" t="s">
        <v>5750</v>
      </c>
      <c r="C1623" s="15">
        <v>575</v>
      </c>
      <c r="D1623" s="15">
        <v>40</v>
      </c>
      <c r="E1623" s="15">
        <v>6.9565216999999999E-2</v>
      </c>
      <c r="F1623" s="13">
        <v>1620</v>
      </c>
      <c r="G1623" s="15">
        <v>1.3329969639999999</v>
      </c>
    </row>
    <row r="1624" spans="1:7" x14ac:dyDescent="0.2">
      <c r="A1624" s="13" t="s">
        <v>4717</v>
      </c>
      <c r="B1624" s="14" t="s">
        <v>5751</v>
      </c>
      <c r="C1624" s="15">
        <v>877</v>
      </c>
      <c r="D1624" s="15">
        <v>61</v>
      </c>
      <c r="E1624" s="15">
        <v>6.9555301999999999E-2</v>
      </c>
      <c r="F1624" s="13">
        <v>1621</v>
      </c>
      <c r="G1624" s="15">
        <v>1.521875066</v>
      </c>
    </row>
    <row r="1625" spans="1:7" x14ac:dyDescent="0.2">
      <c r="A1625" s="13" t="s">
        <v>5752</v>
      </c>
      <c r="B1625" s="14" t="s">
        <v>5753</v>
      </c>
      <c r="C1625" s="15">
        <v>331</v>
      </c>
      <c r="D1625" s="15">
        <v>23</v>
      </c>
      <c r="E1625" s="15">
        <v>6.9486405000000001E-2</v>
      </c>
      <c r="F1625" s="13">
        <v>1622</v>
      </c>
      <c r="G1625" s="15">
        <v>0.84536551400000004</v>
      </c>
    </row>
    <row r="1626" spans="1:7" x14ac:dyDescent="0.2">
      <c r="A1626" s="13" t="s">
        <v>5560</v>
      </c>
      <c r="B1626" s="14" t="s">
        <v>5754</v>
      </c>
      <c r="C1626" s="15">
        <v>403</v>
      </c>
      <c r="D1626" s="15">
        <v>28</v>
      </c>
      <c r="E1626" s="15">
        <v>6.9478908000000006E-2</v>
      </c>
      <c r="F1626" s="13">
        <v>1623</v>
      </c>
      <c r="G1626" s="15">
        <v>1.186141895</v>
      </c>
    </row>
    <row r="1627" spans="1:7" x14ac:dyDescent="0.2">
      <c r="A1627" s="13" t="s">
        <v>5755</v>
      </c>
      <c r="B1627" s="14" t="s">
        <v>5756</v>
      </c>
      <c r="C1627" s="15">
        <v>910</v>
      </c>
      <c r="D1627" s="15">
        <v>63</v>
      </c>
      <c r="E1627" s="15">
        <v>6.9230768999999998E-2</v>
      </c>
      <c r="F1627" s="13">
        <v>1624</v>
      </c>
      <c r="G1627" s="15">
        <v>1.773161674</v>
      </c>
    </row>
    <row r="1628" spans="1:7" x14ac:dyDescent="0.2">
      <c r="A1628" s="13" t="s">
        <v>5121</v>
      </c>
      <c r="B1628" s="14" t="s">
        <v>5757</v>
      </c>
      <c r="C1628" s="15">
        <v>1199</v>
      </c>
      <c r="D1628" s="15">
        <v>83</v>
      </c>
      <c r="E1628" s="15">
        <v>6.9224354000000002E-2</v>
      </c>
      <c r="F1628" s="13">
        <v>1625</v>
      </c>
      <c r="G1628" s="15">
        <v>0.696710257</v>
      </c>
    </row>
    <row r="1629" spans="1:7" x14ac:dyDescent="0.2">
      <c r="A1629" s="13" t="s">
        <v>4826</v>
      </c>
      <c r="B1629" s="14" t="s">
        <v>5758</v>
      </c>
      <c r="C1629" s="15">
        <v>867</v>
      </c>
      <c r="D1629" s="15">
        <v>60</v>
      </c>
      <c r="E1629" s="15">
        <v>6.9204152000000005E-2</v>
      </c>
      <c r="F1629" s="13">
        <v>1626</v>
      </c>
      <c r="G1629" s="15">
        <v>0.29642696200000002</v>
      </c>
    </row>
    <row r="1630" spans="1:7" x14ac:dyDescent="0.2">
      <c r="A1630" s="13" t="s">
        <v>4272</v>
      </c>
      <c r="B1630" s="14" t="s">
        <v>5759</v>
      </c>
      <c r="C1630" s="15">
        <v>2067</v>
      </c>
      <c r="D1630" s="15">
        <v>143</v>
      </c>
      <c r="E1630" s="15">
        <v>6.9182389999999996E-2</v>
      </c>
      <c r="F1630" s="13">
        <v>1627</v>
      </c>
      <c r="G1630" s="15">
        <v>0.227605843</v>
      </c>
    </row>
    <row r="1631" spans="1:7" x14ac:dyDescent="0.2">
      <c r="A1631" s="13" t="s">
        <v>4880</v>
      </c>
      <c r="B1631" s="14" t="s">
        <v>5760</v>
      </c>
      <c r="C1631" s="15">
        <v>347</v>
      </c>
      <c r="D1631" s="15">
        <v>24</v>
      </c>
      <c r="E1631" s="15">
        <v>6.9164265000000003E-2</v>
      </c>
      <c r="F1631" s="13">
        <v>1628</v>
      </c>
      <c r="G1631" s="15">
        <v>0.710955267</v>
      </c>
    </row>
    <row r="1632" spans="1:7" x14ac:dyDescent="0.2">
      <c r="A1632" s="13" t="s">
        <v>5761</v>
      </c>
      <c r="B1632" s="14" t="s">
        <v>5762</v>
      </c>
      <c r="C1632" s="15">
        <v>1056</v>
      </c>
      <c r="D1632" s="15">
        <v>73</v>
      </c>
      <c r="E1632" s="15">
        <v>6.9128787999999997E-2</v>
      </c>
      <c r="F1632" s="13">
        <v>1629</v>
      </c>
      <c r="G1632" s="15">
        <v>0.81502419100000001</v>
      </c>
    </row>
    <row r="1633" spans="1:7" x14ac:dyDescent="0.2">
      <c r="A1633" s="13" t="s">
        <v>5381</v>
      </c>
      <c r="B1633" s="14" t="s">
        <v>5763</v>
      </c>
      <c r="C1633" s="15">
        <v>246</v>
      </c>
      <c r="D1633" s="15">
        <v>17</v>
      </c>
      <c r="E1633" s="15">
        <v>6.9105690999999997E-2</v>
      </c>
      <c r="F1633" s="13">
        <v>1630</v>
      </c>
      <c r="G1633" s="15">
        <v>0.66528998900000003</v>
      </c>
    </row>
    <row r="1634" spans="1:7" x14ac:dyDescent="0.2">
      <c r="A1634" s="13" t="s">
        <v>5662</v>
      </c>
      <c r="B1634" s="14" t="s">
        <v>5764</v>
      </c>
      <c r="C1634" s="15">
        <v>3272</v>
      </c>
      <c r="D1634" s="15">
        <v>226</v>
      </c>
      <c r="E1634" s="15">
        <v>6.9070905000000002E-2</v>
      </c>
      <c r="F1634" s="13">
        <v>1631</v>
      </c>
      <c r="G1634" s="15">
        <v>0.84848335900000005</v>
      </c>
    </row>
    <row r="1635" spans="1:7" x14ac:dyDescent="0.2">
      <c r="A1635" s="13" t="s">
        <v>4185</v>
      </c>
      <c r="B1635" s="14" t="s">
        <v>5765</v>
      </c>
      <c r="C1635" s="15">
        <v>333</v>
      </c>
      <c r="D1635" s="15">
        <v>23</v>
      </c>
      <c r="E1635" s="15">
        <v>6.9069068999999997E-2</v>
      </c>
      <c r="F1635" s="13">
        <v>1632</v>
      </c>
      <c r="G1635" s="15">
        <v>0.93741740299999998</v>
      </c>
    </row>
    <row r="1636" spans="1:7" x14ac:dyDescent="0.2">
      <c r="A1636" s="13" t="s">
        <v>5008</v>
      </c>
      <c r="B1636" s="14" t="s">
        <v>5766</v>
      </c>
      <c r="C1636" s="15">
        <v>1840</v>
      </c>
      <c r="D1636" s="15">
        <v>127</v>
      </c>
      <c r="E1636" s="15">
        <v>6.9021738999999999E-2</v>
      </c>
      <c r="F1636" s="13">
        <v>1633</v>
      </c>
      <c r="G1636" s="15">
        <v>0.86745746899999998</v>
      </c>
    </row>
    <row r="1637" spans="1:7" x14ac:dyDescent="0.2">
      <c r="A1637" s="13" t="s">
        <v>4185</v>
      </c>
      <c r="B1637" s="14" t="s">
        <v>5767</v>
      </c>
      <c r="C1637" s="15">
        <v>145</v>
      </c>
      <c r="D1637" s="15">
        <v>10</v>
      </c>
      <c r="E1637" s="15">
        <v>6.8965517000000004E-2</v>
      </c>
      <c r="F1637" s="13">
        <v>1634</v>
      </c>
      <c r="G1637" s="15">
        <v>0.93525281900000001</v>
      </c>
    </row>
    <row r="1638" spans="1:7" x14ac:dyDescent="0.2">
      <c r="A1638" s="13" t="s">
        <v>5668</v>
      </c>
      <c r="B1638" s="14" t="s">
        <v>5768</v>
      </c>
      <c r="C1638" s="15">
        <v>638</v>
      </c>
      <c r="D1638" s="15">
        <v>44</v>
      </c>
      <c r="E1638" s="15">
        <v>6.8965517000000004E-2</v>
      </c>
      <c r="F1638" s="13">
        <v>1635</v>
      </c>
      <c r="G1638" s="15">
        <v>0</v>
      </c>
    </row>
    <row r="1639" spans="1:7" x14ac:dyDescent="0.2">
      <c r="A1639" s="13" t="s">
        <v>5034</v>
      </c>
      <c r="B1639" s="14" t="s">
        <v>5769</v>
      </c>
      <c r="C1639" s="15">
        <v>1814</v>
      </c>
      <c r="D1639" s="15">
        <v>125</v>
      </c>
      <c r="E1639" s="15">
        <v>6.8908490000000003E-2</v>
      </c>
      <c r="F1639" s="13">
        <v>1636</v>
      </c>
      <c r="G1639" s="15">
        <v>0.57187536100000003</v>
      </c>
    </row>
    <row r="1640" spans="1:7" x14ac:dyDescent="0.2">
      <c r="A1640" s="13" t="s">
        <v>5197</v>
      </c>
      <c r="B1640" s="14" t="s">
        <v>5770</v>
      </c>
      <c r="C1640" s="15">
        <v>1525</v>
      </c>
      <c r="D1640" s="15">
        <v>105</v>
      </c>
      <c r="E1640" s="15">
        <v>6.8852459000000005E-2</v>
      </c>
      <c r="F1640" s="13">
        <v>1637</v>
      </c>
      <c r="G1640" s="15">
        <v>0.77286966000000001</v>
      </c>
    </row>
    <row r="1641" spans="1:7" x14ac:dyDescent="0.2">
      <c r="A1641" s="13" t="s">
        <v>4717</v>
      </c>
      <c r="B1641" s="14" t="s">
        <v>5771</v>
      </c>
      <c r="C1641" s="15">
        <v>1337</v>
      </c>
      <c r="D1641" s="15">
        <v>92</v>
      </c>
      <c r="E1641" s="15">
        <v>6.8810769999999993E-2</v>
      </c>
      <c r="F1641" s="13">
        <v>1638</v>
      </c>
      <c r="G1641" s="15">
        <v>1.506348966</v>
      </c>
    </row>
    <row r="1642" spans="1:7" x14ac:dyDescent="0.2">
      <c r="A1642" s="13" t="s">
        <v>5450</v>
      </c>
      <c r="B1642" s="14" t="s">
        <v>5772</v>
      </c>
      <c r="C1642" s="15">
        <v>393</v>
      </c>
      <c r="D1642" s="15">
        <v>27</v>
      </c>
      <c r="E1642" s="15">
        <v>6.8702289999999999E-2</v>
      </c>
      <c r="F1642" s="13">
        <v>1639</v>
      </c>
      <c r="G1642" s="15">
        <v>1.158197071</v>
      </c>
    </row>
    <row r="1643" spans="1:7" x14ac:dyDescent="0.2">
      <c r="A1643" s="13" t="s">
        <v>5773</v>
      </c>
      <c r="B1643" s="14" t="s">
        <v>5774</v>
      </c>
      <c r="C1643" s="15">
        <v>801</v>
      </c>
      <c r="D1643" s="15">
        <v>55</v>
      </c>
      <c r="E1643" s="15">
        <v>6.8664169999999997E-2</v>
      </c>
      <c r="F1643" s="13">
        <v>1640</v>
      </c>
      <c r="G1643" s="15">
        <v>0.87446911800000005</v>
      </c>
    </row>
    <row r="1644" spans="1:7" x14ac:dyDescent="0.2">
      <c r="A1644" s="13" t="s">
        <v>4499</v>
      </c>
      <c r="B1644" s="14" t="s">
        <v>5775</v>
      </c>
      <c r="C1644" s="15">
        <v>204</v>
      </c>
      <c r="D1644" s="15">
        <v>14</v>
      </c>
      <c r="E1644" s="15">
        <v>6.8627451000000006E-2</v>
      </c>
      <c r="F1644" s="13">
        <v>1641</v>
      </c>
      <c r="G1644" s="15">
        <v>0.92764915599999997</v>
      </c>
    </row>
    <row r="1645" spans="1:7" x14ac:dyDescent="0.2">
      <c r="A1645" s="13" t="s">
        <v>5776</v>
      </c>
      <c r="B1645" s="14" t="s">
        <v>5777</v>
      </c>
      <c r="C1645" s="15">
        <v>277</v>
      </c>
      <c r="D1645" s="15">
        <v>19</v>
      </c>
      <c r="E1645" s="15">
        <v>6.8592057999999997E-2</v>
      </c>
      <c r="F1645" s="13">
        <v>1642</v>
      </c>
      <c r="G1645" s="15">
        <v>0.97304545899999995</v>
      </c>
    </row>
    <row r="1646" spans="1:7" x14ac:dyDescent="0.2">
      <c r="A1646" s="13" t="s">
        <v>5778</v>
      </c>
      <c r="B1646" s="14" t="s">
        <v>5779</v>
      </c>
      <c r="C1646" s="15">
        <v>496</v>
      </c>
      <c r="D1646" s="15">
        <v>34</v>
      </c>
      <c r="E1646" s="15">
        <v>6.8548387000000002E-2</v>
      </c>
      <c r="F1646" s="13">
        <v>1643</v>
      </c>
      <c r="G1646" s="15">
        <v>1.1373133639999999</v>
      </c>
    </row>
    <row r="1647" spans="1:7" x14ac:dyDescent="0.2">
      <c r="A1647" s="13" t="s">
        <v>5322</v>
      </c>
      <c r="B1647" s="14" t="s">
        <v>5780</v>
      </c>
      <c r="C1647" s="15">
        <v>146</v>
      </c>
      <c r="D1647" s="15">
        <v>10</v>
      </c>
      <c r="E1647" s="15">
        <v>6.8493151000000002E-2</v>
      </c>
      <c r="F1647" s="13">
        <v>1644</v>
      </c>
      <c r="G1647" s="15">
        <v>2.524420959</v>
      </c>
    </row>
    <row r="1648" spans="1:7" x14ac:dyDescent="0.2">
      <c r="A1648" s="13" t="s">
        <v>5781</v>
      </c>
      <c r="B1648" s="14" t="s">
        <v>5782</v>
      </c>
      <c r="C1648" s="15">
        <v>1008</v>
      </c>
      <c r="D1648" s="15">
        <v>69</v>
      </c>
      <c r="E1648" s="15">
        <v>6.8452381000000007E-2</v>
      </c>
      <c r="F1648" s="13">
        <v>1645</v>
      </c>
      <c r="G1648" s="15">
        <v>0.13553189199999999</v>
      </c>
    </row>
    <row r="1649" spans="1:7" x14ac:dyDescent="0.2">
      <c r="A1649" s="13" t="s">
        <v>4851</v>
      </c>
      <c r="B1649" s="14" t="s">
        <v>5783</v>
      </c>
      <c r="C1649" s="15">
        <v>1593</v>
      </c>
      <c r="D1649" s="15">
        <v>109</v>
      </c>
      <c r="E1649" s="15">
        <v>6.8424357000000005E-2</v>
      </c>
      <c r="F1649" s="13">
        <v>1646</v>
      </c>
      <c r="G1649" s="15">
        <v>1.1924299709999999</v>
      </c>
    </row>
    <row r="1650" spans="1:7" x14ac:dyDescent="0.2">
      <c r="A1650" s="13" t="s">
        <v>4775</v>
      </c>
      <c r="B1650" s="14" t="s">
        <v>5784</v>
      </c>
      <c r="C1650" s="15">
        <v>190</v>
      </c>
      <c r="D1650" s="15">
        <v>13</v>
      </c>
      <c r="E1650" s="15">
        <v>6.8421052999999996E-2</v>
      </c>
      <c r="F1650" s="13">
        <v>1647</v>
      </c>
      <c r="G1650" s="15">
        <v>1.790834738</v>
      </c>
    </row>
    <row r="1651" spans="1:7" x14ac:dyDescent="0.2">
      <c r="A1651" s="13" t="s">
        <v>5224</v>
      </c>
      <c r="B1651" s="14" t="s">
        <v>5785</v>
      </c>
      <c r="C1651" s="15">
        <v>1374</v>
      </c>
      <c r="D1651" s="15">
        <v>94</v>
      </c>
      <c r="E1651" s="15">
        <v>6.8413392000000003E-2</v>
      </c>
      <c r="F1651" s="13">
        <v>1648</v>
      </c>
      <c r="G1651" s="15">
        <v>0.53243473900000005</v>
      </c>
    </row>
    <row r="1652" spans="1:7" x14ac:dyDescent="0.2">
      <c r="A1652" s="13" t="s">
        <v>4263</v>
      </c>
      <c r="B1652" s="14" t="s">
        <v>5786</v>
      </c>
      <c r="C1652" s="15">
        <v>1155</v>
      </c>
      <c r="D1652" s="15">
        <v>79</v>
      </c>
      <c r="E1652" s="15">
        <v>6.8398267999999998E-2</v>
      </c>
      <c r="F1652" s="13">
        <v>1649</v>
      </c>
      <c r="G1652" s="15">
        <v>1.0776361919999999</v>
      </c>
    </row>
    <row r="1653" spans="1:7" x14ac:dyDescent="0.2">
      <c r="A1653" s="13" t="s">
        <v>5008</v>
      </c>
      <c r="B1653" s="14" t="s">
        <v>5787</v>
      </c>
      <c r="C1653" s="15">
        <v>819</v>
      </c>
      <c r="D1653" s="15">
        <v>56</v>
      </c>
      <c r="E1653" s="15">
        <v>6.8376067999999998E-2</v>
      </c>
      <c r="F1653" s="13">
        <v>1650</v>
      </c>
      <c r="G1653" s="15">
        <v>0.85389811299999996</v>
      </c>
    </row>
    <row r="1654" spans="1:7" x14ac:dyDescent="0.2">
      <c r="A1654" s="13" t="s">
        <v>5788</v>
      </c>
      <c r="B1654" s="14" t="s">
        <v>5789</v>
      </c>
      <c r="C1654" s="15">
        <v>702</v>
      </c>
      <c r="D1654" s="15">
        <v>48</v>
      </c>
      <c r="E1654" s="15">
        <v>6.8376067999999998E-2</v>
      </c>
      <c r="F1654" s="13">
        <v>1651</v>
      </c>
      <c r="G1654" s="15">
        <v>1.244121295</v>
      </c>
    </row>
    <row r="1655" spans="1:7" x14ac:dyDescent="0.2">
      <c r="A1655" s="13" t="s">
        <v>4393</v>
      </c>
      <c r="B1655" s="14" t="s">
        <v>5790</v>
      </c>
      <c r="C1655" s="15">
        <v>351</v>
      </c>
      <c r="D1655" s="15">
        <v>24</v>
      </c>
      <c r="E1655" s="15">
        <v>6.8376067999999998E-2</v>
      </c>
      <c r="F1655" s="13">
        <v>1652</v>
      </c>
      <c r="G1655" s="15">
        <v>1.6636138519999999</v>
      </c>
    </row>
    <row r="1656" spans="1:7" x14ac:dyDescent="0.2">
      <c r="A1656" s="13" t="s">
        <v>5791</v>
      </c>
      <c r="B1656" s="14" t="s">
        <v>5792</v>
      </c>
      <c r="C1656" s="15">
        <v>600</v>
      </c>
      <c r="D1656" s="15">
        <v>41</v>
      </c>
      <c r="E1656" s="15">
        <v>6.8333332999999996E-2</v>
      </c>
      <c r="F1656" s="13">
        <v>1653</v>
      </c>
      <c r="G1656" s="15">
        <v>1.8291730319999999</v>
      </c>
    </row>
    <row r="1657" spans="1:7" x14ac:dyDescent="0.2">
      <c r="A1657" s="13" t="s">
        <v>5778</v>
      </c>
      <c r="B1657" s="14" t="s">
        <v>5793</v>
      </c>
      <c r="C1657" s="15">
        <v>659</v>
      </c>
      <c r="D1657" s="15">
        <v>45</v>
      </c>
      <c r="E1657" s="15">
        <v>6.8285281000000003E-2</v>
      </c>
      <c r="F1657" s="13">
        <v>1654</v>
      </c>
      <c r="G1657" s="15">
        <v>1.1317652739999999</v>
      </c>
    </row>
    <row r="1658" spans="1:7" x14ac:dyDescent="0.2">
      <c r="A1658" s="13" t="s">
        <v>4401</v>
      </c>
      <c r="B1658" s="14" t="s">
        <v>5794</v>
      </c>
      <c r="C1658" s="15">
        <v>952</v>
      </c>
      <c r="D1658" s="15">
        <v>65</v>
      </c>
      <c r="E1658" s="15">
        <v>6.8277310999999993E-2</v>
      </c>
      <c r="F1658" s="13">
        <v>1655</v>
      </c>
      <c r="G1658" s="15">
        <v>1.117769029</v>
      </c>
    </row>
    <row r="1659" spans="1:7" x14ac:dyDescent="0.2">
      <c r="A1659" s="13" t="s">
        <v>5662</v>
      </c>
      <c r="B1659" s="14" t="s">
        <v>5795</v>
      </c>
      <c r="C1659" s="15">
        <v>923</v>
      </c>
      <c r="D1659" s="15">
        <v>63</v>
      </c>
      <c r="E1659" s="15">
        <v>6.8255687999999995E-2</v>
      </c>
      <c r="F1659" s="13">
        <v>1656</v>
      </c>
      <c r="G1659" s="15">
        <v>0.83135451500000002</v>
      </c>
    </row>
    <row r="1660" spans="1:7" x14ac:dyDescent="0.2">
      <c r="A1660" s="13" t="s">
        <v>4613</v>
      </c>
      <c r="B1660" s="14" t="s">
        <v>5796</v>
      </c>
      <c r="C1660" s="15">
        <v>1363</v>
      </c>
      <c r="D1660" s="15">
        <v>93</v>
      </c>
      <c r="E1660" s="15">
        <v>6.8231842000000001E-2</v>
      </c>
      <c r="F1660" s="13">
        <v>1657</v>
      </c>
      <c r="G1660" s="15">
        <v>0.953137452</v>
      </c>
    </row>
    <row r="1661" spans="1:7" x14ac:dyDescent="0.2">
      <c r="A1661" s="13" t="s">
        <v>4104</v>
      </c>
      <c r="B1661" s="14" t="s">
        <v>5797</v>
      </c>
      <c r="C1661" s="15">
        <v>352</v>
      </c>
      <c r="D1661" s="15">
        <v>24</v>
      </c>
      <c r="E1661" s="15">
        <v>6.8181818000000005E-2</v>
      </c>
      <c r="F1661" s="13">
        <v>1658</v>
      </c>
      <c r="G1661" s="15">
        <v>1.0542395879999999</v>
      </c>
    </row>
    <row r="1662" spans="1:7" x14ac:dyDescent="0.2">
      <c r="A1662" s="13" t="s">
        <v>4074</v>
      </c>
      <c r="B1662" s="14" t="s">
        <v>5798</v>
      </c>
      <c r="C1662" s="15">
        <v>352</v>
      </c>
      <c r="D1662" s="15">
        <v>24</v>
      </c>
      <c r="E1662" s="15">
        <v>6.8181818000000005E-2</v>
      </c>
      <c r="F1662" s="13">
        <v>1659</v>
      </c>
      <c r="G1662" s="15">
        <v>0</v>
      </c>
    </row>
    <row r="1663" spans="1:7" x14ac:dyDescent="0.2">
      <c r="A1663" s="13" t="s">
        <v>5799</v>
      </c>
      <c r="B1663" s="14" t="s">
        <v>5800</v>
      </c>
      <c r="C1663" s="15">
        <v>440</v>
      </c>
      <c r="D1663" s="15">
        <v>30</v>
      </c>
      <c r="E1663" s="15">
        <v>6.8181818000000005E-2</v>
      </c>
      <c r="F1663" s="13">
        <v>1660</v>
      </c>
      <c r="G1663" s="15">
        <v>1.8062523660000001</v>
      </c>
    </row>
    <row r="1664" spans="1:7" x14ac:dyDescent="0.2">
      <c r="A1664" s="13" t="s">
        <v>5801</v>
      </c>
      <c r="B1664" s="14" t="s">
        <v>5802</v>
      </c>
      <c r="C1664" s="15">
        <v>367</v>
      </c>
      <c r="D1664" s="15">
        <v>25</v>
      </c>
      <c r="E1664" s="15">
        <v>6.8119891000000002E-2</v>
      </c>
      <c r="F1664" s="13">
        <v>1661</v>
      </c>
      <c r="G1664" s="15">
        <v>0.93800112800000002</v>
      </c>
    </row>
    <row r="1665" spans="1:7" x14ac:dyDescent="0.2">
      <c r="A1665" s="13" t="s">
        <v>5166</v>
      </c>
      <c r="B1665" s="14" t="s">
        <v>5803</v>
      </c>
      <c r="C1665" s="15">
        <v>925</v>
      </c>
      <c r="D1665" s="15">
        <v>63</v>
      </c>
      <c r="E1665" s="15">
        <v>6.8108108000000001E-2</v>
      </c>
      <c r="F1665" s="13">
        <v>1662</v>
      </c>
      <c r="G1665" s="15">
        <v>0.33172744300000001</v>
      </c>
    </row>
    <row r="1666" spans="1:7" x14ac:dyDescent="0.2">
      <c r="A1666" s="13" t="s">
        <v>4734</v>
      </c>
      <c r="B1666" s="14" t="s">
        <v>5804</v>
      </c>
      <c r="C1666" s="15">
        <v>602</v>
      </c>
      <c r="D1666" s="15">
        <v>41</v>
      </c>
      <c r="E1666" s="15">
        <v>6.8106312000000002E-2</v>
      </c>
      <c r="F1666" s="13">
        <v>1663</v>
      </c>
      <c r="G1666" s="15">
        <v>0.49409660799999999</v>
      </c>
    </row>
    <row r="1667" spans="1:7" x14ac:dyDescent="0.2">
      <c r="A1667" s="13" t="s">
        <v>5023</v>
      </c>
      <c r="B1667" s="14" t="s">
        <v>5805</v>
      </c>
      <c r="C1667" s="15">
        <v>1441</v>
      </c>
      <c r="D1667" s="15">
        <v>98</v>
      </c>
      <c r="E1667" s="15">
        <v>6.8008328000000007E-2</v>
      </c>
      <c r="F1667" s="13">
        <v>1664</v>
      </c>
      <c r="G1667" s="15">
        <v>1.0635875690000001</v>
      </c>
    </row>
    <row r="1668" spans="1:7" x14ac:dyDescent="0.2">
      <c r="A1668" s="13" t="s">
        <v>4615</v>
      </c>
      <c r="B1668" s="14" t="s">
        <v>5806</v>
      </c>
      <c r="C1668" s="15">
        <v>1603</v>
      </c>
      <c r="D1668" s="15">
        <v>109</v>
      </c>
      <c r="E1668" s="15">
        <v>6.7997505E-2</v>
      </c>
      <c r="F1668" s="13">
        <v>1665</v>
      </c>
      <c r="G1668" s="15">
        <v>0.1932866</v>
      </c>
    </row>
    <row r="1669" spans="1:7" x14ac:dyDescent="0.2">
      <c r="A1669" s="13" t="s">
        <v>5703</v>
      </c>
      <c r="B1669" s="14" t="s">
        <v>5807</v>
      </c>
      <c r="C1669" s="15">
        <v>809</v>
      </c>
      <c r="D1669" s="15">
        <v>55</v>
      </c>
      <c r="E1669" s="15">
        <v>6.7985166999999999E-2</v>
      </c>
      <c r="F1669" s="13">
        <v>1666</v>
      </c>
      <c r="G1669" s="15">
        <v>0.37480307000000002</v>
      </c>
    </row>
    <row r="1670" spans="1:7" x14ac:dyDescent="0.2">
      <c r="A1670" s="13" t="s">
        <v>4333</v>
      </c>
      <c r="B1670" s="14" t="s">
        <v>5808</v>
      </c>
      <c r="C1670" s="15">
        <v>839</v>
      </c>
      <c r="D1670" s="15">
        <v>57</v>
      </c>
      <c r="E1670" s="15">
        <v>6.7938021000000001E-2</v>
      </c>
      <c r="F1670" s="13">
        <v>1667</v>
      </c>
      <c r="G1670" s="15">
        <v>8.1523271999999994E-2</v>
      </c>
    </row>
    <row r="1671" spans="1:7" x14ac:dyDescent="0.2">
      <c r="A1671" s="13" t="s">
        <v>5581</v>
      </c>
      <c r="B1671" s="14" t="s">
        <v>5809</v>
      </c>
      <c r="C1671" s="15">
        <v>707</v>
      </c>
      <c r="D1671" s="15">
        <v>48</v>
      </c>
      <c r="E1671" s="15">
        <v>6.7892504000000006E-2</v>
      </c>
      <c r="F1671" s="13">
        <v>1668</v>
      </c>
      <c r="G1671" s="15">
        <v>0.50916683699999998</v>
      </c>
    </row>
    <row r="1672" spans="1:7" x14ac:dyDescent="0.2">
      <c r="A1672" s="13" t="s">
        <v>5351</v>
      </c>
      <c r="B1672" s="14" t="s">
        <v>5810</v>
      </c>
      <c r="C1672" s="15">
        <v>987</v>
      </c>
      <c r="D1672" s="15">
        <v>67</v>
      </c>
      <c r="E1672" s="15">
        <v>6.7882471999999999E-2</v>
      </c>
      <c r="F1672" s="13">
        <v>1669</v>
      </c>
      <c r="G1672" s="15">
        <v>0.84536483399999995</v>
      </c>
    </row>
    <row r="1673" spans="1:7" x14ac:dyDescent="0.2">
      <c r="A1673" s="13" t="s">
        <v>4433</v>
      </c>
      <c r="B1673" s="14" t="s">
        <v>5811</v>
      </c>
      <c r="C1673" s="15">
        <v>619</v>
      </c>
      <c r="D1673" s="15">
        <v>42</v>
      </c>
      <c r="E1673" s="15">
        <v>6.7851373000000006E-2</v>
      </c>
      <c r="F1673" s="13">
        <v>1670</v>
      </c>
      <c r="G1673" s="15">
        <v>0.51905975299999996</v>
      </c>
    </row>
    <row r="1674" spans="1:7" x14ac:dyDescent="0.2">
      <c r="A1674" s="13" t="s">
        <v>4238</v>
      </c>
      <c r="B1674" s="14" t="s">
        <v>5812</v>
      </c>
      <c r="C1674" s="15">
        <v>1047</v>
      </c>
      <c r="D1674" s="15">
        <v>71</v>
      </c>
      <c r="E1674" s="15">
        <v>6.7812797999999994E-2</v>
      </c>
      <c r="F1674" s="13">
        <v>1671</v>
      </c>
      <c r="G1674" s="15">
        <v>0.157229757</v>
      </c>
    </row>
    <row r="1675" spans="1:7" x14ac:dyDescent="0.2">
      <c r="A1675" s="13" t="s">
        <v>5599</v>
      </c>
      <c r="B1675" s="14" t="s">
        <v>5813</v>
      </c>
      <c r="C1675" s="15">
        <v>2168</v>
      </c>
      <c r="D1675" s="15">
        <v>147</v>
      </c>
      <c r="E1675" s="15">
        <v>6.7804428E-2</v>
      </c>
      <c r="F1675" s="13">
        <v>1672</v>
      </c>
      <c r="G1675" s="15">
        <v>0.36427310699999998</v>
      </c>
    </row>
    <row r="1676" spans="1:7" x14ac:dyDescent="0.2">
      <c r="A1676" s="13" t="s">
        <v>5706</v>
      </c>
      <c r="B1676" s="14" t="s">
        <v>5814</v>
      </c>
      <c r="C1676" s="15">
        <v>354</v>
      </c>
      <c r="D1676" s="15">
        <v>24</v>
      </c>
      <c r="E1676" s="15">
        <v>6.7796609999999993E-2</v>
      </c>
      <c r="F1676" s="13">
        <v>1673</v>
      </c>
      <c r="G1676" s="15">
        <v>1.2726351760000001</v>
      </c>
    </row>
    <row r="1677" spans="1:7" x14ac:dyDescent="0.2">
      <c r="A1677" s="13" t="s">
        <v>5464</v>
      </c>
      <c r="B1677" s="14" t="s">
        <v>5815</v>
      </c>
      <c r="C1677" s="15">
        <v>1623</v>
      </c>
      <c r="D1677" s="15">
        <v>110</v>
      </c>
      <c r="E1677" s="15">
        <v>6.7775723999999996E-2</v>
      </c>
      <c r="F1677" s="13">
        <v>1674</v>
      </c>
      <c r="G1677" s="15">
        <v>0.50506021000000001</v>
      </c>
    </row>
    <row r="1678" spans="1:7" x14ac:dyDescent="0.2">
      <c r="A1678" s="13" t="s">
        <v>4726</v>
      </c>
      <c r="B1678" s="14" t="s">
        <v>5816</v>
      </c>
      <c r="C1678" s="15">
        <v>310</v>
      </c>
      <c r="D1678" s="15">
        <v>21</v>
      </c>
      <c r="E1678" s="15">
        <v>6.7741935000000003E-2</v>
      </c>
      <c r="F1678" s="13">
        <v>1675</v>
      </c>
      <c r="G1678" s="15">
        <v>0.34540422500000001</v>
      </c>
    </row>
    <row r="1679" spans="1:7" x14ac:dyDescent="0.2">
      <c r="A1679" s="13" t="s">
        <v>5714</v>
      </c>
      <c r="B1679" s="14" t="s">
        <v>5817</v>
      </c>
      <c r="C1679" s="15">
        <v>1019</v>
      </c>
      <c r="D1679" s="15">
        <v>69</v>
      </c>
      <c r="E1679" s="15">
        <v>6.7713444999999997E-2</v>
      </c>
      <c r="F1679" s="13">
        <v>1676</v>
      </c>
      <c r="G1679" s="15">
        <v>5.5993842000000002E-2</v>
      </c>
    </row>
    <row r="1680" spans="1:7" x14ac:dyDescent="0.2">
      <c r="A1680" s="13" t="s">
        <v>4722</v>
      </c>
      <c r="B1680" s="14" t="s">
        <v>5818</v>
      </c>
      <c r="C1680" s="15">
        <v>990</v>
      </c>
      <c r="D1680" s="15">
        <v>67</v>
      </c>
      <c r="E1680" s="15">
        <v>6.7676767999999998E-2</v>
      </c>
      <c r="F1680" s="13">
        <v>1677</v>
      </c>
      <c r="G1680" s="15">
        <v>0.83293342800000003</v>
      </c>
    </row>
    <row r="1681" spans="1:7" x14ac:dyDescent="0.2">
      <c r="A1681" s="13" t="s">
        <v>5819</v>
      </c>
      <c r="B1681" s="14" t="s">
        <v>5820</v>
      </c>
      <c r="C1681" s="15">
        <v>1301</v>
      </c>
      <c r="D1681" s="15">
        <v>88</v>
      </c>
      <c r="E1681" s="15">
        <v>6.7640276999999999E-2</v>
      </c>
      <c r="F1681" s="13">
        <v>1678</v>
      </c>
      <c r="G1681" s="15">
        <v>1.277772798</v>
      </c>
    </row>
    <row r="1682" spans="1:7" x14ac:dyDescent="0.2">
      <c r="A1682" s="13" t="s">
        <v>5113</v>
      </c>
      <c r="B1682" s="14" t="s">
        <v>5821</v>
      </c>
      <c r="C1682" s="15">
        <v>207</v>
      </c>
      <c r="D1682" s="15">
        <v>14</v>
      </c>
      <c r="E1682" s="15">
        <v>6.7632849999999994E-2</v>
      </c>
      <c r="F1682" s="13">
        <v>1679</v>
      </c>
      <c r="G1682" s="15">
        <v>1.829362028</v>
      </c>
    </row>
    <row r="1683" spans="1:7" x14ac:dyDescent="0.2">
      <c r="A1683" s="13" t="s">
        <v>4250</v>
      </c>
      <c r="B1683" s="14" t="s">
        <v>5822</v>
      </c>
      <c r="C1683" s="15">
        <v>843</v>
      </c>
      <c r="D1683" s="15">
        <v>57</v>
      </c>
      <c r="E1683" s="15">
        <v>6.7615657999999995E-2</v>
      </c>
      <c r="F1683" s="13">
        <v>1680</v>
      </c>
      <c r="G1683" s="15">
        <v>0.25546896499999999</v>
      </c>
    </row>
    <row r="1684" spans="1:7" x14ac:dyDescent="0.2">
      <c r="A1684" s="13" t="s">
        <v>4369</v>
      </c>
      <c r="B1684" s="14" t="s">
        <v>5823</v>
      </c>
      <c r="C1684" s="15">
        <v>355</v>
      </c>
      <c r="D1684" s="15">
        <v>24</v>
      </c>
      <c r="E1684" s="15">
        <v>6.7605633999999998E-2</v>
      </c>
      <c r="F1684" s="13">
        <v>1681</v>
      </c>
      <c r="G1684" s="15">
        <v>0</v>
      </c>
    </row>
    <row r="1685" spans="1:7" x14ac:dyDescent="0.2">
      <c r="A1685" s="13" t="s">
        <v>4722</v>
      </c>
      <c r="B1685" s="14" t="s">
        <v>5824</v>
      </c>
      <c r="C1685" s="15">
        <v>1213</v>
      </c>
      <c r="D1685" s="15">
        <v>82</v>
      </c>
      <c r="E1685" s="15">
        <v>6.7600989E-2</v>
      </c>
      <c r="F1685" s="13">
        <v>1682</v>
      </c>
      <c r="G1685" s="15">
        <v>0.83131712199999996</v>
      </c>
    </row>
    <row r="1686" spans="1:7" x14ac:dyDescent="0.2">
      <c r="A1686" s="13" t="s">
        <v>4918</v>
      </c>
      <c r="B1686" s="14" t="s">
        <v>5825</v>
      </c>
      <c r="C1686" s="15">
        <v>1036</v>
      </c>
      <c r="D1686" s="15">
        <v>70</v>
      </c>
      <c r="E1686" s="15">
        <v>6.7567567999999995E-2</v>
      </c>
      <c r="F1686" s="13">
        <v>1683</v>
      </c>
      <c r="G1686" s="15">
        <v>0.25945974799999999</v>
      </c>
    </row>
    <row r="1687" spans="1:7" x14ac:dyDescent="0.2">
      <c r="A1687" s="13" t="s">
        <v>4717</v>
      </c>
      <c r="B1687" s="14" t="s">
        <v>5826</v>
      </c>
      <c r="C1687" s="15">
        <v>1466</v>
      </c>
      <c r="D1687" s="15">
        <v>99</v>
      </c>
      <c r="E1687" s="15">
        <v>6.7530696000000001E-2</v>
      </c>
      <c r="F1687" s="13">
        <v>1684</v>
      </c>
      <c r="G1687" s="15">
        <v>1.479257992</v>
      </c>
    </row>
    <row r="1688" spans="1:7" x14ac:dyDescent="0.2">
      <c r="A1688" s="13" t="s">
        <v>5398</v>
      </c>
      <c r="B1688" s="14" t="s">
        <v>5827</v>
      </c>
      <c r="C1688" s="15">
        <v>859</v>
      </c>
      <c r="D1688" s="15">
        <v>58</v>
      </c>
      <c r="E1688" s="15">
        <v>6.7520372999999995E-2</v>
      </c>
      <c r="F1688" s="13">
        <v>1685</v>
      </c>
      <c r="G1688" s="15">
        <v>0.48523369999999999</v>
      </c>
    </row>
    <row r="1689" spans="1:7" x14ac:dyDescent="0.2">
      <c r="A1689" s="13" t="s">
        <v>5008</v>
      </c>
      <c r="B1689" s="14" t="s">
        <v>5828</v>
      </c>
      <c r="C1689" s="15">
        <v>548</v>
      </c>
      <c r="D1689" s="15">
        <v>37</v>
      </c>
      <c r="E1689" s="15">
        <v>6.7518248000000003E-2</v>
      </c>
      <c r="F1689" s="13">
        <v>1686</v>
      </c>
      <c r="G1689" s="15">
        <v>0.83568411499999995</v>
      </c>
    </row>
    <row r="1690" spans="1:7" x14ac:dyDescent="0.2">
      <c r="A1690" s="13" t="s">
        <v>4734</v>
      </c>
      <c r="B1690" s="14" t="s">
        <v>5829</v>
      </c>
      <c r="C1690" s="15">
        <v>489</v>
      </c>
      <c r="D1690" s="15">
        <v>33</v>
      </c>
      <c r="E1690" s="15">
        <v>6.7484663E-2</v>
      </c>
      <c r="F1690" s="13">
        <v>1687</v>
      </c>
      <c r="G1690" s="15">
        <v>0.48086774500000001</v>
      </c>
    </row>
    <row r="1691" spans="1:7" x14ac:dyDescent="0.2">
      <c r="A1691" s="13" t="s">
        <v>4722</v>
      </c>
      <c r="B1691" s="14" t="s">
        <v>5830</v>
      </c>
      <c r="C1691" s="15">
        <v>163</v>
      </c>
      <c r="D1691" s="15">
        <v>11</v>
      </c>
      <c r="E1691" s="15">
        <v>6.7484663E-2</v>
      </c>
      <c r="F1691" s="13">
        <v>1688</v>
      </c>
      <c r="G1691" s="15">
        <v>0.82883241699999999</v>
      </c>
    </row>
    <row r="1692" spans="1:7" x14ac:dyDescent="0.2">
      <c r="A1692" s="13" t="s">
        <v>4782</v>
      </c>
      <c r="B1692" s="14" t="s">
        <v>5831</v>
      </c>
      <c r="C1692" s="15">
        <v>3586</v>
      </c>
      <c r="D1692" s="15">
        <v>242</v>
      </c>
      <c r="E1692" s="15">
        <v>6.7484663E-2</v>
      </c>
      <c r="F1692" s="13">
        <v>1689</v>
      </c>
      <c r="G1692" s="15">
        <v>0</v>
      </c>
    </row>
    <row r="1693" spans="1:7" x14ac:dyDescent="0.2">
      <c r="A1693" s="13" t="s">
        <v>4826</v>
      </c>
      <c r="B1693" s="14" t="s">
        <v>5832</v>
      </c>
      <c r="C1693" s="15">
        <v>252</v>
      </c>
      <c r="D1693" s="15">
        <v>17</v>
      </c>
      <c r="E1693" s="15">
        <v>6.7460317000000006E-2</v>
      </c>
      <c r="F1693" s="13">
        <v>1690</v>
      </c>
      <c r="G1693" s="15">
        <v>0.25960746699999998</v>
      </c>
    </row>
    <row r="1694" spans="1:7" x14ac:dyDescent="0.2">
      <c r="A1694" s="13" t="s">
        <v>5157</v>
      </c>
      <c r="B1694" s="14" t="s">
        <v>5833</v>
      </c>
      <c r="C1694" s="15">
        <v>623</v>
      </c>
      <c r="D1694" s="15">
        <v>42</v>
      </c>
      <c r="E1694" s="15">
        <v>6.7415729999999993E-2</v>
      </c>
      <c r="F1694" s="13">
        <v>1691</v>
      </c>
      <c r="G1694" s="15">
        <v>0.70914191199999999</v>
      </c>
    </row>
    <row r="1695" spans="1:7" x14ac:dyDescent="0.2">
      <c r="A1695" s="13" t="s">
        <v>4775</v>
      </c>
      <c r="B1695" s="14" t="s">
        <v>5834</v>
      </c>
      <c r="C1695" s="15">
        <v>178</v>
      </c>
      <c r="D1695" s="15">
        <v>12</v>
      </c>
      <c r="E1695" s="15">
        <v>6.7415729999999993E-2</v>
      </c>
      <c r="F1695" s="13">
        <v>1692</v>
      </c>
      <c r="G1695" s="15">
        <v>1.769479698</v>
      </c>
    </row>
    <row r="1696" spans="1:7" x14ac:dyDescent="0.2">
      <c r="A1696" s="13" t="s">
        <v>4379</v>
      </c>
      <c r="B1696" s="14" t="s">
        <v>5835</v>
      </c>
      <c r="C1696" s="15">
        <v>282</v>
      </c>
      <c r="D1696" s="15">
        <v>19</v>
      </c>
      <c r="E1696" s="15">
        <v>6.7375886999999995E-2</v>
      </c>
      <c r="F1696" s="13">
        <v>1693</v>
      </c>
      <c r="G1696" s="15">
        <v>1.9940725340000001</v>
      </c>
    </row>
    <row r="1697" spans="1:7" x14ac:dyDescent="0.2">
      <c r="A1697" s="13" t="s">
        <v>5645</v>
      </c>
      <c r="B1697" s="14" t="s">
        <v>5836</v>
      </c>
      <c r="C1697" s="15">
        <v>1813</v>
      </c>
      <c r="D1697" s="15">
        <v>122</v>
      </c>
      <c r="E1697" s="15">
        <v>6.7291781999999994E-2</v>
      </c>
      <c r="F1697" s="13">
        <v>1694</v>
      </c>
      <c r="G1697" s="15">
        <v>0.46303744299999999</v>
      </c>
    </row>
    <row r="1698" spans="1:7" x14ac:dyDescent="0.2">
      <c r="A1698" s="13" t="s">
        <v>5788</v>
      </c>
      <c r="B1698" s="14" t="s">
        <v>5837</v>
      </c>
      <c r="C1698" s="15">
        <v>461</v>
      </c>
      <c r="D1698" s="15">
        <v>31</v>
      </c>
      <c r="E1698" s="15">
        <v>6.7245119000000006E-2</v>
      </c>
      <c r="F1698" s="13">
        <v>1695</v>
      </c>
      <c r="G1698" s="15">
        <v>1.2200593850000001</v>
      </c>
    </row>
    <row r="1699" spans="1:7" x14ac:dyDescent="0.2">
      <c r="A1699" s="13" t="s">
        <v>4615</v>
      </c>
      <c r="B1699" s="14" t="s">
        <v>5838</v>
      </c>
      <c r="C1699" s="15">
        <v>238</v>
      </c>
      <c r="D1699" s="15">
        <v>16</v>
      </c>
      <c r="E1699" s="15">
        <v>6.7226890999999997E-2</v>
      </c>
      <c r="F1699" s="13">
        <v>1696</v>
      </c>
      <c r="G1699" s="15">
        <v>0.17684322199999999</v>
      </c>
    </row>
    <row r="1700" spans="1:7" x14ac:dyDescent="0.2">
      <c r="A1700" s="13" t="s">
        <v>5161</v>
      </c>
      <c r="B1700" s="14" t="s">
        <v>5839</v>
      </c>
      <c r="C1700" s="15">
        <v>2681</v>
      </c>
      <c r="D1700" s="15">
        <v>180</v>
      </c>
      <c r="E1700" s="15">
        <v>6.7139127000000007E-2</v>
      </c>
      <c r="F1700" s="13">
        <v>1697</v>
      </c>
      <c r="G1700" s="15">
        <v>0.44733235500000001</v>
      </c>
    </row>
    <row r="1701" spans="1:7" x14ac:dyDescent="0.2">
      <c r="A1701" s="13" t="s">
        <v>4306</v>
      </c>
      <c r="B1701" s="14" t="s">
        <v>5840</v>
      </c>
      <c r="C1701" s="15">
        <v>149</v>
      </c>
      <c r="D1701" s="15">
        <v>10</v>
      </c>
      <c r="E1701" s="15">
        <v>6.7114093999999999E-2</v>
      </c>
      <c r="F1701" s="13">
        <v>1698</v>
      </c>
      <c r="G1701" s="15">
        <v>0.973124294</v>
      </c>
    </row>
    <row r="1702" spans="1:7" x14ac:dyDescent="0.2">
      <c r="A1702" s="13" t="s">
        <v>5841</v>
      </c>
      <c r="B1702" s="14" t="s">
        <v>5842</v>
      </c>
      <c r="C1702" s="15">
        <v>149</v>
      </c>
      <c r="D1702" s="15">
        <v>10</v>
      </c>
      <c r="E1702" s="15">
        <v>6.7114093999999999E-2</v>
      </c>
      <c r="F1702" s="13">
        <v>1699</v>
      </c>
      <c r="G1702" s="15">
        <v>0.94196336300000005</v>
      </c>
    </row>
    <row r="1703" spans="1:7" x14ac:dyDescent="0.2">
      <c r="A1703" s="13" t="s">
        <v>4096</v>
      </c>
      <c r="B1703" s="14" t="s">
        <v>5843</v>
      </c>
      <c r="C1703" s="15">
        <v>1729</v>
      </c>
      <c r="D1703" s="15">
        <v>116</v>
      </c>
      <c r="E1703" s="15">
        <v>6.7090804000000004E-2</v>
      </c>
      <c r="F1703" s="13">
        <v>1700</v>
      </c>
      <c r="G1703" s="15">
        <v>0.71240848300000004</v>
      </c>
    </row>
    <row r="1704" spans="1:7" x14ac:dyDescent="0.2">
      <c r="A1704" s="13" t="s">
        <v>5398</v>
      </c>
      <c r="B1704" s="14" t="s">
        <v>5844</v>
      </c>
      <c r="C1704" s="15">
        <v>507</v>
      </c>
      <c r="D1704" s="15">
        <v>34</v>
      </c>
      <c r="E1704" s="15">
        <v>6.7061144000000003E-2</v>
      </c>
      <c r="F1704" s="13">
        <v>1701</v>
      </c>
      <c r="G1704" s="15">
        <v>0.47538793099999999</v>
      </c>
    </row>
    <row r="1705" spans="1:7" x14ac:dyDescent="0.2">
      <c r="A1705" s="13" t="s">
        <v>4350</v>
      </c>
      <c r="B1705" s="14" t="s">
        <v>5845</v>
      </c>
      <c r="C1705" s="15">
        <v>865</v>
      </c>
      <c r="D1705" s="15">
        <v>58</v>
      </c>
      <c r="E1705" s="15">
        <v>6.7052023000000002E-2</v>
      </c>
      <c r="F1705" s="13">
        <v>1702</v>
      </c>
      <c r="G1705" s="15">
        <v>0.92797315999999996</v>
      </c>
    </row>
    <row r="1706" spans="1:7" x14ac:dyDescent="0.2">
      <c r="A1706" s="13" t="s">
        <v>5008</v>
      </c>
      <c r="B1706" s="14" t="s">
        <v>5846</v>
      </c>
      <c r="C1706" s="15">
        <v>358</v>
      </c>
      <c r="D1706" s="15">
        <v>24</v>
      </c>
      <c r="E1706" s="15">
        <v>6.7039106000000001E-2</v>
      </c>
      <c r="F1706" s="13">
        <v>1703</v>
      </c>
      <c r="G1706" s="15">
        <v>0.82540955599999999</v>
      </c>
    </row>
    <row r="1707" spans="1:7" x14ac:dyDescent="0.2">
      <c r="A1707" s="13" t="s">
        <v>4185</v>
      </c>
      <c r="B1707" s="14" t="s">
        <v>5847</v>
      </c>
      <c r="C1707" s="15">
        <v>418</v>
      </c>
      <c r="D1707" s="15">
        <v>28</v>
      </c>
      <c r="E1707" s="15">
        <v>6.6985645999999996E-2</v>
      </c>
      <c r="F1707" s="13">
        <v>1704</v>
      </c>
      <c r="G1707" s="15">
        <v>0.89322960399999995</v>
      </c>
    </row>
    <row r="1708" spans="1:7" x14ac:dyDescent="0.2">
      <c r="A1708" s="13" t="s">
        <v>5161</v>
      </c>
      <c r="B1708" s="14" t="s">
        <v>5848</v>
      </c>
      <c r="C1708" s="15">
        <v>1702</v>
      </c>
      <c r="D1708" s="15">
        <v>114</v>
      </c>
      <c r="E1708" s="15">
        <v>6.6980023999999999E-2</v>
      </c>
      <c r="F1708" s="13">
        <v>1705</v>
      </c>
      <c r="G1708" s="15">
        <v>0.44390945500000001</v>
      </c>
    </row>
    <row r="1709" spans="1:7" x14ac:dyDescent="0.2">
      <c r="A1709" s="13" t="s">
        <v>5157</v>
      </c>
      <c r="B1709" s="14" t="s">
        <v>5849</v>
      </c>
      <c r="C1709" s="15">
        <v>1852</v>
      </c>
      <c r="D1709" s="15">
        <v>124</v>
      </c>
      <c r="E1709" s="15">
        <v>6.6954643999999994E-2</v>
      </c>
      <c r="F1709" s="13">
        <v>1706</v>
      </c>
      <c r="G1709" s="15">
        <v>0.69924076899999998</v>
      </c>
    </row>
    <row r="1710" spans="1:7" x14ac:dyDescent="0.2">
      <c r="A1710" s="13" t="s">
        <v>4838</v>
      </c>
      <c r="B1710" s="14" t="s">
        <v>5850</v>
      </c>
      <c r="C1710" s="15">
        <v>493</v>
      </c>
      <c r="D1710" s="15">
        <v>33</v>
      </c>
      <c r="E1710" s="15">
        <v>6.6937120000000003E-2</v>
      </c>
      <c r="F1710" s="13">
        <v>1707</v>
      </c>
      <c r="G1710" s="15">
        <v>0.792923406</v>
      </c>
    </row>
    <row r="1711" spans="1:7" x14ac:dyDescent="0.2">
      <c r="A1711" s="13" t="s">
        <v>5366</v>
      </c>
      <c r="B1711" s="14" t="s">
        <v>5851</v>
      </c>
      <c r="C1711" s="15">
        <v>494</v>
      </c>
      <c r="D1711" s="15">
        <v>33</v>
      </c>
      <c r="E1711" s="15">
        <v>6.6801619000000007E-2</v>
      </c>
      <c r="F1711" s="13">
        <v>1708</v>
      </c>
      <c r="G1711" s="15">
        <v>1.674965601</v>
      </c>
    </row>
    <row r="1712" spans="1:7" x14ac:dyDescent="0.2">
      <c r="A1712" s="13" t="s">
        <v>5032</v>
      </c>
      <c r="B1712" s="14" t="s">
        <v>5852</v>
      </c>
      <c r="C1712" s="15">
        <v>1243</v>
      </c>
      <c r="D1712" s="15">
        <v>83</v>
      </c>
      <c r="E1712" s="15">
        <v>6.6773933999999993E-2</v>
      </c>
      <c r="F1712" s="13">
        <v>1709</v>
      </c>
      <c r="G1712" s="15">
        <v>0.64386547500000002</v>
      </c>
    </row>
    <row r="1713" spans="1:7" x14ac:dyDescent="0.2">
      <c r="A1713" s="13" t="s">
        <v>5032</v>
      </c>
      <c r="B1713" s="14" t="s">
        <v>5853</v>
      </c>
      <c r="C1713" s="15">
        <v>390</v>
      </c>
      <c r="D1713" s="15">
        <v>26</v>
      </c>
      <c r="E1713" s="15">
        <v>6.6666666999999999E-2</v>
      </c>
      <c r="F1713" s="13">
        <v>1710</v>
      </c>
      <c r="G1713" s="15">
        <v>0.64154602900000002</v>
      </c>
    </row>
    <row r="1714" spans="1:7" x14ac:dyDescent="0.2">
      <c r="A1714" s="13" t="s">
        <v>5023</v>
      </c>
      <c r="B1714" s="14" t="s">
        <v>5854</v>
      </c>
      <c r="C1714" s="15">
        <v>165</v>
      </c>
      <c r="D1714" s="15">
        <v>11</v>
      </c>
      <c r="E1714" s="15">
        <v>6.6666666999999999E-2</v>
      </c>
      <c r="F1714" s="13">
        <v>1711</v>
      </c>
      <c r="G1714" s="15">
        <v>1.0348417489999999</v>
      </c>
    </row>
    <row r="1715" spans="1:7" x14ac:dyDescent="0.2">
      <c r="A1715" s="13" t="s">
        <v>4851</v>
      </c>
      <c r="B1715" s="14" t="s">
        <v>5855</v>
      </c>
      <c r="C1715" s="15">
        <v>810</v>
      </c>
      <c r="D1715" s="15">
        <v>54</v>
      </c>
      <c r="E1715" s="15">
        <v>6.6666666999999999E-2</v>
      </c>
      <c r="F1715" s="13">
        <v>1712</v>
      </c>
      <c r="G1715" s="15">
        <v>1.154885602</v>
      </c>
    </row>
    <row r="1716" spans="1:7" x14ac:dyDescent="0.2">
      <c r="A1716" s="13" t="s">
        <v>4734</v>
      </c>
      <c r="B1716" s="14" t="s">
        <v>5856</v>
      </c>
      <c r="C1716" s="15">
        <v>300</v>
      </c>
      <c r="D1716" s="15">
        <v>20</v>
      </c>
      <c r="E1716" s="15">
        <v>6.6666666999999999E-2</v>
      </c>
      <c r="F1716" s="13">
        <v>1713</v>
      </c>
      <c r="G1716" s="15">
        <v>0.46327368499999999</v>
      </c>
    </row>
    <row r="1717" spans="1:7" x14ac:dyDescent="0.2">
      <c r="A1717" s="13" t="s">
        <v>5280</v>
      </c>
      <c r="B1717" s="14" t="s">
        <v>5857</v>
      </c>
      <c r="C1717" s="15">
        <v>345</v>
      </c>
      <c r="D1717" s="15">
        <v>23</v>
      </c>
      <c r="E1717" s="15">
        <v>6.6666666999999999E-2</v>
      </c>
      <c r="F1717" s="13">
        <v>1714</v>
      </c>
      <c r="G1717" s="15">
        <v>0.903323981</v>
      </c>
    </row>
    <row r="1718" spans="1:7" x14ac:dyDescent="0.2">
      <c r="A1718" s="13" t="s">
        <v>4826</v>
      </c>
      <c r="B1718" s="14" t="s">
        <v>5858</v>
      </c>
      <c r="C1718" s="15">
        <v>2131</v>
      </c>
      <c r="D1718" s="15">
        <v>142</v>
      </c>
      <c r="E1718" s="15">
        <v>6.6635382000000007E-2</v>
      </c>
      <c r="F1718" s="13">
        <v>1715</v>
      </c>
      <c r="G1718" s="15">
        <v>0.24185679099999999</v>
      </c>
    </row>
    <row r="1719" spans="1:7" x14ac:dyDescent="0.2">
      <c r="A1719" s="13" t="s">
        <v>4826</v>
      </c>
      <c r="B1719" s="14" t="s">
        <v>5859</v>
      </c>
      <c r="C1719" s="15">
        <v>1656</v>
      </c>
      <c r="D1719" s="15">
        <v>110</v>
      </c>
      <c r="E1719" s="15">
        <v>6.6425121000000004E-2</v>
      </c>
      <c r="F1719" s="13">
        <v>1716</v>
      </c>
      <c r="G1719" s="15">
        <v>0.23729730499999999</v>
      </c>
    </row>
    <row r="1720" spans="1:7" x14ac:dyDescent="0.2">
      <c r="A1720" s="13" t="s">
        <v>4127</v>
      </c>
      <c r="B1720" s="14" t="s">
        <v>5860</v>
      </c>
      <c r="C1720" s="15">
        <v>2577</v>
      </c>
      <c r="D1720" s="15">
        <v>171</v>
      </c>
      <c r="E1720" s="15">
        <v>6.6356228000000003E-2</v>
      </c>
      <c r="F1720" s="13">
        <v>1717</v>
      </c>
      <c r="G1720" s="15">
        <v>0.71315836899999996</v>
      </c>
    </row>
    <row r="1721" spans="1:7" x14ac:dyDescent="0.2">
      <c r="A1721" s="13" t="s">
        <v>4635</v>
      </c>
      <c r="B1721" s="14" t="s">
        <v>5861</v>
      </c>
      <c r="C1721" s="15">
        <v>935</v>
      </c>
      <c r="D1721" s="15">
        <v>62</v>
      </c>
      <c r="E1721" s="15">
        <v>6.6310160000000007E-2</v>
      </c>
      <c r="F1721" s="13">
        <v>1718</v>
      </c>
      <c r="G1721" s="15">
        <v>0.43940269399999998</v>
      </c>
    </row>
    <row r="1722" spans="1:7" x14ac:dyDescent="0.2">
      <c r="A1722" s="13" t="s">
        <v>5862</v>
      </c>
      <c r="B1722" s="14" t="s">
        <v>5863</v>
      </c>
      <c r="C1722" s="15">
        <v>1750</v>
      </c>
      <c r="D1722" s="15">
        <v>116</v>
      </c>
      <c r="E1722" s="15">
        <v>6.6285713999999996E-2</v>
      </c>
      <c r="F1722" s="13">
        <v>1719</v>
      </c>
      <c r="G1722" s="15">
        <v>1.025679716</v>
      </c>
    </row>
    <row r="1723" spans="1:7" x14ac:dyDescent="0.2">
      <c r="A1723" s="13" t="s">
        <v>4127</v>
      </c>
      <c r="B1723" s="14" t="s">
        <v>5864</v>
      </c>
      <c r="C1723" s="15">
        <v>1539</v>
      </c>
      <c r="D1723" s="15">
        <v>102</v>
      </c>
      <c r="E1723" s="15">
        <v>6.6276802999999995E-2</v>
      </c>
      <c r="F1723" s="13">
        <v>1720</v>
      </c>
      <c r="G1723" s="15">
        <v>0.71143050200000002</v>
      </c>
    </row>
    <row r="1724" spans="1:7" x14ac:dyDescent="0.2">
      <c r="A1724" s="13" t="s">
        <v>4851</v>
      </c>
      <c r="B1724" s="14" t="s">
        <v>5865</v>
      </c>
      <c r="C1724" s="15">
        <v>830</v>
      </c>
      <c r="D1724" s="15">
        <v>55</v>
      </c>
      <c r="E1724" s="15">
        <v>6.6265060000000001E-2</v>
      </c>
      <c r="F1724" s="13">
        <v>1721</v>
      </c>
      <c r="G1724" s="15">
        <v>1.146168385</v>
      </c>
    </row>
    <row r="1725" spans="1:7" x14ac:dyDescent="0.2">
      <c r="A1725" s="13" t="s">
        <v>4990</v>
      </c>
      <c r="B1725" s="14" t="s">
        <v>5866</v>
      </c>
      <c r="C1725" s="15">
        <v>317</v>
      </c>
      <c r="D1725" s="15">
        <v>21</v>
      </c>
      <c r="E1725" s="15">
        <v>6.6246056999999997E-2</v>
      </c>
      <c r="F1725" s="13">
        <v>1722</v>
      </c>
      <c r="G1725" s="15">
        <v>0.38165894099999997</v>
      </c>
    </row>
    <row r="1726" spans="1:7" x14ac:dyDescent="0.2">
      <c r="A1726" s="13" t="s">
        <v>5622</v>
      </c>
      <c r="B1726" s="14" t="s">
        <v>5867</v>
      </c>
      <c r="C1726" s="15">
        <v>1314</v>
      </c>
      <c r="D1726" s="15">
        <v>87</v>
      </c>
      <c r="E1726" s="15">
        <v>6.6210045999999995E-2</v>
      </c>
      <c r="F1726" s="13">
        <v>1723</v>
      </c>
      <c r="G1726" s="15">
        <v>0</v>
      </c>
    </row>
    <row r="1727" spans="1:7" x14ac:dyDescent="0.2">
      <c r="A1727" s="13" t="s">
        <v>4960</v>
      </c>
      <c r="B1727" s="14" t="s">
        <v>5868</v>
      </c>
      <c r="C1727" s="15">
        <v>1451</v>
      </c>
      <c r="D1727" s="15">
        <v>96</v>
      </c>
      <c r="E1727" s="15">
        <v>6.6161267999999995E-2</v>
      </c>
      <c r="F1727" s="13">
        <v>1724</v>
      </c>
      <c r="G1727" s="15">
        <v>0.98259502300000001</v>
      </c>
    </row>
    <row r="1728" spans="1:7" x14ac:dyDescent="0.2">
      <c r="A1728" s="13" t="s">
        <v>4843</v>
      </c>
      <c r="B1728" s="14" t="s">
        <v>5869</v>
      </c>
      <c r="C1728" s="15">
        <v>1436</v>
      </c>
      <c r="D1728" s="15">
        <v>95</v>
      </c>
      <c r="E1728" s="15">
        <v>6.6155988999999998E-2</v>
      </c>
      <c r="F1728" s="13">
        <v>1725</v>
      </c>
      <c r="G1728" s="15">
        <v>0.12383574999999999</v>
      </c>
    </row>
    <row r="1729" spans="1:7" x14ac:dyDescent="0.2">
      <c r="A1729" s="13" t="s">
        <v>4775</v>
      </c>
      <c r="B1729" s="14" t="s">
        <v>5870</v>
      </c>
      <c r="C1729" s="15">
        <v>257</v>
      </c>
      <c r="D1729" s="15">
        <v>17</v>
      </c>
      <c r="E1729" s="15">
        <v>6.6147860000000003E-2</v>
      </c>
      <c r="F1729" s="13">
        <v>1726</v>
      </c>
      <c r="G1729" s="15">
        <v>1.74208892</v>
      </c>
    </row>
    <row r="1730" spans="1:7" x14ac:dyDescent="0.2">
      <c r="A1730" s="13" t="s">
        <v>5662</v>
      </c>
      <c r="B1730" s="14" t="s">
        <v>5871</v>
      </c>
      <c r="C1730" s="15">
        <v>802</v>
      </c>
      <c r="D1730" s="15">
        <v>53</v>
      </c>
      <c r="E1730" s="15">
        <v>6.6084788000000005E-2</v>
      </c>
      <c r="F1730" s="13">
        <v>1727</v>
      </c>
      <c r="G1730" s="15">
        <v>0.78472345700000001</v>
      </c>
    </row>
    <row r="1731" spans="1:7" x14ac:dyDescent="0.2">
      <c r="A1731" s="13" t="s">
        <v>5389</v>
      </c>
      <c r="B1731" s="14" t="s">
        <v>5872</v>
      </c>
      <c r="C1731" s="15">
        <v>560</v>
      </c>
      <c r="D1731" s="15">
        <v>37</v>
      </c>
      <c r="E1731" s="15">
        <v>6.6071429000000001E-2</v>
      </c>
      <c r="F1731" s="13">
        <v>1728</v>
      </c>
      <c r="G1731" s="15">
        <v>1.333511358</v>
      </c>
    </row>
    <row r="1732" spans="1:7" x14ac:dyDescent="0.2">
      <c r="A1732" s="13" t="s">
        <v>5197</v>
      </c>
      <c r="B1732" s="14" t="s">
        <v>5873</v>
      </c>
      <c r="C1732" s="15">
        <v>2635</v>
      </c>
      <c r="D1732" s="15">
        <v>174</v>
      </c>
      <c r="E1732" s="15">
        <v>6.6034155999999997E-2</v>
      </c>
      <c r="F1732" s="13">
        <v>1729</v>
      </c>
      <c r="G1732" s="15">
        <v>0.712573919</v>
      </c>
    </row>
    <row r="1733" spans="1:7" x14ac:dyDescent="0.2">
      <c r="A1733" s="13" t="s">
        <v>4730</v>
      </c>
      <c r="B1733" s="14" t="s">
        <v>5874</v>
      </c>
      <c r="C1733" s="15">
        <v>91</v>
      </c>
      <c r="D1733" s="15">
        <v>6</v>
      </c>
      <c r="E1733" s="15">
        <v>6.5934066E-2</v>
      </c>
      <c r="F1733" s="13">
        <v>1730</v>
      </c>
      <c r="G1733" s="15">
        <v>1.6214883769999999</v>
      </c>
    </row>
    <row r="1734" spans="1:7" x14ac:dyDescent="0.2">
      <c r="A1734" s="13" t="s">
        <v>4734</v>
      </c>
      <c r="B1734" s="14" t="s">
        <v>5875</v>
      </c>
      <c r="C1734" s="15">
        <v>1259</v>
      </c>
      <c r="D1734" s="15">
        <v>83</v>
      </c>
      <c r="E1734" s="15">
        <v>6.5925338E-2</v>
      </c>
      <c r="F1734" s="13">
        <v>1731</v>
      </c>
      <c r="G1734" s="15">
        <v>0.44714114399999999</v>
      </c>
    </row>
    <row r="1735" spans="1:7" x14ac:dyDescent="0.2">
      <c r="A1735" s="13" t="s">
        <v>5876</v>
      </c>
      <c r="B1735" s="14" t="s">
        <v>5877</v>
      </c>
      <c r="C1735" s="15">
        <v>3641</v>
      </c>
      <c r="D1735" s="15">
        <v>240</v>
      </c>
      <c r="E1735" s="15">
        <v>6.5915956999999997E-2</v>
      </c>
      <c r="F1735" s="13">
        <v>1732</v>
      </c>
      <c r="G1735" s="15">
        <v>8.2994450000000008E-3</v>
      </c>
    </row>
    <row r="1736" spans="1:7" x14ac:dyDescent="0.2">
      <c r="A1736" s="13" t="s">
        <v>5604</v>
      </c>
      <c r="B1736" s="14" t="s">
        <v>5878</v>
      </c>
      <c r="C1736" s="15">
        <v>7619</v>
      </c>
      <c r="D1736" s="15">
        <v>502</v>
      </c>
      <c r="E1736" s="15">
        <v>6.5887912000000007E-2</v>
      </c>
      <c r="F1736" s="13">
        <v>1733</v>
      </c>
      <c r="G1736" s="15">
        <v>1.0587871630000001</v>
      </c>
    </row>
    <row r="1737" spans="1:7" x14ac:dyDescent="0.2">
      <c r="A1737" s="13" t="s">
        <v>5620</v>
      </c>
      <c r="B1737" s="14" t="s">
        <v>5879</v>
      </c>
      <c r="C1737" s="15">
        <v>1306</v>
      </c>
      <c r="D1737" s="15">
        <v>86</v>
      </c>
      <c r="E1737" s="15">
        <v>6.5849923000000005E-2</v>
      </c>
      <c r="F1737" s="13">
        <v>1734</v>
      </c>
      <c r="G1737" s="15">
        <v>0.78235596100000004</v>
      </c>
    </row>
    <row r="1738" spans="1:7" x14ac:dyDescent="0.2">
      <c r="A1738" s="13" t="s">
        <v>4775</v>
      </c>
      <c r="B1738" s="14" t="s">
        <v>5880</v>
      </c>
      <c r="C1738" s="15">
        <v>319</v>
      </c>
      <c r="D1738" s="15">
        <v>21</v>
      </c>
      <c r="E1738" s="15">
        <v>6.5830720999999995E-2</v>
      </c>
      <c r="F1738" s="13">
        <v>1735</v>
      </c>
      <c r="G1738" s="15">
        <v>1.735155437</v>
      </c>
    </row>
    <row r="1739" spans="1:7" x14ac:dyDescent="0.2">
      <c r="A1739" s="13" t="s">
        <v>5618</v>
      </c>
      <c r="B1739" s="14" t="s">
        <v>5881</v>
      </c>
      <c r="C1739" s="15">
        <v>714</v>
      </c>
      <c r="D1739" s="15">
        <v>47</v>
      </c>
      <c r="E1739" s="15">
        <v>6.5826331000000002E-2</v>
      </c>
      <c r="F1739" s="13">
        <v>1736</v>
      </c>
      <c r="G1739" s="15">
        <v>0.70416520800000004</v>
      </c>
    </row>
    <row r="1740" spans="1:7" x14ac:dyDescent="0.2">
      <c r="A1740" s="13" t="s">
        <v>4528</v>
      </c>
      <c r="B1740" s="14" t="s">
        <v>5882</v>
      </c>
      <c r="C1740" s="15">
        <v>3785</v>
      </c>
      <c r="D1740" s="15">
        <v>249</v>
      </c>
      <c r="E1740" s="15">
        <v>6.5785996999999999E-2</v>
      </c>
      <c r="F1740" s="13">
        <v>1737</v>
      </c>
      <c r="G1740" s="15">
        <v>0.376368235</v>
      </c>
    </row>
    <row r="1741" spans="1:7" x14ac:dyDescent="0.2">
      <c r="A1741" s="13" t="s">
        <v>4533</v>
      </c>
      <c r="B1741" s="14" t="s">
        <v>5883</v>
      </c>
      <c r="C1741" s="15">
        <v>1019</v>
      </c>
      <c r="D1741" s="15">
        <v>67</v>
      </c>
      <c r="E1741" s="15">
        <v>6.5750736000000004E-2</v>
      </c>
      <c r="F1741" s="13">
        <v>1738</v>
      </c>
      <c r="G1741" s="15">
        <v>0.75238826000000003</v>
      </c>
    </row>
    <row r="1742" spans="1:7" x14ac:dyDescent="0.2">
      <c r="A1742" s="13" t="s">
        <v>4065</v>
      </c>
      <c r="B1742" s="14" t="s">
        <v>5884</v>
      </c>
      <c r="C1742" s="15">
        <v>198</v>
      </c>
      <c r="D1742" s="15">
        <v>13</v>
      </c>
      <c r="E1742" s="15">
        <v>6.5656566E-2</v>
      </c>
      <c r="F1742" s="13">
        <v>1739</v>
      </c>
      <c r="G1742" s="15">
        <v>0.94302781499999999</v>
      </c>
    </row>
    <row r="1743" spans="1:7" x14ac:dyDescent="0.2">
      <c r="A1743" s="13" t="s">
        <v>5066</v>
      </c>
      <c r="B1743" s="14" t="s">
        <v>5885</v>
      </c>
      <c r="C1743" s="15">
        <v>442</v>
      </c>
      <c r="D1743" s="15">
        <v>29</v>
      </c>
      <c r="E1743" s="15">
        <v>6.5610859999999993E-2</v>
      </c>
      <c r="F1743" s="13">
        <v>1740</v>
      </c>
      <c r="G1743" s="15">
        <v>0.473800622</v>
      </c>
    </row>
    <row r="1744" spans="1:7" x14ac:dyDescent="0.2">
      <c r="A1744" s="13" t="s">
        <v>4379</v>
      </c>
      <c r="B1744" s="14" t="s">
        <v>5886</v>
      </c>
      <c r="C1744" s="15">
        <v>244</v>
      </c>
      <c r="D1744" s="15">
        <v>16</v>
      </c>
      <c r="E1744" s="15">
        <v>6.5573770000000003E-2</v>
      </c>
      <c r="F1744" s="13">
        <v>1741</v>
      </c>
      <c r="G1744" s="15">
        <v>1.954959036</v>
      </c>
    </row>
    <row r="1745" spans="1:7" x14ac:dyDescent="0.2">
      <c r="A1745" s="13" t="s">
        <v>5492</v>
      </c>
      <c r="B1745" s="14" t="s">
        <v>5887</v>
      </c>
      <c r="C1745" s="15">
        <v>1983</v>
      </c>
      <c r="D1745" s="15">
        <v>130</v>
      </c>
      <c r="E1745" s="15">
        <v>6.5557237000000004E-2</v>
      </c>
      <c r="F1745" s="13">
        <v>1742</v>
      </c>
      <c r="G1745" s="15">
        <v>0.67517185800000001</v>
      </c>
    </row>
    <row r="1746" spans="1:7" x14ac:dyDescent="0.2">
      <c r="A1746" s="13" t="s">
        <v>5492</v>
      </c>
      <c r="B1746" s="14" t="s">
        <v>5888</v>
      </c>
      <c r="C1746" s="15">
        <v>1495</v>
      </c>
      <c r="D1746" s="15">
        <v>98</v>
      </c>
      <c r="E1746" s="15">
        <v>6.5551839000000001E-2</v>
      </c>
      <c r="F1746" s="13">
        <v>1743</v>
      </c>
      <c r="G1746" s="15">
        <v>0.67505308200000003</v>
      </c>
    </row>
    <row r="1747" spans="1:7" x14ac:dyDescent="0.2">
      <c r="A1747" s="13" t="s">
        <v>5876</v>
      </c>
      <c r="B1747" s="14" t="s">
        <v>5889</v>
      </c>
      <c r="C1747" s="15">
        <v>5020</v>
      </c>
      <c r="D1747" s="15">
        <v>329</v>
      </c>
      <c r="E1747" s="15">
        <v>6.5537848999999995E-2</v>
      </c>
      <c r="F1747" s="13">
        <v>1744</v>
      </c>
      <c r="G1747" s="15">
        <v>0</v>
      </c>
    </row>
    <row r="1748" spans="1:7" x14ac:dyDescent="0.2">
      <c r="A1748" s="13" t="s">
        <v>4730</v>
      </c>
      <c r="B1748" s="14" t="s">
        <v>5890</v>
      </c>
      <c r="C1748" s="15">
        <v>565</v>
      </c>
      <c r="D1748" s="15">
        <v>37</v>
      </c>
      <c r="E1748" s="15">
        <v>6.5486725999999995E-2</v>
      </c>
      <c r="F1748" s="13">
        <v>1745</v>
      </c>
      <c r="G1748" s="15">
        <v>1.6116668249999999</v>
      </c>
    </row>
    <row r="1749" spans="1:7" x14ac:dyDescent="0.2">
      <c r="A1749" s="13" t="s">
        <v>4647</v>
      </c>
      <c r="B1749" s="14" t="s">
        <v>5891</v>
      </c>
      <c r="C1749" s="15">
        <v>810</v>
      </c>
      <c r="D1749" s="15">
        <v>53</v>
      </c>
      <c r="E1749" s="15">
        <v>6.5432098999999994E-2</v>
      </c>
      <c r="F1749" s="13">
        <v>1746</v>
      </c>
      <c r="G1749" s="15">
        <v>0.34412710400000002</v>
      </c>
    </row>
    <row r="1750" spans="1:7" x14ac:dyDescent="0.2">
      <c r="A1750" s="13" t="s">
        <v>4065</v>
      </c>
      <c r="B1750" s="14" t="s">
        <v>5892</v>
      </c>
      <c r="C1750" s="15">
        <v>107</v>
      </c>
      <c r="D1750" s="15">
        <v>7</v>
      </c>
      <c r="E1750" s="15">
        <v>6.5420561000000002E-2</v>
      </c>
      <c r="F1750" s="13">
        <v>1747</v>
      </c>
      <c r="G1750" s="15">
        <v>0.93783265199999999</v>
      </c>
    </row>
    <row r="1751" spans="1:7" x14ac:dyDescent="0.2">
      <c r="A1751" s="13" t="s">
        <v>5411</v>
      </c>
      <c r="B1751" s="14" t="s">
        <v>5893</v>
      </c>
      <c r="C1751" s="15">
        <v>4051</v>
      </c>
      <c r="D1751" s="15">
        <v>265</v>
      </c>
      <c r="E1751" s="15">
        <v>6.5415947000000002E-2</v>
      </c>
      <c r="F1751" s="13">
        <v>1748</v>
      </c>
      <c r="G1751" s="15">
        <v>0.72788807799999999</v>
      </c>
    </row>
    <row r="1752" spans="1:7" x14ac:dyDescent="0.2">
      <c r="A1752" s="13" t="s">
        <v>5560</v>
      </c>
      <c r="B1752" s="14" t="s">
        <v>5894</v>
      </c>
      <c r="C1752" s="15">
        <v>367</v>
      </c>
      <c r="D1752" s="15">
        <v>24</v>
      </c>
      <c r="E1752" s="15">
        <v>6.5395095E-2</v>
      </c>
      <c r="F1752" s="13">
        <v>1749</v>
      </c>
      <c r="G1752" s="15">
        <v>1.0987492489999999</v>
      </c>
    </row>
    <row r="1753" spans="1:7" x14ac:dyDescent="0.2">
      <c r="A1753" s="13" t="s">
        <v>5778</v>
      </c>
      <c r="B1753" s="14" t="s">
        <v>5895</v>
      </c>
      <c r="C1753" s="15">
        <v>566</v>
      </c>
      <c r="D1753" s="15">
        <v>37</v>
      </c>
      <c r="E1753" s="15">
        <v>6.5371024999999999E-2</v>
      </c>
      <c r="F1753" s="13">
        <v>1750</v>
      </c>
      <c r="G1753" s="15">
        <v>1.068841956</v>
      </c>
    </row>
    <row r="1754" spans="1:7" x14ac:dyDescent="0.2">
      <c r="A1754" s="13" t="s">
        <v>4778</v>
      </c>
      <c r="B1754" s="14" t="s">
        <v>5896</v>
      </c>
      <c r="C1754" s="15">
        <v>3154</v>
      </c>
      <c r="D1754" s="15">
        <v>206</v>
      </c>
      <c r="E1754" s="15">
        <v>6.5313887000000001E-2</v>
      </c>
      <c r="F1754" s="13">
        <v>1751</v>
      </c>
      <c r="G1754" s="15">
        <v>1.110111949</v>
      </c>
    </row>
    <row r="1755" spans="1:7" x14ac:dyDescent="0.2">
      <c r="A1755" s="13" t="s">
        <v>5217</v>
      </c>
      <c r="B1755" s="14" t="s">
        <v>5897</v>
      </c>
      <c r="C1755" s="15">
        <v>383</v>
      </c>
      <c r="D1755" s="15">
        <v>25</v>
      </c>
      <c r="E1755" s="15">
        <v>6.5274151000000002E-2</v>
      </c>
      <c r="F1755" s="13">
        <v>1752</v>
      </c>
      <c r="G1755" s="15">
        <v>0.63924492799999999</v>
      </c>
    </row>
    <row r="1756" spans="1:7" x14ac:dyDescent="0.2">
      <c r="A1756" s="13" t="s">
        <v>5400</v>
      </c>
      <c r="B1756" s="14" t="s">
        <v>5898</v>
      </c>
      <c r="C1756" s="15">
        <v>982</v>
      </c>
      <c r="D1756" s="15">
        <v>64</v>
      </c>
      <c r="E1756" s="15">
        <v>6.5173116000000003E-2</v>
      </c>
      <c r="F1756" s="13">
        <v>1753</v>
      </c>
      <c r="G1756" s="15">
        <v>0.58889404899999998</v>
      </c>
    </row>
    <row r="1757" spans="1:7" x14ac:dyDescent="0.2">
      <c r="A1757" s="13" t="s">
        <v>4185</v>
      </c>
      <c r="B1757" s="14" t="s">
        <v>5899</v>
      </c>
      <c r="C1757" s="15">
        <v>1090</v>
      </c>
      <c r="D1757" s="15">
        <v>71</v>
      </c>
      <c r="E1757" s="15">
        <v>6.5137614999999996E-2</v>
      </c>
      <c r="F1757" s="13">
        <v>1754</v>
      </c>
      <c r="G1757" s="15">
        <v>0.85286851399999997</v>
      </c>
    </row>
    <row r="1758" spans="1:7" x14ac:dyDescent="0.2">
      <c r="A1758" s="13" t="s">
        <v>5714</v>
      </c>
      <c r="B1758" s="14" t="s">
        <v>5900</v>
      </c>
      <c r="C1758" s="15">
        <v>2395</v>
      </c>
      <c r="D1758" s="15">
        <v>156</v>
      </c>
      <c r="E1758" s="15">
        <v>6.5135699000000005E-2</v>
      </c>
      <c r="F1758" s="13">
        <v>1755</v>
      </c>
      <c r="G1758" s="15">
        <v>0</v>
      </c>
    </row>
    <row r="1759" spans="1:7" x14ac:dyDescent="0.2">
      <c r="A1759" s="13" t="s">
        <v>5469</v>
      </c>
      <c r="B1759" s="14" t="s">
        <v>5901</v>
      </c>
      <c r="C1759" s="15">
        <v>384</v>
      </c>
      <c r="D1759" s="15">
        <v>25</v>
      </c>
      <c r="E1759" s="15">
        <v>6.5104167000000004E-2</v>
      </c>
      <c r="F1759" s="13">
        <v>1756</v>
      </c>
      <c r="G1759" s="15">
        <v>0.25118650399999998</v>
      </c>
    </row>
    <row r="1760" spans="1:7" x14ac:dyDescent="0.2">
      <c r="A1760" s="13" t="s">
        <v>4268</v>
      </c>
      <c r="B1760" s="14" t="s">
        <v>5902</v>
      </c>
      <c r="C1760" s="15">
        <v>461</v>
      </c>
      <c r="D1760" s="15">
        <v>30</v>
      </c>
      <c r="E1760" s="15">
        <v>6.5075921999999994E-2</v>
      </c>
      <c r="F1760" s="13">
        <v>1757</v>
      </c>
      <c r="G1760" s="15">
        <v>0.40876490199999999</v>
      </c>
    </row>
    <row r="1761" spans="1:7" x14ac:dyDescent="0.2">
      <c r="A1761" s="13" t="s">
        <v>5086</v>
      </c>
      <c r="B1761" s="14" t="s">
        <v>5903</v>
      </c>
      <c r="C1761" s="15">
        <v>584</v>
      </c>
      <c r="D1761" s="15">
        <v>38</v>
      </c>
      <c r="E1761" s="15">
        <v>6.5068493000000005E-2</v>
      </c>
      <c r="F1761" s="13">
        <v>1758</v>
      </c>
      <c r="G1761" s="15">
        <v>0.22613341200000001</v>
      </c>
    </row>
    <row r="1762" spans="1:7" x14ac:dyDescent="0.2">
      <c r="A1762" s="13" t="s">
        <v>4726</v>
      </c>
      <c r="B1762" s="14" t="s">
        <v>5904</v>
      </c>
      <c r="C1762" s="15">
        <v>1046</v>
      </c>
      <c r="D1762" s="15">
        <v>68</v>
      </c>
      <c r="E1762" s="15">
        <v>6.5009559999999994E-2</v>
      </c>
      <c r="F1762" s="13">
        <v>1759</v>
      </c>
      <c r="G1762" s="15">
        <v>0.286006912</v>
      </c>
    </row>
    <row r="1763" spans="1:7" x14ac:dyDescent="0.2">
      <c r="A1763" s="13" t="s">
        <v>3964</v>
      </c>
      <c r="B1763" s="14" t="s">
        <v>5905</v>
      </c>
      <c r="C1763" s="15">
        <v>1723</v>
      </c>
      <c r="D1763" s="15">
        <v>112</v>
      </c>
      <c r="E1763" s="15">
        <v>6.5002902000000001E-2</v>
      </c>
      <c r="F1763" s="13">
        <v>1760</v>
      </c>
      <c r="G1763" s="15">
        <v>0</v>
      </c>
    </row>
    <row r="1764" spans="1:7" x14ac:dyDescent="0.2">
      <c r="A1764" s="13" t="s">
        <v>5560</v>
      </c>
      <c r="B1764" s="14" t="s">
        <v>5906</v>
      </c>
      <c r="C1764" s="15">
        <v>677</v>
      </c>
      <c r="D1764" s="15">
        <v>44</v>
      </c>
      <c r="E1764" s="15">
        <v>6.4992614000000004E-2</v>
      </c>
      <c r="F1764" s="13">
        <v>1761</v>
      </c>
      <c r="G1764" s="15">
        <v>1.0898425970000001</v>
      </c>
    </row>
    <row r="1765" spans="1:7" x14ac:dyDescent="0.2">
      <c r="A1765" s="13" t="s">
        <v>4583</v>
      </c>
      <c r="B1765" s="14" t="s">
        <v>5907</v>
      </c>
      <c r="C1765" s="15">
        <v>431</v>
      </c>
      <c r="D1765" s="15">
        <v>28</v>
      </c>
      <c r="E1765" s="15">
        <v>6.4965197000000002E-2</v>
      </c>
      <c r="F1765" s="13">
        <v>1762</v>
      </c>
      <c r="G1765" s="15">
        <v>0.33591878200000003</v>
      </c>
    </row>
    <row r="1766" spans="1:7" x14ac:dyDescent="0.2">
      <c r="A1766" s="13" t="s">
        <v>5908</v>
      </c>
      <c r="B1766" s="14" t="s">
        <v>5909</v>
      </c>
      <c r="C1766" s="15">
        <v>385</v>
      </c>
      <c r="D1766" s="15">
        <v>25</v>
      </c>
      <c r="E1766" s="15">
        <v>6.4935065E-2</v>
      </c>
      <c r="F1766" s="13">
        <v>1763</v>
      </c>
      <c r="G1766" s="15">
        <v>1.142604395</v>
      </c>
    </row>
    <row r="1767" spans="1:7" x14ac:dyDescent="0.2">
      <c r="A1767" s="13" t="s">
        <v>4823</v>
      </c>
      <c r="B1767" s="14" t="s">
        <v>5910</v>
      </c>
      <c r="C1767" s="15">
        <v>231</v>
      </c>
      <c r="D1767" s="15">
        <v>15</v>
      </c>
      <c r="E1767" s="15">
        <v>6.4935065E-2</v>
      </c>
      <c r="F1767" s="13">
        <v>1764</v>
      </c>
      <c r="G1767" s="15">
        <v>0.90544862100000001</v>
      </c>
    </row>
    <row r="1768" spans="1:7" x14ac:dyDescent="0.2">
      <c r="A1768" s="13" t="s">
        <v>5161</v>
      </c>
      <c r="B1768" s="14" t="s">
        <v>5911</v>
      </c>
      <c r="C1768" s="15">
        <v>4129</v>
      </c>
      <c r="D1768" s="15">
        <v>268</v>
      </c>
      <c r="E1768" s="15">
        <v>6.4906756999999995E-2</v>
      </c>
      <c r="F1768" s="13">
        <v>1765</v>
      </c>
      <c r="G1768" s="15">
        <v>0.39854725000000002</v>
      </c>
    </row>
    <row r="1769" spans="1:7" x14ac:dyDescent="0.2">
      <c r="A1769" s="13" t="s">
        <v>4057</v>
      </c>
      <c r="B1769" s="14" t="s">
        <v>5912</v>
      </c>
      <c r="C1769" s="15">
        <v>2143</v>
      </c>
      <c r="D1769" s="15">
        <v>139</v>
      </c>
      <c r="E1769" s="15">
        <v>6.4862343000000003E-2</v>
      </c>
      <c r="F1769" s="13">
        <v>1766</v>
      </c>
      <c r="G1769" s="15">
        <v>4.9187188E-2</v>
      </c>
    </row>
    <row r="1770" spans="1:7" x14ac:dyDescent="0.2">
      <c r="A1770" s="13" t="s">
        <v>4456</v>
      </c>
      <c r="B1770" s="14" t="s">
        <v>5913</v>
      </c>
      <c r="C1770" s="15">
        <v>2606</v>
      </c>
      <c r="D1770" s="15">
        <v>169</v>
      </c>
      <c r="E1770" s="15">
        <v>6.4850345000000004E-2</v>
      </c>
      <c r="F1770" s="13">
        <v>1767</v>
      </c>
      <c r="G1770" s="15">
        <v>2.386951E-3</v>
      </c>
    </row>
    <row r="1771" spans="1:7" x14ac:dyDescent="0.2">
      <c r="A1771" s="13" t="s">
        <v>4797</v>
      </c>
      <c r="B1771" s="14" t="s">
        <v>5914</v>
      </c>
      <c r="C1771" s="15">
        <v>1404</v>
      </c>
      <c r="D1771" s="15">
        <v>91</v>
      </c>
      <c r="E1771" s="15">
        <v>6.4814814999999998E-2</v>
      </c>
      <c r="F1771" s="13">
        <v>1768</v>
      </c>
      <c r="G1771" s="15">
        <v>0.160720311</v>
      </c>
    </row>
    <row r="1772" spans="1:7" x14ac:dyDescent="0.2">
      <c r="A1772" s="13" t="s">
        <v>4851</v>
      </c>
      <c r="B1772" s="14" t="s">
        <v>5915</v>
      </c>
      <c r="C1772" s="15">
        <v>494</v>
      </c>
      <c r="D1772" s="15">
        <v>32</v>
      </c>
      <c r="E1772" s="15">
        <v>6.4777327999999995E-2</v>
      </c>
      <c r="F1772" s="13">
        <v>1769</v>
      </c>
      <c r="G1772" s="15">
        <v>1.1134089659999999</v>
      </c>
    </row>
    <row r="1773" spans="1:7" x14ac:dyDescent="0.2">
      <c r="A1773" s="13" t="s">
        <v>5560</v>
      </c>
      <c r="B1773" s="14" t="s">
        <v>5916</v>
      </c>
      <c r="C1773" s="15">
        <v>494</v>
      </c>
      <c r="D1773" s="15">
        <v>32</v>
      </c>
      <c r="E1773" s="15">
        <v>6.4777327999999995E-2</v>
      </c>
      <c r="F1773" s="13">
        <v>1770</v>
      </c>
      <c r="G1773" s="15">
        <v>1.0850557700000001</v>
      </c>
    </row>
    <row r="1774" spans="1:7" x14ac:dyDescent="0.2">
      <c r="A1774" s="13" t="s">
        <v>4456</v>
      </c>
      <c r="B1774" s="14" t="s">
        <v>5917</v>
      </c>
      <c r="C1774" s="15">
        <v>1421</v>
      </c>
      <c r="D1774" s="15">
        <v>92</v>
      </c>
      <c r="E1774" s="15">
        <v>6.4743139000000005E-2</v>
      </c>
      <c r="F1774" s="13">
        <v>1771</v>
      </c>
      <c r="G1774" s="15">
        <v>0</v>
      </c>
    </row>
    <row r="1775" spans="1:7" x14ac:dyDescent="0.2">
      <c r="A1775" s="13" t="s">
        <v>5234</v>
      </c>
      <c r="B1775" s="14" t="s">
        <v>5918</v>
      </c>
      <c r="C1775" s="15">
        <v>1035</v>
      </c>
      <c r="D1775" s="15">
        <v>67</v>
      </c>
      <c r="E1775" s="15">
        <v>6.4734299999999995E-2</v>
      </c>
      <c r="F1775" s="13">
        <v>1772</v>
      </c>
      <c r="G1775" s="15">
        <v>0.70070009499999997</v>
      </c>
    </row>
    <row r="1776" spans="1:7" x14ac:dyDescent="0.2">
      <c r="A1776" s="13" t="s">
        <v>5187</v>
      </c>
      <c r="B1776" s="14" t="s">
        <v>5919</v>
      </c>
      <c r="C1776" s="15">
        <v>371</v>
      </c>
      <c r="D1776" s="15">
        <v>24</v>
      </c>
      <c r="E1776" s="15">
        <v>6.4690026999999997E-2</v>
      </c>
      <c r="F1776" s="13">
        <v>1773</v>
      </c>
      <c r="G1776" s="15">
        <v>1.394766183</v>
      </c>
    </row>
    <row r="1777" spans="1:7" x14ac:dyDescent="0.2">
      <c r="A1777" s="13" t="s">
        <v>5679</v>
      </c>
      <c r="B1777" s="14" t="s">
        <v>5920</v>
      </c>
      <c r="C1777" s="15">
        <v>804</v>
      </c>
      <c r="D1777" s="15">
        <v>52</v>
      </c>
      <c r="E1777" s="15">
        <v>6.4676617000000006E-2</v>
      </c>
      <c r="F1777" s="13">
        <v>1774</v>
      </c>
      <c r="G1777" s="15">
        <v>0.68410356299999997</v>
      </c>
    </row>
    <row r="1778" spans="1:7" x14ac:dyDescent="0.2">
      <c r="A1778" s="13" t="s">
        <v>4499</v>
      </c>
      <c r="B1778" s="14" t="s">
        <v>5921</v>
      </c>
      <c r="C1778" s="15">
        <v>1206</v>
      </c>
      <c r="D1778" s="15">
        <v>78</v>
      </c>
      <c r="E1778" s="15">
        <v>6.4676617000000006E-2</v>
      </c>
      <c r="F1778" s="13">
        <v>1775</v>
      </c>
      <c r="G1778" s="15">
        <v>0.84210760299999998</v>
      </c>
    </row>
    <row r="1779" spans="1:7" x14ac:dyDescent="0.2">
      <c r="A1779" s="13" t="s">
        <v>4065</v>
      </c>
      <c r="B1779" s="14" t="s">
        <v>5922</v>
      </c>
      <c r="C1779" s="15">
        <v>727</v>
      </c>
      <c r="D1779" s="15">
        <v>47</v>
      </c>
      <c r="E1779" s="15">
        <v>6.4649242999999995E-2</v>
      </c>
      <c r="F1779" s="13">
        <v>1776</v>
      </c>
      <c r="G1779" s="15">
        <v>0.92072201399999998</v>
      </c>
    </row>
    <row r="1780" spans="1:7" x14ac:dyDescent="0.2">
      <c r="A1780" s="13" t="s">
        <v>4918</v>
      </c>
      <c r="B1780" s="14" t="s">
        <v>5923</v>
      </c>
      <c r="C1780" s="15">
        <v>1176</v>
      </c>
      <c r="D1780" s="15">
        <v>76</v>
      </c>
      <c r="E1780" s="15">
        <v>6.4625849999999999E-2</v>
      </c>
      <c r="F1780" s="13">
        <v>1777</v>
      </c>
      <c r="G1780" s="15">
        <v>0.19524018700000001</v>
      </c>
    </row>
    <row r="1781" spans="1:7" x14ac:dyDescent="0.2">
      <c r="A1781" s="13" t="s">
        <v>5706</v>
      </c>
      <c r="B1781" s="14" t="s">
        <v>5924</v>
      </c>
      <c r="C1781" s="15">
        <v>1919</v>
      </c>
      <c r="D1781" s="15">
        <v>124</v>
      </c>
      <c r="E1781" s="15">
        <v>6.4616988E-2</v>
      </c>
      <c r="F1781" s="13">
        <v>1778</v>
      </c>
      <c r="G1781" s="15">
        <v>1.2033355400000001</v>
      </c>
    </row>
    <row r="1782" spans="1:7" x14ac:dyDescent="0.2">
      <c r="A1782" s="13" t="s">
        <v>5400</v>
      </c>
      <c r="B1782" s="14" t="s">
        <v>5925</v>
      </c>
      <c r="C1782" s="15">
        <v>1068</v>
      </c>
      <c r="D1782" s="15">
        <v>69</v>
      </c>
      <c r="E1782" s="15">
        <v>6.4606741999999995E-2</v>
      </c>
      <c r="F1782" s="13">
        <v>1779</v>
      </c>
      <c r="G1782" s="15">
        <v>0.57630178799999998</v>
      </c>
    </row>
    <row r="1783" spans="1:7" x14ac:dyDescent="0.2">
      <c r="A1783" s="13" t="s">
        <v>5761</v>
      </c>
      <c r="B1783" s="14" t="s">
        <v>5926</v>
      </c>
      <c r="C1783" s="15">
        <v>2198</v>
      </c>
      <c r="D1783" s="15">
        <v>142</v>
      </c>
      <c r="E1783" s="15">
        <v>6.4604185999999994E-2</v>
      </c>
      <c r="F1783" s="13">
        <v>1780</v>
      </c>
      <c r="G1783" s="15">
        <v>0.71736520000000004</v>
      </c>
    </row>
    <row r="1784" spans="1:7" x14ac:dyDescent="0.2">
      <c r="A1784" s="13" t="s">
        <v>5927</v>
      </c>
      <c r="B1784" s="14" t="s">
        <v>5928</v>
      </c>
      <c r="C1784" s="15">
        <v>774</v>
      </c>
      <c r="D1784" s="15">
        <v>50</v>
      </c>
      <c r="E1784" s="15">
        <v>6.4599482999999999E-2</v>
      </c>
      <c r="F1784" s="13">
        <v>1781</v>
      </c>
      <c r="G1784" s="15">
        <v>0.51567278800000005</v>
      </c>
    </row>
    <row r="1785" spans="1:7" x14ac:dyDescent="0.2">
      <c r="A1785" s="13" t="s">
        <v>5008</v>
      </c>
      <c r="B1785" s="14" t="s">
        <v>5929</v>
      </c>
      <c r="C1785" s="15">
        <v>1642</v>
      </c>
      <c r="D1785" s="15">
        <v>106</v>
      </c>
      <c r="E1785" s="15">
        <v>6.4555420000000002E-2</v>
      </c>
      <c r="F1785" s="13">
        <v>1782</v>
      </c>
      <c r="G1785" s="15">
        <v>0.77094487599999995</v>
      </c>
    </row>
    <row r="1786" spans="1:7" x14ac:dyDescent="0.2">
      <c r="A1786" s="13" t="s">
        <v>5153</v>
      </c>
      <c r="B1786" s="14" t="s">
        <v>5930</v>
      </c>
      <c r="C1786" s="15">
        <v>1859</v>
      </c>
      <c r="D1786" s="15">
        <v>120</v>
      </c>
      <c r="E1786" s="15">
        <v>6.4550834000000001E-2</v>
      </c>
      <c r="F1786" s="13">
        <v>1783</v>
      </c>
      <c r="G1786" s="15">
        <v>1.4559704769999999</v>
      </c>
    </row>
    <row r="1787" spans="1:7" x14ac:dyDescent="0.2">
      <c r="A1787" s="13" t="s">
        <v>4350</v>
      </c>
      <c r="B1787" s="14" t="s">
        <v>5931</v>
      </c>
      <c r="C1787" s="15">
        <v>279</v>
      </c>
      <c r="D1787" s="15">
        <v>18</v>
      </c>
      <c r="E1787" s="15">
        <v>6.4516129000000005E-2</v>
      </c>
      <c r="F1787" s="13">
        <v>1784</v>
      </c>
      <c r="G1787" s="15">
        <v>0.87235217700000001</v>
      </c>
    </row>
    <row r="1788" spans="1:7" x14ac:dyDescent="0.2">
      <c r="A1788" s="13" t="s">
        <v>4613</v>
      </c>
      <c r="B1788" s="14" t="s">
        <v>5932</v>
      </c>
      <c r="C1788" s="15">
        <v>217</v>
      </c>
      <c r="D1788" s="15">
        <v>14</v>
      </c>
      <c r="E1788" s="15">
        <v>6.4516129000000005E-2</v>
      </c>
      <c r="F1788" s="13">
        <v>1785</v>
      </c>
      <c r="G1788" s="15">
        <v>0.87235217700000001</v>
      </c>
    </row>
    <row r="1789" spans="1:7" x14ac:dyDescent="0.2">
      <c r="A1789" s="13" t="s">
        <v>4528</v>
      </c>
      <c r="B1789" s="14" t="s">
        <v>5933</v>
      </c>
      <c r="C1789" s="15">
        <v>946</v>
      </c>
      <c r="D1789" s="15">
        <v>61</v>
      </c>
      <c r="E1789" s="15">
        <v>6.4482029999999996E-2</v>
      </c>
      <c r="F1789" s="13">
        <v>1786</v>
      </c>
      <c r="G1789" s="15">
        <v>0.34748485200000001</v>
      </c>
    </row>
    <row r="1790" spans="1:7" x14ac:dyDescent="0.2">
      <c r="A1790" s="13" t="s">
        <v>5334</v>
      </c>
      <c r="B1790" s="14" t="s">
        <v>5934</v>
      </c>
      <c r="C1790" s="15">
        <v>2234</v>
      </c>
      <c r="D1790" s="15">
        <v>144</v>
      </c>
      <c r="E1790" s="15">
        <v>6.4458371E-2</v>
      </c>
      <c r="F1790" s="13">
        <v>1787</v>
      </c>
      <c r="G1790" s="15">
        <v>0.97400355599999999</v>
      </c>
    </row>
    <row r="1791" spans="1:7" x14ac:dyDescent="0.2">
      <c r="A1791" s="13" t="s">
        <v>4726</v>
      </c>
      <c r="B1791" s="14" t="s">
        <v>5935</v>
      </c>
      <c r="C1791" s="15">
        <v>978</v>
      </c>
      <c r="D1791" s="15">
        <v>63</v>
      </c>
      <c r="E1791" s="15">
        <v>6.4417178000000005E-2</v>
      </c>
      <c r="F1791" s="13">
        <v>1788</v>
      </c>
      <c r="G1791" s="15">
        <v>0.27280047600000001</v>
      </c>
    </row>
    <row r="1792" spans="1:7" x14ac:dyDescent="0.2">
      <c r="A1792" s="13" t="s">
        <v>5334</v>
      </c>
      <c r="B1792" s="14" t="s">
        <v>5936</v>
      </c>
      <c r="C1792" s="15">
        <v>2672</v>
      </c>
      <c r="D1792" s="15">
        <v>172</v>
      </c>
      <c r="E1792" s="15">
        <v>6.4371257000000001E-2</v>
      </c>
      <c r="F1792" s="13">
        <v>1789</v>
      </c>
      <c r="G1792" s="15">
        <v>0.97205248700000002</v>
      </c>
    </row>
    <row r="1793" spans="1:7" x14ac:dyDescent="0.2">
      <c r="A1793" s="13" t="s">
        <v>5937</v>
      </c>
      <c r="B1793" s="14" t="s">
        <v>5938</v>
      </c>
      <c r="C1793" s="15">
        <v>202</v>
      </c>
      <c r="D1793" s="15">
        <v>13</v>
      </c>
      <c r="E1793" s="15">
        <v>6.4356436000000003E-2</v>
      </c>
      <c r="F1793" s="13">
        <v>1790</v>
      </c>
      <c r="G1793" s="15">
        <v>1.293947328</v>
      </c>
    </row>
    <row r="1794" spans="1:7" x14ac:dyDescent="0.2">
      <c r="A1794" s="13" t="s">
        <v>4669</v>
      </c>
      <c r="B1794" s="14" t="s">
        <v>5939</v>
      </c>
      <c r="C1794" s="15">
        <v>1585</v>
      </c>
      <c r="D1794" s="15">
        <v>102</v>
      </c>
      <c r="E1794" s="15">
        <v>6.4353311999999996E-2</v>
      </c>
      <c r="F1794" s="13">
        <v>1791</v>
      </c>
      <c r="G1794" s="15">
        <v>0.34119659600000002</v>
      </c>
    </row>
    <row r="1795" spans="1:7" x14ac:dyDescent="0.2">
      <c r="A1795" s="13" t="s">
        <v>4423</v>
      </c>
      <c r="B1795" s="14" t="s">
        <v>5940</v>
      </c>
      <c r="C1795" s="15">
        <v>513</v>
      </c>
      <c r="D1795" s="15">
        <v>33</v>
      </c>
      <c r="E1795" s="15">
        <v>6.4327485000000004E-2</v>
      </c>
      <c r="F1795" s="13">
        <v>1792</v>
      </c>
      <c r="G1795" s="15">
        <v>0</v>
      </c>
    </row>
    <row r="1796" spans="1:7" x14ac:dyDescent="0.2">
      <c r="A1796" s="13" t="s">
        <v>4401</v>
      </c>
      <c r="B1796" s="14" t="s">
        <v>5941</v>
      </c>
      <c r="C1796" s="15">
        <v>342</v>
      </c>
      <c r="D1796" s="15">
        <v>22</v>
      </c>
      <c r="E1796" s="15">
        <v>6.4327485000000004E-2</v>
      </c>
      <c r="F1796" s="13">
        <v>1793</v>
      </c>
      <c r="G1796" s="15">
        <v>1.031798083</v>
      </c>
    </row>
    <row r="1797" spans="1:7" x14ac:dyDescent="0.2">
      <c r="A1797" s="13" t="s">
        <v>5292</v>
      </c>
      <c r="B1797" s="14" t="s">
        <v>5942</v>
      </c>
      <c r="C1797" s="15">
        <v>560</v>
      </c>
      <c r="D1797" s="15">
        <v>36</v>
      </c>
      <c r="E1797" s="15">
        <v>6.4285713999999994E-2</v>
      </c>
      <c r="F1797" s="13">
        <v>1794</v>
      </c>
      <c r="G1797" s="15">
        <v>0.713067326</v>
      </c>
    </row>
    <row r="1798" spans="1:7" x14ac:dyDescent="0.2">
      <c r="A1798" s="13" t="s">
        <v>4818</v>
      </c>
      <c r="B1798" s="14" t="s">
        <v>5943</v>
      </c>
      <c r="C1798" s="15">
        <v>949</v>
      </c>
      <c r="D1798" s="15">
        <v>61</v>
      </c>
      <c r="E1798" s="15">
        <v>6.4278188E-2</v>
      </c>
      <c r="F1798" s="13">
        <v>1795</v>
      </c>
      <c r="G1798" s="15">
        <v>0.63249031899999997</v>
      </c>
    </row>
    <row r="1799" spans="1:7" x14ac:dyDescent="0.2">
      <c r="A1799" s="13" t="s">
        <v>5944</v>
      </c>
      <c r="B1799" s="14" t="s">
        <v>5945</v>
      </c>
      <c r="C1799" s="15">
        <v>109</v>
      </c>
      <c r="D1799" s="15">
        <v>7</v>
      </c>
      <c r="E1799" s="15">
        <v>6.4220183E-2</v>
      </c>
      <c r="F1799" s="13">
        <v>1796</v>
      </c>
      <c r="G1799" s="15">
        <v>1.426900751</v>
      </c>
    </row>
    <row r="1800" spans="1:7" x14ac:dyDescent="0.2">
      <c r="A1800" s="13" t="s">
        <v>4333</v>
      </c>
      <c r="B1800" s="14" t="s">
        <v>5946</v>
      </c>
      <c r="C1800" s="15">
        <v>623</v>
      </c>
      <c r="D1800" s="15">
        <v>40</v>
      </c>
      <c r="E1800" s="15">
        <v>6.4205456999999994E-2</v>
      </c>
      <c r="F1800" s="13">
        <v>1797</v>
      </c>
      <c r="G1800" s="15">
        <v>0</v>
      </c>
    </row>
    <row r="1801" spans="1:7" x14ac:dyDescent="0.2">
      <c r="A1801" s="13" t="s">
        <v>5706</v>
      </c>
      <c r="B1801" s="14" t="s">
        <v>5947</v>
      </c>
      <c r="C1801" s="15">
        <v>1963</v>
      </c>
      <c r="D1801" s="15">
        <v>126</v>
      </c>
      <c r="E1801" s="15">
        <v>6.4187467999999998E-2</v>
      </c>
      <c r="F1801" s="13">
        <v>1798</v>
      </c>
      <c r="G1801" s="15">
        <v>1.193713692</v>
      </c>
    </row>
    <row r="1802" spans="1:7" x14ac:dyDescent="0.2">
      <c r="A1802" s="13" t="s">
        <v>5103</v>
      </c>
      <c r="B1802" s="14" t="s">
        <v>5948</v>
      </c>
      <c r="C1802" s="15">
        <v>1901</v>
      </c>
      <c r="D1802" s="15">
        <v>122</v>
      </c>
      <c r="E1802" s="15">
        <v>6.4176749000000005E-2</v>
      </c>
      <c r="F1802" s="13">
        <v>1799</v>
      </c>
      <c r="G1802" s="15">
        <v>1.1042837109999999</v>
      </c>
    </row>
    <row r="1803" spans="1:7" x14ac:dyDescent="0.2">
      <c r="A1803" s="13" t="s">
        <v>5545</v>
      </c>
      <c r="B1803" s="14" t="s">
        <v>5949</v>
      </c>
      <c r="C1803" s="15">
        <v>2104</v>
      </c>
      <c r="D1803" s="15">
        <v>135</v>
      </c>
      <c r="E1803" s="15">
        <v>6.4163497999999999E-2</v>
      </c>
      <c r="F1803" s="13">
        <v>1800</v>
      </c>
      <c r="G1803" s="15">
        <v>0.27839710299999998</v>
      </c>
    </row>
    <row r="1804" spans="1:7" x14ac:dyDescent="0.2">
      <c r="A1804" s="13" t="s">
        <v>5157</v>
      </c>
      <c r="B1804" s="14" t="s">
        <v>5950</v>
      </c>
      <c r="C1804" s="15">
        <v>265</v>
      </c>
      <c r="D1804" s="15">
        <v>17</v>
      </c>
      <c r="E1804" s="15">
        <v>6.4150943000000002E-2</v>
      </c>
      <c r="F1804" s="13">
        <v>1801</v>
      </c>
      <c r="G1804" s="15">
        <v>0.63752713400000005</v>
      </c>
    </row>
    <row r="1805" spans="1:7" x14ac:dyDescent="0.2">
      <c r="A1805" s="13" t="s">
        <v>4818</v>
      </c>
      <c r="B1805" s="14" t="s">
        <v>5951</v>
      </c>
      <c r="C1805" s="15">
        <v>608</v>
      </c>
      <c r="D1805" s="15">
        <v>39</v>
      </c>
      <c r="E1805" s="15">
        <v>6.4144736999999993E-2</v>
      </c>
      <c r="F1805" s="13">
        <v>1802</v>
      </c>
      <c r="G1805" s="15">
        <v>0.62949196399999996</v>
      </c>
    </row>
    <row r="1806" spans="1:7" x14ac:dyDescent="0.2">
      <c r="A1806" s="13" t="s">
        <v>4401</v>
      </c>
      <c r="B1806" s="14" t="s">
        <v>5952</v>
      </c>
      <c r="C1806" s="15">
        <v>951</v>
      </c>
      <c r="D1806" s="15">
        <v>61</v>
      </c>
      <c r="E1806" s="15">
        <v>6.4143007000000002E-2</v>
      </c>
      <c r="F1806" s="13">
        <v>1803</v>
      </c>
      <c r="G1806" s="15">
        <v>1.027654786</v>
      </c>
    </row>
    <row r="1807" spans="1:7" x14ac:dyDescent="0.2">
      <c r="A1807" s="13" t="s">
        <v>5799</v>
      </c>
      <c r="B1807" s="14" t="s">
        <v>5953</v>
      </c>
      <c r="C1807" s="15">
        <v>312</v>
      </c>
      <c r="D1807" s="15">
        <v>20</v>
      </c>
      <c r="E1807" s="15">
        <v>6.4102564000000001E-2</v>
      </c>
      <c r="F1807" s="13">
        <v>1804</v>
      </c>
      <c r="G1807" s="15">
        <v>1.71724736</v>
      </c>
    </row>
    <row r="1808" spans="1:7" x14ac:dyDescent="0.2">
      <c r="A1808" s="13" t="s">
        <v>5781</v>
      </c>
      <c r="B1808" s="14" t="s">
        <v>5954</v>
      </c>
      <c r="C1808" s="15">
        <v>936</v>
      </c>
      <c r="D1808" s="15">
        <v>60</v>
      </c>
      <c r="E1808" s="15">
        <v>6.4102564000000001E-2</v>
      </c>
      <c r="F1808" s="13">
        <v>1805</v>
      </c>
      <c r="G1808" s="15">
        <v>4.0813233999999997E-2</v>
      </c>
    </row>
    <row r="1809" spans="1:7" x14ac:dyDescent="0.2">
      <c r="A1809" s="13" t="s">
        <v>5944</v>
      </c>
      <c r="B1809" s="14" t="s">
        <v>5955</v>
      </c>
      <c r="C1809" s="15">
        <v>1217</v>
      </c>
      <c r="D1809" s="15">
        <v>78</v>
      </c>
      <c r="E1809" s="15">
        <v>6.4092029999999994E-2</v>
      </c>
      <c r="F1809" s="13">
        <v>1806</v>
      </c>
      <c r="G1809" s="15">
        <v>1.4240189190000001</v>
      </c>
    </row>
    <row r="1810" spans="1:7" x14ac:dyDescent="0.2">
      <c r="A1810" s="13" t="s">
        <v>4996</v>
      </c>
      <c r="B1810" s="14" t="s">
        <v>5956</v>
      </c>
      <c r="C1810" s="15">
        <v>562</v>
      </c>
      <c r="D1810" s="15">
        <v>36</v>
      </c>
      <c r="E1810" s="15">
        <v>6.4056940000000007E-2</v>
      </c>
      <c r="F1810" s="13">
        <v>1807</v>
      </c>
      <c r="G1810" s="15">
        <v>0.80016720399999997</v>
      </c>
    </row>
    <row r="1811" spans="1:7" x14ac:dyDescent="0.2">
      <c r="A1811" s="13" t="s">
        <v>4127</v>
      </c>
      <c r="B1811" s="14" t="s">
        <v>5957</v>
      </c>
      <c r="C1811" s="15">
        <v>890</v>
      </c>
      <c r="D1811" s="15">
        <v>57</v>
      </c>
      <c r="E1811" s="15">
        <v>6.4044944000000006E-2</v>
      </c>
      <c r="F1811" s="13">
        <v>1808</v>
      </c>
      <c r="G1811" s="15">
        <v>0.66201116500000001</v>
      </c>
    </row>
    <row r="1812" spans="1:7" x14ac:dyDescent="0.2">
      <c r="A1812" s="13" t="s">
        <v>4389</v>
      </c>
      <c r="B1812" s="14" t="s">
        <v>5958</v>
      </c>
      <c r="C1812" s="15">
        <v>2108</v>
      </c>
      <c r="D1812" s="15">
        <v>135</v>
      </c>
      <c r="E1812" s="15">
        <v>6.4041745999999997E-2</v>
      </c>
      <c r="F1812" s="13">
        <v>1809</v>
      </c>
      <c r="G1812" s="15">
        <v>0</v>
      </c>
    </row>
    <row r="1813" spans="1:7" x14ac:dyDescent="0.2">
      <c r="A1813" s="13" t="s">
        <v>4734</v>
      </c>
      <c r="B1813" s="14" t="s">
        <v>5959</v>
      </c>
      <c r="C1813" s="15">
        <v>406</v>
      </c>
      <c r="D1813" s="15">
        <v>26</v>
      </c>
      <c r="E1813" s="15">
        <v>6.4039409000000005E-2</v>
      </c>
      <c r="F1813" s="13">
        <v>1810</v>
      </c>
      <c r="G1813" s="15">
        <v>0.405268081</v>
      </c>
    </row>
    <row r="1814" spans="1:7" x14ac:dyDescent="0.2">
      <c r="A1814" s="13" t="s">
        <v>4734</v>
      </c>
      <c r="B1814" s="14" t="s">
        <v>5960</v>
      </c>
      <c r="C1814" s="15">
        <v>406</v>
      </c>
      <c r="D1814" s="15">
        <v>26</v>
      </c>
      <c r="E1814" s="15">
        <v>6.4039409000000005E-2</v>
      </c>
      <c r="F1814" s="13">
        <v>1811</v>
      </c>
      <c r="G1814" s="15">
        <v>0.405268081</v>
      </c>
    </row>
    <row r="1815" spans="1:7" x14ac:dyDescent="0.2">
      <c r="A1815" s="13" t="s">
        <v>5334</v>
      </c>
      <c r="B1815" s="14" t="s">
        <v>5961</v>
      </c>
      <c r="C1815" s="15">
        <v>703</v>
      </c>
      <c r="D1815" s="15">
        <v>45</v>
      </c>
      <c r="E1815" s="15">
        <v>6.4011380000000007E-2</v>
      </c>
      <c r="F1815" s="13">
        <v>1812</v>
      </c>
      <c r="G1815" s="15">
        <v>0.96396424199999997</v>
      </c>
    </row>
    <row r="1816" spans="1:7" x14ac:dyDescent="0.2">
      <c r="A1816" s="13" t="s">
        <v>5962</v>
      </c>
      <c r="B1816" s="14" t="s">
        <v>5963</v>
      </c>
      <c r="C1816" s="15">
        <v>953</v>
      </c>
      <c r="D1816" s="15">
        <v>61</v>
      </c>
      <c r="E1816" s="15">
        <v>6.4008394999999996E-2</v>
      </c>
      <c r="F1816" s="13">
        <v>1813</v>
      </c>
      <c r="G1816" s="15">
        <v>1.0629740860000001</v>
      </c>
    </row>
    <row r="1817" spans="1:7" x14ac:dyDescent="0.2">
      <c r="A1817" s="13" t="s">
        <v>4028</v>
      </c>
      <c r="B1817" s="14" t="s">
        <v>5964</v>
      </c>
      <c r="C1817" s="15">
        <v>1266</v>
      </c>
      <c r="D1817" s="15">
        <v>81</v>
      </c>
      <c r="E1817" s="15">
        <v>6.3981043000000001E-2</v>
      </c>
      <c r="F1817" s="13">
        <v>1814</v>
      </c>
      <c r="G1817" s="15">
        <v>0.91098722399999998</v>
      </c>
    </row>
    <row r="1818" spans="1:7" x14ac:dyDescent="0.2">
      <c r="A1818" s="13" t="s">
        <v>4379</v>
      </c>
      <c r="B1818" s="14" t="s">
        <v>5965</v>
      </c>
      <c r="C1818" s="15">
        <v>1110</v>
      </c>
      <c r="D1818" s="15">
        <v>71</v>
      </c>
      <c r="E1818" s="15">
        <v>6.3963963999999998E-2</v>
      </c>
      <c r="F1818" s="13">
        <v>1815</v>
      </c>
      <c r="G1818" s="15">
        <v>1.9190995319999999</v>
      </c>
    </row>
    <row r="1819" spans="1:7" x14ac:dyDescent="0.2">
      <c r="A1819" s="13" t="s">
        <v>5966</v>
      </c>
      <c r="B1819" s="14" t="s">
        <v>5967</v>
      </c>
      <c r="C1819" s="15">
        <v>172</v>
      </c>
      <c r="D1819" s="15">
        <v>11</v>
      </c>
      <c r="E1819" s="15">
        <v>6.3953488000000003E-2</v>
      </c>
      <c r="F1819" s="13">
        <v>1816</v>
      </c>
      <c r="G1819" s="15">
        <v>1.151723474</v>
      </c>
    </row>
    <row r="1820" spans="1:7" x14ac:dyDescent="0.2">
      <c r="A1820" s="13" t="s">
        <v>5908</v>
      </c>
      <c r="B1820" s="14" t="s">
        <v>5968</v>
      </c>
      <c r="C1820" s="15">
        <v>438</v>
      </c>
      <c r="D1820" s="15">
        <v>28</v>
      </c>
      <c r="E1820" s="15">
        <v>6.3926941000000001E-2</v>
      </c>
      <c r="F1820" s="13">
        <v>1817</v>
      </c>
      <c r="G1820" s="15">
        <v>1.1200307039999999</v>
      </c>
    </row>
    <row r="1821" spans="1:7" x14ac:dyDescent="0.2">
      <c r="A1821" s="13" t="s">
        <v>4065</v>
      </c>
      <c r="B1821" s="14" t="s">
        <v>5969</v>
      </c>
      <c r="C1821" s="15">
        <v>579</v>
      </c>
      <c r="D1821" s="15">
        <v>37</v>
      </c>
      <c r="E1821" s="15">
        <v>6.3903282000000006E-2</v>
      </c>
      <c r="F1821" s="13">
        <v>1818</v>
      </c>
      <c r="G1821" s="15">
        <v>0.90397854399999999</v>
      </c>
    </row>
    <row r="1822" spans="1:7" x14ac:dyDescent="0.2">
      <c r="A1822" s="13" t="s">
        <v>3899</v>
      </c>
      <c r="B1822" s="14" t="s">
        <v>5970</v>
      </c>
      <c r="C1822" s="15">
        <v>1409</v>
      </c>
      <c r="D1822" s="15">
        <v>90</v>
      </c>
      <c r="E1822" s="15">
        <v>6.3875088999999996E-2</v>
      </c>
      <c r="F1822" s="13">
        <v>1819</v>
      </c>
      <c r="G1822" s="15">
        <v>0.72751469599999996</v>
      </c>
    </row>
    <row r="1823" spans="1:7" x14ac:dyDescent="0.2">
      <c r="A1823" s="13" t="s">
        <v>4647</v>
      </c>
      <c r="B1823" s="14" t="s">
        <v>5971</v>
      </c>
      <c r="C1823" s="15">
        <v>940</v>
      </c>
      <c r="D1823" s="15">
        <v>60</v>
      </c>
      <c r="E1823" s="15">
        <v>6.3829786999999999E-2</v>
      </c>
      <c r="F1823" s="13">
        <v>1820</v>
      </c>
      <c r="G1823" s="15">
        <v>0.30835839599999998</v>
      </c>
    </row>
    <row r="1824" spans="1:7" x14ac:dyDescent="0.2">
      <c r="A1824" s="13" t="s">
        <v>5113</v>
      </c>
      <c r="B1824" s="14" t="s">
        <v>5972</v>
      </c>
      <c r="C1824" s="15">
        <v>94</v>
      </c>
      <c r="D1824" s="15">
        <v>6</v>
      </c>
      <c r="E1824" s="15">
        <v>6.3829786999999999E-2</v>
      </c>
      <c r="F1824" s="13">
        <v>1821</v>
      </c>
      <c r="G1824" s="15">
        <v>1.745867713</v>
      </c>
    </row>
    <row r="1825" spans="1:7" x14ac:dyDescent="0.2">
      <c r="A1825" s="13" t="s">
        <v>5103</v>
      </c>
      <c r="B1825" s="14" t="s">
        <v>5973</v>
      </c>
      <c r="C1825" s="15">
        <v>2241</v>
      </c>
      <c r="D1825" s="15">
        <v>143</v>
      </c>
      <c r="E1825" s="15">
        <v>6.3810799000000001E-2</v>
      </c>
      <c r="F1825" s="13">
        <v>1822</v>
      </c>
      <c r="G1825" s="15">
        <v>1.0960335940000001</v>
      </c>
    </row>
    <row r="1826" spans="1:7" x14ac:dyDescent="0.2">
      <c r="A1826" s="13" t="s">
        <v>5405</v>
      </c>
      <c r="B1826" s="14" t="s">
        <v>5974</v>
      </c>
      <c r="C1826" s="15">
        <v>3197</v>
      </c>
      <c r="D1826" s="15">
        <v>204</v>
      </c>
      <c r="E1826" s="15">
        <v>6.3809822000000002E-2</v>
      </c>
      <c r="F1826" s="13">
        <v>1823</v>
      </c>
      <c r="G1826" s="15">
        <v>0.36800192100000001</v>
      </c>
    </row>
    <row r="1827" spans="1:7" x14ac:dyDescent="0.2">
      <c r="A1827" s="13" t="s">
        <v>4585</v>
      </c>
      <c r="B1827" s="14" t="s">
        <v>5975</v>
      </c>
      <c r="C1827" s="15">
        <v>1192</v>
      </c>
      <c r="D1827" s="15">
        <v>76</v>
      </c>
      <c r="E1827" s="15">
        <v>6.3758388999999999E-2</v>
      </c>
      <c r="F1827" s="13">
        <v>1824</v>
      </c>
      <c r="G1827" s="15">
        <v>0.38102316600000002</v>
      </c>
    </row>
    <row r="1828" spans="1:7" x14ac:dyDescent="0.2">
      <c r="A1828" s="13" t="s">
        <v>5966</v>
      </c>
      <c r="B1828" s="14" t="s">
        <v>5976</v>
      </c>
      <c r="C1828" s="15">
        <v>2620</v>
      </c>
      <c r="D1828" s="15">
        <v>167</v>
      </c>
      <c r="E1828" s="15">
        <v>6.3740458E-2</v>
      </c>
      <c r="F1828" s="13">
        <v>1825</v>
      </c>
      <c r="G1828" s="15">
        <v>1.146909806</v>
      </c>
    </row>
    <row r="1829" spans="1:7" x14ac:dyDescent="0.2">
      <c r="A1829" s="13" t="s">
        <v>5234</v>
      </c>
      <c r="B1829" s="14" t="s">
        <v>5977</v>
      </c>
      <c r="C1829" s="15">
        <v>1083</v>
      </c>
      <c r="D1829" s="15">
        <v>69</v>
      </c>
      <c r="E1829" s="15">
        <v>6.3711910999999996E-2</v>
      </c>
      <c r="F1829" s="13">
        <v>1826</v>
      </c>
      <c r="G1829" s="15">
        <v>0.67773288600000003</v>
      </c>
    </row>
    <row r="1830" spans="1:7" x14ac:dyDescent="0.2">
      <c r="A1830" s="13" t="s">
        <v>5469</v>
      </c>
      <c r="B1830" s="14" t="s">
        <v>5978</v>
      </c>
      <c r="C1830" s="15">
        <v>1962</v>
      </c>
      <c r="D1830" s="15">
        <v>125</v>
      </c>
      <c r="E1830" s="15">
        <v>6.3710499000000004E-2</v>
      </c>
      <c r="F1830" s="13">
        <v>1827</v>
      </c>
      <c r="G1830" s="15">
        <v>0.21996777300000001</v>
      </c>
    </row>
    <row r="1831" spans="1:7" x14ac:dyDescent="0.2">
      <c r="A1831" s="13" t="s">
        <v>5979</v>
      </c>
      <c r="B1831" s="14" t="s">
        <v>5980</v>
      </c>
      <c r="C1831" s="15">
        <v>314</v>
      </c>
      <c r="D1831" s="15">
        <v>20</v>
      </c>
      <c r="E1831" s="15">
        <v>6.3694267999999998E-2</v>
      </c>
      <c r="F1831" s="13">
        <v>1828</v>
      </c>
      <c r="G1831" s="15">
        <v>0.86965768899999996</v>
      </c>
    </row>
    <row r="1832" spans="1:7" x14ac:dyDescent="0.2">
      <c r="A1832" s="13" t="s">
        <v>5322</v>
      </c>
      <c r="B1832" s="14" t="s">
        <v>5981</v>
      </c>
      <c r="C1832" s="15">
        <v>895</v>
      </c>
      <c r="D1832" s="15">
        <v>57</v>
      </c>
      <c r="E1832" s="15">
        <v>6.3687150999999997E-2</v>
      </c>
      <c r="F1832" s="13">
        <v>1829</v>
      </c>
      <c r="G1832" s="15">
        <v>2.419463565</v>
      </c>
    </row>
    <row r="1833" spans="1:7" x14ac:dyDescent="0.2">
      <c r="A1833" s="13" t="s">
        <v>4106</v>
      </c>
      <c r="B1833" s="14" t="s">
        <v>5982</v>
      </c>
      <c r="C1833" s="15">
        <v>1588</v>
      </c>
      <c r="D1833" s="15">
        <v>101</v>
      </c>
      <c r="E1833" s="15">
        <v>6.3602014999999998E-2</v>
      </c>
      <c r="F1833" s="13">
        <v>1830</v>
      </c>
      <c r="G1833" s="15">
        <v>0</v>
      </c>
    </row>
    <row r="1834" spans="1:7" x14ac:dyDescent="0.2">
      <c r="A1834" s="13" t="s">
        <v>5032</v>
      </c>
      <c r="B1834" s="14" t="s">
        <v>5983</v>
      </c>
      <c r="C1834" s="15">
        <v>1274</v>
      </c>
      <c r="D1834" s="15">
        <v>81</v>
      </c>
      <c r="E1834" s="15">
        <v>6.3579278000000003E-2</v>
      </c>
      <c r="F1834" s="13">
        <v>1831</v>
      </c>
      <c r="G1834" s="15">
        <v>0.57313706499999995</v>
      </c>
    </row>
    <row r="1835" spans="1:7" x14ac:dyDescent="0.2">
      <c r="A1835" s="13" t="s">
        <v>5776</v>
      </c>
      <c r="B1835" s="14" t="s">
        <v>5984</v>
      </c>
      <c r="C1835" s="15">
        <v>582</v>
      </c>
      <c r="D1835" s="15">
        <v>37</v>
      </c>
      <c r="E1835" s="15">
        <v>6.3573882999999998E-2</v>
      </c>
      <c r="F1835" s="13">
        <v>1832</v>
      </c>
      <c r="G1835" s="15">
        <v>0.863438135</v>
      </c>
    </row>
    <row r="1836" spans="1:7" x14ac:dyDescent="0.2">
      <c r="A1836" s="13" t="s">
        <v>5398</v>
      </c>
      <c r="B1836" s="14" t="s">
        <v>5985</v>
      </c>
      <c r="C1836" s="15">
        <v>1007</v>
      </c>
      <c r="D1836" s="15">
        <v>64</v>
      </c>
      <c r="E1836" s="15">
        <v>6.3555113999999996E-2</v>
      </c>
      <c r="F1836" s="13">
        <v>1833</v>
      </c>
      <c r="G1836" s="15">
        <v>0.39791905799999999</v>
      </c>
    </row>
    <row r="1837" spans="1:7" x14ac:dyDescent="0.2">
      <c r="A1837" s="13" t="s">
        <v>4314</v>
      </c>
      <c r="B1837" s="14" t="s">
        <v>5986</v>
      </c>
      <c r="C1837" s="15">
        <v>1637</v>
      </c>
      <c r="D1837" s="15">
        <v>104</v>
      </c>
      <c r="E1837" s="15">
        <v>6.3530849E-2</v>
      </c>
      <c r="F1837" s="13">
        <v>1834</v>
      </c>
      <c r="G1837" s="15">
        <v>0</v>
      </c>
    </row>
    <row r="1838" spans="1:7" x14ac:dyDescent="0.2">
      <c r="A1838" s="13" t="s">
        <v>5711</v>
      </c>
      <c r="B1838" s="14" t="s">
        <v>5987</v>
      </c>
      <c r="C1838" s="15">
        <v>646</v>
      </c>
      <c r="D1838" s="15">
        <v>41</v>
      </c>
      <c r="E1838" s="15">
        <v>6.3467492E-2</v>
      </c>
      <c r="F1838" s="13">
        <v>1835</v>
      </c>
      <c r="G1838" s="15">
        <v>1.2503973159999999</v>
      </c>
    </row>
    <row r="1839" spans="1:7" x14ac:dyDescent="0.2">
      <c r="A1839" s="13" t="s">
        <v>5618</v>
      </c>
      <c r="B1839" s="14" t="s">
        <v>5988</v>
      </c>
      <c r="C1839" s="15">
        <v>1103</v>
      </c>
      <c r="D1839" s="15">
        <v>70</v>
      </c>
      <c r="E1839" s="15">
        <v>6.3463281999999996E-2</v>
      </c>
      <c r="F1839" s="13">
        <v>1836</v>
      </c>
      <c r="G1839" s="15">
        <v>0.65142256099999996</v>
      </c>
    </row>
    <row r="1840" spans="1:7" x14ac:dyDescent="0.2">
      <c r="A1840" s="13" t="s">
        <v>4674</v>
      </c>
      <c r="B1840" s="14" t="s">
        <v>5989</v>
      </c>
      <c r="C1840" s="15">
        <v>883</v>
      </c>
      <c r="D1840" s="15">
        <v>56</v>
      </c>
      <c r="E1840" s="15">
        <v>6.3420159000000004E-2</v>
      </c>
      <c r="F1840" s="13">
        <v>1837</v>
      </c>
      <c r="G1840" s="15">
        <v>0</v>
      </c>
    </row>
    <row r="1841" spans="1:7" x14ac:dyDescent="0.2">
      <c r="A1841" s="13" t="s">
        <v>5788</v>
      </c>
      <c r="B1841" s="14" t="s">
        <v>5990</v>
      </c>
      <c r="C1841" s="15">
        <v>615</v>
      </c>
      <c r="D1841" s="15">
        <v>39</v>
      </c>
      <c r="E1841" s="15">
        <v>6.3414633999999998E-2</v>
      </c>
      <c r="F1841" s="13">
        <v>1838</v>
      </c>
      <c r="G1841" s="15">
        <v>1.1354456340000001</v>
      </c>
    </row>
    <row r="1842" spans="1:7" x14ac:dyDescent="0.2">
      <c r="A1842" s="13" t="s">
        <v>5416</v>
      </c>
      <c r="B1842" s="14" t="s">
        <v>5991</v>
      </c>
      <c r="C1842" s="15">
        <v>521</v>
      </c>
      <c r="D1842" s="15">
        <v>33</v>
      </c>
      <c r="E1842" s="15">
        <v>6.3339730999999996E-2</v>
      </c>
      <c r="F1842" s="13">
        <v>1839</v>
      </c>
      <c r="G1842" s="15">
        <v>0.42655142699999998</v>
      </c>
    </row>
    <row r="1843" spans="1:7" x14ac:dyDescent="0.2">
      <c r="A1843" s="13" t="s">
        <v>5469</v>
      </c>
      <c r="B1843" s="14" t="s">
        <v>5992</v>
      </c>
      <c r="C1843" s="15">
        <v>4503</v>
      </c>
      <c r="D1843" s="15">
        <v>285</v>
      </c>
      <c r="E1843" s="15">
        <v>6.3291138999999996E-2</v>
      </c>
      <c r="F1843" s="13">
        <v>1840</v>
      </c>
      <c r="G1843" s="15">
        <v>0.21044016099999999</v>
      </c>
    </row>
    <row r="1844" spans="1:7" x14ac:dyDescent="0.2">
      <c r="A1844" s="13" t="s">
        <v>5662</v>
      </c>
      <c r="B1844" s="14" t="s">
        <v>5993</v>
      </c>
      <c r="C1844" s="15">
        <v>3429</v>
      </c>
      <c r="D1844" s="15">
        <v>217</v>
      </c>
      <c r="E1844" s="15">
        <v>6.3283755999999997E-2</v>
      </c>
      <c r="F1844" s="13">
        <v>1841</v>
      </c>
      <c r="G1844" s="15">
        <v>0.72224047300000005</v>
      </c>
    </row>
    <row r="1845" spans="1:7" x14ac:dyDescent="0.2">
      <c r="A1845" s="13" t="s">
        <v>4533</v>
      </c>
      <c r="B1845" s="14" t="s">
        <v>5994</v>
      </c>
      <c r="C1845" s="15">
        <v>1059</v>
      </c>
      <c r="D1845" s="15">
        <v>67</v>
      </c>
      <c r="E1845" s="15">
        <v>6.3267233000000006E-2</v>
      </c>
      <c r="F1845" s="13">
        <v>1842</v>
      </c>
      <c r="G1845" s="15">
        <v>0.69683972199999999</v>
      </c>
    </row>
    <row r="1846" spans="1:7" x14ac:dyDescent="0.2">
      <c r="A1846" s="13" t="s">
        <v>5966</v>
      </c>
      <c r="B1846" s="14" t="s">
        <v>5995</v>
      </c>
      <c r="C1846" s="15">
        <v>490</v>
      </c>
      <c r="D1846" s="15">
        <v>31</v>
      </c>
      <c r="E1846" s="15">
        <v>6.3265305999999993E-2</v>
      </c>
      <c r="F1846" s="13">
        <v>1843</v>
      </c>
      <c r="G1846" s="15">
        <v>1.1361149820000001</v>
      </c>
    </row>
    <row r="1847" spans="1:7" x14ac:dyDescent="0.2">
      <c r="A1847" s="13" t="s">
        <v>4726</v>
      </c>
      <c r="B1847" s="14" t="s">
        <v>5996</v>
      </c>
      <c r="C1847" s="15">
        <v>253</v>
      </c>
      <c r="D1847" s="15">
        <v>16</v>
      </c>
      <c r="E1847" s="15">
        <v>6.3241107000000005E-2</v>
      </c>
      <c r="F1847" s="13">
        <v>1844</v>
      </c>
      <c r="G1847" s="15">
        <v>0.24621763199999999</v>
      </c>
    </row>
    <row r="1848" spans="1:7" x14ac:dyDescent="0.2">
      <c r="A1848" s="13" t="s">
        <v>5761</v>
      </c>
      <c r="B1848" s="14" t="s">
        <v>5997</v>
      </c>
      <c r="C1848" s="15">
        <v>2815</v>
      </c>
      <c r="D1848" s="15">
        <v>178</v>
      </c>
      <c r="E1848" s="15">
        <v>6.3232681999999998E-2</v>
      </c>
      <c r="F1848" s="13">
        <v>1845</v>
      </c>
      <c r="G1848" s="15">
        <v>0.68640797499999995</v>
      </c>
    </row>
    <row r="1849" spans="1:7" x14ac:dyDescent="0.2">
      <c r="A1849" s="13" t="s">
        <v>4960</v>
      </c>
      <c r="B1849" s="14" t="s">
        <v>5998</v>
      </c>
      <c r="C1849" s="15">
        <v>870</v>
      </c>
      <c r="D1849" s="15">
        <v>55</v>
      </c>
      <c r="E1849" s="15">
        <v>6.3218390999999999E-2</v>
      </c>
      <c r="F1849" s="13">
        <v>1846</v>
      </c>
      <c r="G1849" s="15">
        <v>0.91695244899999995</v>
      </c>
    </row>
    <row r="1850" spans="1:7" x14ac:dyDescent="0.2">
      <c r="A1850" s="13" t="s">
        <v>4726</v>
      </c>
      <c r="B1850" s="14" t="s">
        <v>5999</v>
      </c>
      <c r="C1850" s="15">
        <v>1251</v>
      </c>
      <c r="D1850" s="15">
        <v>79</v>
      </c>
      <c r="E1850" s="15">
        <v>6.3149479999999994E-2</v>
      </c>
      <c r="F1850" s="13">
        <v>1847</v>
      </c>
      <c r="G1850" s="15">
        <v>0.24412588099999999</v>
      </c>
    </row>
    <row r="1851" spans="1:7" x14ac:dyDescent="0.2">
      <c r="A1851" s="13" t="s">
        <v>6000</v>
      </c>
      <c r="B1851" s="14" t="s">
        <v>6001</v>
      </c>
      <c r="C1851" s="15">
        <v>998</v>
      </c>
      <c r="D1851" s="15">
        <v>63</v>
      </c>
      <c r="E1851" s="15">
        <v>6.3126252999999993E-2</v>
      </c>
      <c r="F1851" s="13">
        <v>1848</v>
      </c>
      <c r="G1851" s="15">
        <v>1.847273932</v>
      </c>
    </row>
    <row r="1852" spans="1:7" x14ac:dyDescent="0.2">
      <c r="A1852" s="13" t="s">
        <v>5334</v>
      </c>
      <c r="B1852" s="14" t="s">
        <v>6002</v>
      </c>
      <c r="C1852" s="15">
        <v>746</v>
      </c>
      <c r="D1852" s="15">
        <v>47</v>
      </c>
      <c r="E1852" s="15">
        <v>6.3002681000000005E-2</v>
      </c>
      <c r="F1852" s="13">
        <v>1849</v>
      </c>
      <c r="G1852" s="15">
        <v>0.94104905599999999</v>
      </c>
    </row>
    <row r="1853" spans="1:7" x14ac:dyDescent="0.2">
      <c r="A1853" s="13" t="s">
        <v>4613</v>
      </c>
      <c r="B1853" s="14" t="s">
        <v>6003</v>
      </c>
      <c r="C1853" s="15">
        <v>2889</v>
      </c>
      <c r="D1853" s="15">
        <v>182</v>
      </c>
      <c r="E1853" s="15">
        <v>6.2997576999999999E-2</v>
      </c>
      <c r="F1853" s="13">
        <v>1850</v>
      </c>
      <c r="G1853" s="15">
        <v>0.83798863899999998</v>
      </c>
    </row>
    <row r="1854" spans="1:7" x14ac:dyDescent="0.2">
      <c r="A1854" s="13" t="s">
        <v>5979</v>
      </c>
      <c r="B1854" s="14" t="s">
        <v>6004</v>
      </c>
      <c r="C1854" s="15">
        <v>270</v>
      </c>
      <c r="D1854" s="15">
        <v>17</v>
      </c>
      <c r="E1854" s="15">
        <v>6.2962962999999997E-2</v>
      </c>
      <c r="F1854" s="13">
        <v>1851</v>
      </c>
      <c r="G1854" s="15">
        <v>0.85299758800000003</v>
      </c>
    </row>
    <row r="1855" spans="1:7" x14ac:dyDescent="0.2">
      <c r="A1855" s="13" t="s">
        <v>5788</v>
      </c>
      <c r="B1855" s="14" t="s">
        <v>6005</v>
      </c>
      <c r="C1855" s="15">
        <v>429</v>
      </c>
      <c r="D1855" s="15">
        <v>27</v>
      </c>
      <c r="E1855" s="15">
        <v>6.2937063000000001E-2</v>
      </c>
      <c r="F1855" s="13">
        <v>1852</v>
      </c>
      <c r="G1855" s="15">
        <v>1.12453968</v>
      </c>
    </row>
    <row r="1856" spans="1:7" x14ac:dyDescent="0.2">
      <c r="A1856" s="13" t="s">
        <v>5400</v>
      </c>
      <c r="B1856" s="14" t="s">
        <v>6006</v>
      </c>
      <c r="C1856" s="15">
        <v>5499</v>
      </c>
      <c r="D1856" s="15">
        <v>346</v>
      </c>
      <c r="E1856" s="15">
        <v>6.2920531000000002E-2</v>
      </c>
      <c r="F1856" s="13">
        <v>1853</v>
      </c>
      <c r="G1856" s="15">
        <v>0.53814791900000003</v>
      </c>
    </row>
    <row r="1857" spans="1:7" x14ac:dyDescent="0.2">
      <c r="A1857" s="13" t="s">
        <v>5103</v>
      </c>
      <c r="B1857" s="14" t="s">
        <v>6007</v>
      </c>
      <c r="C1857" s="15">
        <v>2384</v>
      </c>
      <c r="D1857" s="15">
        <v>150</v>
      </c>
      <c r="E1857" s="15">
        <v>6.2919462999999995E-2</v>
      </c>
      <c r="F1857" s="13">
        <v>1854</v>
      </c>
      <c r="G1857" s="15">
        <v>1.07573936</v>
      </c>
    </row>
    <row r="1858" spans="1:7" x14ac:dyDescent="0.2">
      <c r="A1858" s="13" t="s">
        <v>4263</v>
      </c>
      <c r="B1858" s="14" t="s">
        <v>6008</v>
      </c>
      <c r="C1858" s="15">
        <v>493</v>
      </c>
      <c r="D1858" s="15">
        <v>31</v>
      </c>
      <c r="E1858" s="15">
        <v>6.2880325000000001E-2</v>
      </c>
      <c r="F1858" s="13">
        <v>1855</v>
      </c>
      <c r="G1858" s="15">
        <v>0.95628505399999997</v>
      </c>
    </row>
    <row r="1859" spans="1:7" x14ac:dyDescent="0.2">
      <c r="A1859" s="13" t="s">
        <v>6009</v>
      </c>
      <c r="B1859" s="14" t="s">
        <v>6010</v>
      </c>
      <c r="C1859" s="15">
        <v>1988</v>
      </c>
      <c r="D1859" s="15">
        <v>125</v>
      </c>
      <c r="E1859" s="15">
        <v>6.2877264000000002E-2</v>
      </c>
      <c r="F1859" s="13">
        <v>1856</v>
      </c>
      <c r="G1859" s="15">
        <v>1.174785534</v>
      </c>
    </row>
    <row r="1860" spans="1:7" x14ac:dyDescent="0.2">
      <c r="A1860" s="13" t="s">
        <v>4734</v>
      </c>
      <c r="B1860" s="14" t="s">
        <v>6011</v>
      </c>
      <c r="C1860" s="15">
        <v>1623</v>
      </c>
      <c r="D1860" s="15">
        <v>102</v>
      </c>
      <c r="E1860" s="15">
        <v>6.2846579999999999E-2</v>
      </c>
      <c r="F1860" s="13">
        <v>1857</v>
      </c>
      <c r="G1860" s="15">
        <v>0.37814233800000002</v>
      </c>
    </row>
    <row r="1861" spans="1:7" x14ac:dyDescent="0.2">
      <c r="A1861" s="13" t="s">
        <v>5419</v>
      </c>
      <c r="B1861" s="14" t="s">
        <v>6012</v>
      </c>
      <c r="C1861" s="15">
        <v>1259</v>
      </c>
      <c r="D1861" s="15">
        <v>79</v>
      </c>
      <c r="E1861" s="15">
        <v>6.2748212999999997E-2</v>
      </c>
      <c r="F1861" s="13">
        <v>1858</v>
      </c>
      <c r="G1861" s="15">
        <v>1.377857721</v>
      </c>
    </row>
    <row r="1862" spans="1:7" x14ac:dyDescent="0.2">
      <c r="A1862" s="13" t="s">
        <v>5781</v>
      </c>
      <c r="B1862" s="14" t="s">
        <v>6013</v>
      </c>
      <c r="C1862" s="15">
        <v>255</v>
      </c>
      <c r="D1862" s="15">
        <v>16</v>
      </c>
      <c r="E1862" s="15">
        <v>6.2745097999999999E-2</v>
      </c>
      <c r="F1862" s="13">
        <v>1859</v>
      </c>
      <c r="G1862" s="15">
        <v>9.9339219999999995E-3</v>
      </c>
    </row>
    <row r="1863" spans="1:7" x14ac:dyDescent="0.2">
      <c r="A1863" s="13" t="s">
        <v>5095</v>
      </c>
      <c r="B1863" s="14" t="s">
        <v>6014</v>
      </c>
      <c r="C1863" s="15">
        <v>1546</v>
      </c>
      <c r="D1863" s="15">
        <v>97</v>
      </c>
      <c r="E1863" s="15">
        <v>6.2742561000000002E-2</v>
      </c>
      <c r="F1863" s="13">
        <v>1860</v>
      </c>
      <c r="G1863" s="15">
        <v>0.60252338100000002</v>
      </c>
    </row>
    <row r="1864" spans="1:7" x14ac:dyDescent="0.2">
      <c r="A1864" s="13" t="s">
        <v>4057</v>
      </c>
      <c r="B1864" s="14" t="s">
        <v>6015</v>
      </c>
      <c r="C1864" s="15">
        <v>3653</v>
      </c>
      <c r="D1864" s="15">
        <v>229</v>
      </c>
      <c r="E1864" s="15">
        <v>6.2688200999999999E-2</v>
      </c>
      <c r="F1864" s="13">
        <v>1861</v>
      </c>
      <c r="G1864" s="15">
        <v>0</v>
      </c>
    </row>
    <row r="1865" spans="1:7" x14ac:dyDescent="0.2">
      <c r="A1865" s="13" t="s">
        <v>5722</v>
      </c>
      <c r="B1865" s="14" t="s">
        <v>6016</v>
      </c>
      <c r="C1865" s="15">
        <v>351</v>
      </c>
      <c r="D1865" s="15">
        <v>22</v>
      </c>
      <c r="E1865" s="15">
        <v>6.2678063000000006E-2</v>
      </c>
      <c r="F1865" s="13">
        <v>1862</v>
      </c>
      <c r="G1865" s="15">
        <v>0.18790157399999999</v>
      </c>
    </row>
    <row r="1866" spans="1:7" x14ac:dyDescent="0.2">
      <c r="A1866" s="13" t="s">
        <v>4734</v>
      </c>
      <c r="B1866" s="14" t="s">
        <v>6017</v>
      </c>
      <c r="C1866" s="15">
        <v>351</v>
      </c>
      <c r="D1866" s="15">
        <v>22</v>
      </c>
      <c r="E1866" s="15">
        <v>6.2678063000000006E-2</v>
      </c>
      <c r="F1866" s="13">
        <v>1863</v>
      </c>
      <c r="G1866" s="15">
        <v>0.37426867899999999</v>
      </c>
    </row>
    <row r="1867" spans="1:7" x14ac:dyDescent="0.2">
      <c r="A1867" s="13" t="s">
        <v>4914</v>
      </c>
      <c r="B1867" s="14" t="s">
        <v>6018</v>
      </c>
      <c r="C1867" s="15">
        <v>399</v>
      </c>
      <c r="D1867" s="15">
        <v>25</v>
      </c>
      <c r="E1867" s="15">
        <v>6.2656641999999999E-2</v>
      </c>
      <c r="F1867" s="13">
        <v>1864</v>
      </c>
      <c r="G1867" s="15">
        <v>0.76313765099999997</v>
      </c>
    </row>
    <row r="1868" spans="1:7" x14ac:dyDescent="0.2">
      <c r="A1868" s="13" t="s">
        <v>5697</v>
      </c>
      <c r="B1868" s="14" t="s">
        <v>6019</v>
      </c>
      <c r="C1868" s="15">
        <v>927</v>
      </c>
      <c r="D1868" s="15">
        <v>58</v>
      </c>
      <c r="E1868" s="15">
        <v>6.2567421999999998E-2</v>
      </c>
      <c r="F1868" s="13">
        <v>1865</v>
      </c>
      <c r="G1868" s="15">
        <v>1.3498177090000001</v>
      </c>
    </row>
    <row r="1869" spans="1:7" x14ac:dyDescent="0.2">
      <c r="A1869" s="13" t="s">
        <v>5799</v>
      </c>
      <c r="B1869" s="14" t="s">
        <v>6020</v>
      </c>
      <c r="C1869" s="15">
        <v>576</v>
      </c>
      <c r="D1869" s="15">
        <v>36</v>
      </c>
      <c r="E1869" s="15">
        <v>6.25E-2</v>
      </c>
      <c r="F1869" s="13">
        <v>1866</v>
      </c>
      <c r="G1869" s="15">
        <v>1.680721484</v>
      </c>
    </row>
    <row r="1870" spans="1:7" x14ac:dyDescent="0.2">
      <c r="A1870" s="13" t="s">
        <v>5243</v>
      </c>
      <c r="B1870" s="14" t="s">
        <v>6021</v>
      </c>
      <c r="C1870" s="15">
        <v>1456</v>
      </c>
      <c r="D1870" s="15">
        <v>91</v>
      </c>
      <c r="E1870" s="15">
        <v>6.25E-2</v>
      </c>
      <c r="F1870" s="13">
        <v>1867</v>
      </c>
      <c r="G1870" s="15">
        <v>1.064431873</v>
      </c>
    </row>
    <row r="1871" spans="1:7" x14ac:dyDescent="0.2">
      <c r="A1871" s="13" t="s">
        <v>5979</v>
      </c>
      <c r="B1871" s="14" t="s">
        <v>6022</v>
      </c>
      <c r="C1871" s="15">
        <v>224</v>
      </c>
      <c r="D1871" s="15">
        <v>14</v>
      </c>
      <c r="E1871" s="15">
        <v>6.25E-2</v>
      </c>
      <c r="F1871" s="13">
        <v>1868</v>
      </c>
      <c r="G1871" s="15">
        <v>0.842350343</v>
      </c>
    </row>
    <row r="1872" spans="1:7" x14ac:dyDescent="0.2">
      <c r="A1872" s="13" t="s">
        <v>5464</v>
      </c>
      <c r="B1872" s="14" t="s">
        <v>6023</v>
      </c>
      <c r="C1872" s="15">
        <v>689</v>
      </c>
      <c r="D1872" s="15">
        <v>43</v>
      </c>
      <c r="E1872" s="15">
        <v>6.2409289E-2</v>
      </c>
      <c r="F1872" s="13">
        <v>1869</v>
      </c>
      <c r="G1872" s="15">
        <v>0.38605236300000001</v>
      </c>
    </row>
    <row r="1873" spans="1:7" x14ac:dyDescent="0.2">
      <c r="A1873" s="13" t="s">
        <v>4722</v>
      </c>
      <c r="B1873" s="14" t="s">
        <v>6024</v>
      </c>
      <c r="C1873" s="15">
        <v>1539</v>
      </c>
      <c r="D1873" s="15">
        <v>96</v>
      </c>
      <c r="E1873" s="15">
        <v>6.2378167999999998E-2</v>
      </c>
      <c r="F1873" s="13">
        <v>1870</v>
      </c>
      <c r="G1873" s="15">
        <v>0.71531393700000001</v>
      </c>
    </row>
    <row r="1874" spans="1:7" x14ac:dyDescent="0.2">
      <c r="A1874" s="13" t="s">
        <v>4393</v>
      </c>
      <c r="B1874" s="14" t="s">
        <v>6025</v>
      </c>
      <c r="C1874" s="15">
        <v>497</v>
      </c>
      <c r="D1874" s="15">
        <v>31</v>
      </c>
      <c r="E1874" s="15">
        <v>6.2374245000000002E-2</v>
      </c>
      <c r="F1874" s="13">
        <v>1871</v>
      </c>
      <c r="G1874" s="15">
        <v>1.5310728410000001</v>
      </c>
    </row>
    <row r="1875" spans="1:7" x14ac:dyDescent="0.2">
      <c r="A1875" s="13" t="s">
        <v>5692</v>
      </c>
      <c r="B1875" s="14" t="s">
        <v>6026</v>
      </c>
      <c r="C1875" s="15">
        <v>449</v>
      </c>
      <c r="D1875" s="15">
        <v>28</v>
      </c>
      <c r="E1875" s="15">
        <v>6.2360802E-2</v>
      </c>
      <c r="F1875" s="13">
        <v>1872</v>
      </c>
      <c r="G1875" s="15">
        <v>0.94097242400000003</v>
      </c>
    </row>
    <row r="1876" spans="1:7" x14ac:dyDescent="0.2">
      <c r="A1876" s="13" t="s">
        <v>5609</v>
      </c>
      <c r="B1876" s="14" t="s">
        <v>6027</v>
      </c>
      <c r="C1876" s="15">
        <v>1331</v>
      </c>
      <c r="D1876" s="15">
        <v>83</v>
      </c>
      <c r="E1876" s="15">
        <v>6.2359128E-2</v>
      </c>
      <c r="F1876" s="13">
        <v>1873</v>
      </c>
      <c r="G1876" s="15">
        <v>0.25902738199999997</v>
      </c>
    </row>
    <row r="1877" spans="1:7" x14ac:dyDescent="0.2">
      <c r="A1877" s="13" t="s">
        <v>5124</v>
      </c>
      <c r="B1877" s="14" t="s">
        <v>6028</v>
      </c>
      <c r="C1877" s="15">
        <v>1396</v>
      </c>
      <c r="D1877" s="15">
        <v>87</v>
      </c>
      <c r="E1877" s="15">
        <v>6.2320917000000003E-2</v>
      </c>
      <c r="F1877" s="13">
        <v>1874</v>
      </c>
      <c r="G1877" s="15">
        <v>0</v>
      </c>
    </row>
    <row r="1878" spans="1:7" x14ac:dyDescent="0.2">
      <c r="A1878" s="13" t="s">
        <v>5747</v>
      </c>
      <c r="B1878" s="14" t="s">
        <v>6029</v>
      </c>
      <c r="C1878" s="15">
        <v>690</v>
      </c>
      <c r="D1878" s="15">
        <v>43</v>
      </c>
      <c r="E1878" s="15">
        <v>6.2318841E-2</v>
      </c>
      <c r="F1878" s="13">
        <v>1875</v>
      </c>
      <c r="G1878" s="15">
        <v>0.69933131400000004</v>
      </c>
    </row>
    <row r="1879" spans="1:7" x14ac:dyDescent="0.2">
      <c r="A1879" s="13" t="s">
        <v>5166</v>
      </c>
      <c r="B1879" s="14" t="s">
        <v>6030</v>
      </c>
      <c r="C1879" s="15">
        <v>1380</v>
      </c>
      <c r="D1879" s="15">
        <v>86</v>
      </c>
      <c r="E1879" s="15">
        <v>6.2318841E-2</v>
      </c>
      <c r="F1879" s="13">
        <v>1876</v>
      </c>
      <c r="G1879" s="15">
        <v>0.20356927799999999</v>
      </c>
    </row>
    <row r="1880" spans="1:7" x14ac:dyDescent="0.2">
      <c r="A1880" s="13" t="s">
        <v>5781</v>
      </c>
      <c r="B1880" s="14" t="s">
        <v>6031</v>
      </c>
      <c r="C1880" s="15">
        <v>1348</v>
      </c>
      <c r="D1880" s="15">
        <v>84</v>
      </c>
      <c r="E1880" s="15">
        <v>6.2314540000000002E-2</v>
      </c>
      <c r="F1880" s="13">
        <v>1877</v>
      </c>
      <c r="G1880" s="15">
        <v>0</v>
      </c>
    </row>
    <row r="1881" spans="1:7" x14ac:dyDescent="0.2">
      <c r="A1881" s="13" t="s">
        <v>5334</v>
      </c>
      <c r="B1881" s="14" t="s">
        <v>6032</v>
      </c>
      <c r="C1881" s="15">
        <v>1782</v>
      </c>
      <c r="D1881" s="15">
        <v>111</v>
      </c>
      <c r="E1881" s="15">
        <v>6.2289562E-2</v>
      </c>
      <c r="F1881" s="13">
        <v>1878</v>
      </c>
      <c r="G1881" s="15">
        <v>0.924626269</v>
      </c>
    </row>
    <row r="1882" spans="1:7" x14ac:dyDescent="0.2">
      <c r="A1882" s="13" t="s">
        <v>5761</v>
      </c>
      <c r="B1882" s="14" t="s">
        <v>6033</v>
      </c>
      <c r="C1882" s="15">
        <v>867</v>
      </c>
      <c r="D1882" s="15">
        <v>54</v>
      </c>
      <c r="E1882" s="15">
        <v>6.2283736999999999E-2</v>
      </c>
      <c r="F1882" s="13">
        <v>1879</v>
      </c>
      <c r="G1882" s="15">
        <v>0.66459307000000001</v>
      </c>
    </row>
    <row r="1883" spans="1:7" x14ac:dyDescent="0.2">
      <c r="A1883" s="13" t="s">
        <v>4918</v>
      </c>
      <c r="B1883" s="14" t="s">
        <v>6034</v>
      </c>
      <c r="C1883" s="15">
        <v>498</v>
      </c>
      <c r="D1883" s="15">
        <v>31</v>
      </c>
      <c r="E1883" s="15">
        <v>6.2248996000000001E-2</v>
      </c>
      <c r="F1883" s="13">
        <v>1880</v>
      </c>
      <c r="G1883" s="15">
        <v>0.14117939700000001</v>
      </c>
    </row>
    <row r="1884" spans="1:7" x14ac:dyDescent="0.2">
      <c r="A1884" s="13" t="s">
        <v>5776</v>
      </c>
      <c r="B1884" s="14" t="s">
        <v>6035</v>
      </c>
      <c r="C1884" s="15">
        <v>2365</v>
      </c>
      <c r="D1884" s="15">
        <v>147</v>
      </c>
      <c r="E1884" s="15">
        <v>6.2156448000000003E-2</v>
      </c>
      <c r="F1884" s="13">
        <v>1881</v>
      </c>
      <c r="G1884" s="15">
        <v>0.83090798899999996</v>
      </c>
    </row>
    <row r="1885" spans="1:7" x14ac:dyDescent="0.2">
      <c r="A1885" s="13" t="s">
        <v>4990</v>
      </c>
      <c r="B1885" s="14" t="s">
        <v>6036</v>
      </c>
      <c r="C1885" s="15">
        <v>1143</v>
      </c>
      <c r="D1885" s="15">
        <v>71</v>
      </c>
      <c r="E1885" s="15">
        <v>6.2117235E-2</v>
      </c>
      <c r="F1885" s="13">
        <v>1882</v>
      </c>
      <c r="G1885" s="15">
        <v>0.28881797999999997</v>
      </c>
    </row>
    <row r="1886" spans="1:7" x14ac:dyDescent="0.2">
      <c r="A1886" s="13" t="s">
        <v>6037</v>
      </c>
      <c r="B1886" s="14" t="s">
        <v>6038</v>
      </c>
      <c r="C1886" s="15">
        <v>1788</v>
      </c>
      <c r="D1886" s="15">
        <v>111</v>
      </c>
      <c r="E1886" s="15">
        <v>6.2080536999999998E-2</v>
      </c>
      <c r="F1886" s="13">
        <v>1883</v>
      </c>
      <c r="G1886" s="15">
        <v>0.95518104400000003</v>
      </c>
    </row>
    <row r="1887" spans="1:7" x14ac:dyDescent="0.2">
      <c r="A1887" s="13" t="s">
        <v>4775</v>
      </c>
      <c r="B1887" s="14" t="s">
        <v>6039</v>
      </c>
      <c r="C1887" s="15">
        <v>145</v>
      </c>
      <c r="D1887" s="15">
        <v>9</v>
      </c>
      <c r="E1887" s="15">
        <v>6.2068966000000003E-2</v>
      </c>
      <c r="F1887" s="13">
        <v>1884</v>
      </c>
      <c r="G1887" s="15">
        <v>1.650266539</v>
      </c>
    </row>
    <row r="1888" spans="1:7" x14ac:dyDescent="0.2">
      <c r="A1888" s="13" t="s">
        <v>4826</v>
      </c>
      <c r="B1888" s="14" t="s">
        <v>6040</v>
      </c>
      <c r="C1888" s="15">
        <v>2322</v>
      </c>
      <c r="D1888" s="15">
        <v>144</v>
      </c>
      <c r="E1888" s="15">
        <v>6.2015503999999999E-2</v>
      </c>
      <c r="F1888" s="13">
        <v>1885</v>
      </c>
      <c r="G1888" s="15">
        <v>0.138197294</v>
      </c>
    </row>
    <row r="1889" spans="1:7" x14ac:dyDescent="0.2">
      <c r="A1889" s="13" t="s">
        <v>4112</v>
      </c>
      <c r="B1889" s="14" t="s">
        <v>6041</v>
      </c>
      <c r="C1889" s="15">
        <v>1936</v>
      </c>
      <c r="D1889" s="15">
        <v>120</v>
      </c>
      <c r="E1889" s="15">
        <v>6.1983470999999998E-2</v>
      </c>
      <c r="F1889" s="13">
        <v>1886</v>
      </c>
      <c r="G1889" s="15">
        <v>0.247442882</v>
      </c>
    </row>
    <row r="1890" spans="1:7" x14ac:dyDescent="0.2">
      <c r="A1890" s="13" t="s">
        <v>4254</v>
      </c>
      <c r="B1890" s="14" t="s">
        <v>6042</v>
      </c>
      <c r="C1890" s="15">
        <v>1307</v>
      </c>
      <c r="D1890" s="15">
        <v>81</v>
      </c>
      <c r="E1890" s="15">
        <v>6.1973986000000002E-2</v>
      </c>
      <c r="F1890" s="13">
        <v>1887</v>
      </c>
      <c r="G1890" s="15">
        <v>0</v>
      </c>
    </row>
    <row r="1891" spans="1:7" x14ac:dyDescent="0.2">
      <c r="A1891" s="13" t="s">
        <v>4851</v>
      </c>
      <c r="B1891" s="14" t="s">
        <v>6043</v>
      </c>
      <c r="C1891" s="15">
        <v>2115</v>
      </c>
      <c r="D1891" s="15">
        <v>131</v>
      </c>
      <c r="E1891" s="15">
        <v>6.1938534000000003E-2</v>
      </c>
      <c r="F1891" s="13">
        <v>1888</v>
      </c>
      <c r="G1891" s="15">
        <v>1.0487572510000001</v>
      </c>
    </row>
    <row r="1892" spans="1:7" x14ac:dyDescent="0.2">
      <c r="A1892" s="13" t="s">
        <v>4960</v>
      </c>
      <c r="B1892" s="14" t="s">
        <v>6044</v>
      </c>
      <c r="C1892" s="15">
        <v>856</v>
      </c>
      <c r="D1892" s="15">
        <v>53</v>
      </c>
      <c r="E1892" s="15">
        <v>6.1915888000000002E-2</v>
      </c>
      <c r="F1892" s="13">
        <v>1889</v>
      </c>
      <c r="G1892" s="15">
        <v>0.88691779500000001</v>
      </c>
    </row>
    <row r="1893" spans="1:7" x14ac:dyDescent="0.2">
      <c r="A1893" s="13" t="s">
        <v>6045</v>
      </c>
      <c r="B1893" s="14" t="s">
        <v>6046</v>
      </c>
      <c r="C1893" s="15">
        <v>9646</v>
      </c>
      <c r="D1893" s="15">
        <v>597</v>
      </c>
      <c r="E1893" s="15">
        <v>6.1890938999999999E-2</v>
      </c>
      <c r="F1893" s="13">
        <v>1890</v>
      </c>
      <c r="G1893" s="15">
        <v>0.77154903500000005</v>
      </c>
    </row>
    <row r="1894" spans="1:7" x14ac:dyDescent="0.2">
      <c r="A1894" s="13" t="s">
        <v>5166</v>
      </c>
      <c r="B1894" s="14" t="s">
        <v>6047</v>
      </c>
      <c r="C1894" s="15">
        <v>808</v>
      </c>
      <c r="D1894" s="15">
        <v>50</v>
      </c>
      <c r="E1894" s="15">
        <v>6.1881187999999997E-2</v>
      </c>
      <c r="F1894" s="13">
        <v>1891</v>
      </c>
      <c r="G1894" s="15">
        <v>0.19340178199999999</v>
      </c>
    </row>
    <row r="1895" spans="1:7" x14ac:dyDescent="0.2">
      <c r="A1895" s="13" t="s">
        <v>6048</v>
      </c>
      <c r="B1895" s="14" t="s">
        <v>6049</v>
      </c>
      <c r="C1895" s="15">
        <v>1471</v>
      </c>
      <c r="D1895" s="15">
        <v>91</v>
      </c>
      <c r="E1895" s="15">
        <v>6.1862677999999997E-2</v>
      </c>
      <c r="F1895" s="13">
        <v>1892</v>
      </c>
      <c r="G1895" s="15">
        <v>0.57351132199999999</v>
      </c>
    </row>
    <row r="1896" spans="1:7" x14ac:dyDescent="0.2">
      <c r="A1896" s="13" t="s">
        <v>4427</v>
      </c>
      <c r="B1896" s="14" t="s">
        <v>6050</v>
      </c>
      <c r="C1896" s="15">
        <v>1924</v>
      </c>
      <c r="D1896" s="15">
        <v>119</v>
      </c>
      <c r="E1896" s="15">
        <v>6.1850311999999998E-2</v>
      </c>
      <c r="F1896" s="13">
        <v>1893</v>
      </c>
      <c r="G1896" s="15">
        <v>0</v>
      </c>
    </row>
    <row r="1897" spans="1:7" x14ac:dyDescent="0.2">
      <c r="A1897" s="13" t="s">
        <v>5334</v>
      </c>
      <c r="B1897" s="14" t="s">
        <v>6051</v>
      </c>
      <c r="C1897" s="15">
        <v>178</v>
      </c>
      <c r="D1897" s="15">
        <v>11</v>
      </c>
      <c r="E1897" s="15">
        <v>6.1797752999999997E-2</v>
      </c>
      <c r="F1897" s="13">
        <v>1894</v>
      </c>
      <c r="G1897" s="15">
        <v>0.91319021199999995</v>
      </c>
    </row>
    <row r="1898" spans="1:7" x14ac:dyDescent="0.2">
      <c r="A1898" s="13" t="s">
        <v>6052</v>
      </c>
      <c r="B1898" s="14" t="s">
        <v>6053</v>
      </c>
      <c r="C1898" s="15">
        <v>1149</v>
      </c>
      <c r="D1898" s="15">
        <v>71</v>
      </c>
      <c r="E1898" s="15">
        <v>6.1792863000000003E-2</v>
      </c>
      <c r="F1898" s="13">
        <v>1895</v>
      </c>
      <c r="G1898" s="15">
        <v>1.3473323070000001</v>
      </c>
    </row>
    <row r="1899" spans="1:7" x14ac:dyDescent="0.2">
      <c r="A1899" s="13" t="s">
        <v>4914</v>
      </c>
      <c r="B1899" s="14" t="s">
        <v>6054</v>
      </c>
      <c r="C1899" s="15">
        <v>1298</v>
      </c>
      <c r="D1899" s="15">
        <v>80</v>
      </c>
      <c r="E1899" s="15">
        <v>6.1633281999999998E-2</v>
      </c>
      <c r="F1899" s="13">
        <v>1896</v>
      </c>
      <c r="G1899" s="15">
        <v>0.73937982400000002</v>
      </c>
    </row>
    <row r="1900" spans="1:7" x14ac:dyDescent="0.2">
      <c r="A1900" s="13" t="s">
        <v>4823</v>
      </c>
      <c r="B1900" s="14" t="s">
        <v>6055</v>
      </c>
      <c r="C1900" s="15">
        <v>1704</v>
      </c>
      <c r="D1900" s="15">
        <v>105</v>
      </c>
      <c r="E1900" s="15">
        <v>6.1619717999999997E-2</v>
      </c>
      <c r="F1900" s="13">
        <v>1897</v>
      </c>
      <c r="G1900" s="15">
        <v>0.82984296499999999</v>
      </c>
    </row>
    <row r="1901" spans="1:7" x14ac:dyDescent="0.2">
      <c r="A1901" s="13" t="s">
        <v>5103</v>
      </c>
      <c r="B1901" s="14" t="s">
        <v>6056</v>
      </c>
      <c r="C1901" s="15">
        <v>634</v>
      </c>
      <c r="D1901" s="15">
        <v>39</v>
      </c>
      <c r="E1901" s="15">
        <v>6.1514196E-2</v>
      </c>
      <c r="F1901" s="13">
        <v>1898</v>
      </c>
      <c r="G1901" s="15">
        <v>1.0431523789999999</v>
      </c>
    </row>
    <row r="1902" spans="1:7" x14ac:dyDescent="0.2">
      <c r="A1902" s="13" t="s">
        <v>4826</v>
      </c>
      <c r="B1902" s="14" t="s">
        <v>6057</v>
      </c>
      <c r="C1902" s="15">
        <v>2295</v>
      </c>
      <c r="D1902" s="15">
        <v>141</v>
      </c>
      <c r="E1902" s="15">
        <v>6.1437907999999999E-2</v>
      </c>
      <c r="F1902" s="13">
        <v>1899</v>
      </c>
      <c r="G1902" s="15">
        <v>0.12469746299999999</v>
      </c>
    </row>
    <row r="1903" spans="1:7" x14ac:dyDescent="0.2">
      <c r="A1903" s="13" t="s">
        <v>6037</v>
      </c>
      <c r="B1903" s="14" t="s">
        <v>6058</v>
      </c>
      <c r="C1903" s="15">
        <v>1335</v>
      </c>
      <c r="D1903" s="15">
        <v>82</v>
      </c>
      <c r="E1903" s="15">
        <v>6.1423221E-2</v>
      </c>
      <c r="F1903" s="13">
        <v>1900</v>
      </c>
      <c r="G1903" s="15">
        <v>0.93982417699999998</v>
      </c>
    </row>
    <row r="1904" spans="1:7" x14ac:dyDescent="0.2">
      <c r="A1904" s="13" t="s">
        <v>4717</v>
      </c>
      <c r="B1904" s="14" t="s">
        <v>6059</v>
      </c>
      <c r="C1904" s="15">
        <v>114</v>
      </c>
      <c r="D1904" s="15">
        <v>7</v>
      </c>
      <c r="E1904" s="15">
        <v>6.1403509000000002E-2</v>
      </c>
      <c r="F1904" s="13">
        <v>1901</v>
      </c>
      <c r="G1904" s="15">
        <v>1.3420356680000001</v>
      </c>
    </row>
    <row r="1905" spans="1:7" x14ac:dyDescent="0.2">
      <c r="A1905" s="13" t="s">
        <v>5381</v>
      </c>
      <c r="B1905" s="14" t="s">
        <v>6060</v>
      </c>
      <c r="C1905" s="15">
        <v>945</v>
      </c>
      <c r="D1905" s="15">
        <v>58</v>
      </c>
      <c r="E1905" s="15">
        <v>6.1375660999999998E-2</v>
      </c>
      <c r="F1905" s="13">
        <v>1902</v>
      </c>
      <c r="G1905" s="15">
        <v>0.494152129</v>
      </c>
    </row>
    <row r="1906" spans="1:7" x14ac:dyDescent="0.2">
      <c r="A1906" s="13" t="s">
        <v>5017</v>
      </c>
      <c r="B1906" s="14" t="s">
        <v>6061</v>
      </c>
      <c r="C1906" s="15">
        <v>1516</v>
      </c>
      <c r="D1906" s="15">
        <v>93</v>
      </c>
      <c r="E1906" s="15">
        <v>6.1345645999999997E-2</v>
      </c>
      <c r="F1906" s="13">
        <v>1903</v>
      </c>
      <c r="G1906" s="15">
        <v>0.18499306700000001</v>
      </c>
    </row>
    <row r="1907" spans="1:7" x14ac:dyDescent="0.2">
      <c r="A1907" s="13" t="s">
        <v>5445</v>
      </c>
      <c r="B1907" s="14" t="s">
        <v>6062</v>
      </c>
      <c r="C1907" s="15">
        <v>2447</v>
      </c>
      <c r="D1907" s="15">
        <v>150</v>
      </c>
      <c r="E1907" s="15">
        <v>6.1299550000000001E-2</v>
      </c>
      <c r="F1907" s="13">
        <v>1904</v>
      </c>
      <c r="G1907" s="15">
        <v>0</v>
      </c>
    </row>
    <row r="1908" spans="1:7" x14ac:dyDescent="0.2">
      <c r="A1908" s="13" t="s">
        <v>4593</v>
      </c>
      <c r="B1908" s="14" t="s">
        <v>6063</v>
      </c>
      <c r="C1908" s="15">
        <v>408</v>
      </c>
      <c r="D1908" s="15">
        <v>25</v>
      </c>
      <c r="E1908" s="15">
        <v>6.1274509999999997E-2</v>
      </c>
      <c r="F1908" s="13">
        <v>1905</v>
      </c>
      <c r="G1908" s="15">
        <v>0</v>
      </c>
    </row>
    <row r="1909" spans="1:7" x14ac:dyDescent="0.2">
      <c r="A1909" s="13" t="s">
        <v>4272</v>
      </c>
      <c r="B1909" s="14" t="s">
        <v>6064</v>
      </c>
      <c r="C1909" s="15">
        <v>2597</v>
      </c>
      <c r="D1909" s="15">
        <v>159</v>
      </c>
      <c r="E1909" s="15">
        <v>6.1224489999999999E-2</v>
      </c>
      <c r="F1909" s="13">
        <v>1906</v>
      </c>
      <c r="G1909" s="15">
        <v>5.1309835999999998E-2</v>
      </c>
    </row>
    <row r="1910" spans="1:7" x14ac:dyDescent="0.2">
      <c r="A1910" s="13" t="s">
        <v>5801</v>
      </c>
      <c r="B1910" s="14" t="s">
        <v>6065</v>
      </c>
      <c r="C1910" s="15">
        <v>441</v>
      </c>
      <c r="D1910" s="15">
        <v>27</v>
      </c>
      <c r="E1910" s="15">
        <v>6.1224489999999999E-2</v>
      </c>
      <c r="F1910" s="13">
        <v>1907</v>
      </c>
      <c r="G1910" s="15">
        <v>0.78403384799999998</v>
      </c>
    </row>
    <row r="1911" spans="1:7" x14ac:dyDescent="0.2">
      <c r="A1911" s="13" t="s">
        <v>5450</v>
      </c>
      <c r="B1911" s="14" t="s">
        <v>6066</v>
      </c>
      <c r="C1911" s="15">
        <v>343</v>
      </c>
      <c r="D1911" s="15">
        <v>21</v>
      </c>
      <c r="E1911" s="15">
        <v>6.1224489999999999E-2</v>
      </c>
      <c r="F1911" s="13">
        <v>1908</v>
      </c>
      <c r="G1911" s="15">
        <v>0.99194772799999997</v>
      </c>
    </row>
    <row r="1912" spans="1:7" x14ac:dyDescent="0.2">
      <c r="A1912" s="13" t="s">
        <v>5778</v>
      </c>
      <c r="B1912" s="14" t="s">
        <v>6067</v>
      </c>
      <c r="C1912" s="15">
        <v>147</v>
      </c>
      <c r="D1912" s="15">
        <v>9</v>
      </c>
      <c r="E1912" s="15">
        <v>6.1224489999999999E-2</v>
      </c>
      <c r="F1912" s="13">
        <v>1909</v>
      </c>
      <c r="G1912" s="15">
        <v>0.97429949000000005</v>
      </c>
    </row>
    <row r="1913" spans="1:7" x14ac:dyDescent="0.2">
      <c r="A1913" s="13" t="s">
        <v>4148</v>
      </c>
      <c r="B1913" s="14" t="s">
        <v>6068</v>
      </c>
      <c r="C1913" s="15">
        <v>1176</v>
      </c>
      <c r="D1913" s="15">
        <v>72</v>
      </c>
      <c r="E1913" s="15">
        <v>6.1224489999999999E-2</v>
      </c>
      <c r="F1913" s="13">
        <v>1910</v>
      </c>
      <c r="G1913" s="15">
        <v>0.50808118199999996</v>
      </c>
    </row>
    <row r="1914" spans="1:7" x14ac:dyDescent="0.2">
      <c r="A1914" s="13" t="s">
        <v>5243</v>
      </c>
      <c r="B1914" s="14" t="s">
        <v>6069</v>
      </c>
      <c r="C1914" s="15">
        <v>2909</v>
      </c>
      <c r="D1914" s="15">
        <v>178</v>
      </c>
      <c r="E1914" s="15">
        <v>6.1189411999999999E-2</v>
      </c>
      <c r="F1914" s="13">
        <v>1911</v>
      </c>
      <c r="G1914" s="15">
        <v>1.033857722</v>
      </c>
    </row>
    <row r="1915" spans="1:7" x14ac:dyDescent="0.2">
      <c r="A1915" s="13" t="s">
        <v>4124</v>
      </c>
      <c r="B1915" s="14" t="s">
        <v>6070</v>
      </c>
      <c r="C1915" s="15">
        <v>4218</v>
      </c>
      <c r="D1915" s="15">
        <v>258</v>
      </c>
      <c r="E1915" s="15">
        <v>6.1166430000000001E-2</v>
      </c>
      <c r="F1915" s="13">
        <v>1912</v>
      </c>
      <c r="G1915" s="15">
        <v>0.109794895</v>
      </c>
    </row>
    <row r="1916" spans="1:7" x14ac:dyDescent="0.2">
      <c r="A1916" s="13" t="s">
        <v>4726</v>
      </c>
      <c r="B1916" s="14" t="s">
        <v>6071</v>
      </c>
      <c r="C1916" s="15">
        <v>278</v>
      </c>
      <c r="D1916" s="15">
        <v>17</v>
      </c>
      <c r="E1916" s="15">
        <v>6.1151078999999997E-2</v>
      </c>
      <c r="F1916" s="13">
        <v>1913</v>
      </c>
      <c r="G1916" s="15">
        <v>0.197732976</v>
      </c>
    </row>
    <row r="1917" spans="1:7" x14ac:dyDescent="0.2">
      <c r="A1917" s="13" t="s">
        <v>4364</v>
      </c>
      <c r="B1917" s="14" t="s">
        <v>6072</v>
      </c>
      <c r="C1917" s="15">
        <v>229</v>
      </c>
      <c r="D1917" s="15">
        <v>14</v>
      </c>
      <c r="E1917" s="15">
        <v>6.1135371000000001E-2</v>
      </c>
      <c r="F1917" s="13">
        <v>1914</v>
      </c>
      <c r="G1917" s="15">
        <v>0.83963639300000004</v>
      </c>
    </row>
    <row r="1918" spans="1:7" x14ac:dyDescent="0.2">
      <c r="A1918" s="13" t="s">
        <v>5776</v>
      </c>
      <c r="B1918" s="14" t="s">
        <v>6073</v>
      </c>
      <c r="C1918" s="15">
        <v>2290</v>
      </c>
      <c r="D1918" s="15">
        <v>140</v>
      </c>
      <c r="E1918" s="15">
        <v>6.1135371000000001E-2</v>
      </c>
      <c r="F1918" s="13">
        <v>1915</v>
      </c>
      <c r="G1918" s="15">
        <v>0.80701124599999996</v>
      </c>
    </row>
    <row r="1919" spans="1:7" x14ac:dyDescent="0.2">
      <c r="A1919" s="13" t="s">
        <v>5008</v>
      </c>
      <c r="B1919" s="14" t="s">
        <v>6074</v>
      </c>
      <c r="C1919" s="15">
        <v>867</v>
      </c>
      <c r="D1919" s="15">
        <v>53</v>
      </c>
      <c r="E1919" s="15">
        <v>6.1130334000000001E-2</v>
      </c>
      <c r="F1919" s="13">
        <v>1916</v>
      </c>
      <c r="G1919" s="15">
        <v>0.69229510400000005</v>
      </c>
    </row>
    <row r="1920" spans="1:7" x14ac:dyDescent="0.2">
      <c r="A1920" s="13" t="s">
        <v>5032</v>
      </c>
      <c r="B1920" s="14" t="s">
        <v>6075</v>
      </c>
      <c r="C1920" s="15">
        <v>2045</v>
      </c>
      <c r="D1920" s="15">
        <v>125</v>
      </c>
      <c r="E1920" s="15">
        <v>6.1124694E-2</v>
      </c>
      <c r="F1920" s="13">
        <v>1917</v>
      </c>
      <c r="G1920" s="15">
        <v>0.51633578199999997</v>
      </c>
    </row>
    <row r="1921" spans="1:7" x14ac:dyDescent="0.2">
      <c r="A1921" s="13" t="s">
        <v>4364</v>
      </c>
      <c r="B1921" s="14" t="s">
        <v>6076</v>
      </c>
      <c r="C1921" s="15">
        <v>2357</v>
      </c>
      <c r="D1921" s="15">
        <v>144</v>
      </c>
      <c r="E1921" s="15">
        <v>6.1094612E-2</v>
      </c>
      <c r="F1921" s="13">
        <v>1918</v>
      </c>
      <c r="G1921" s="15">
        <v>0.83867421799999997</v>
      </c>
    </row>
    <row r="1922" spans="1:7" x14ac:dyDescent="0.2">
      <c r="A1922" s="13" t="s">
        <v>5560</v>
      </c>
      <c r="B1922" s="14" t="s">
        <v>6077</v>
      </c>
      <c r="C1922" s="15">
        <v>901</v>
      </c>
      <c r="D1922" s="15">
        <v>55</v>
      </c>
      <c r="E1922" s="15">
        <v>6.1043285000000003E-2</v>
      </c>
      <c r="F1922" s="13">
        <v>1919</v>
      </c>
      <c r="G1922" s="15">
        <v>0.99939941899999996</v>
      </c>
    </row>
    <row r="1923" spans="1:7" x14ac:dyDescent="0.2">
      <c r="A1923" s="13" t="s">
        <v>5492</v>
      </c>
      <c r="B1923" s="14" t="s">
        <v>6078</v>
      </c>
      <c r="C1923" s="15">
        <v>2015</v>
      </c>
      <c r="D1923" s="15">
        <v>123</v>
      </c>
      <c r="E1923" s="15">
        <v>6.1042183999999999E-2</v>
      </c>
      <c r="F1923" s="13">
        <v>1920</v>
      </c>
      <c r="G1923" s="15">
        <v>0.57222338900000003</v>
      </c>
    </row>
    <row r="1924" spans="1:7" x14ac:dyDescent="0.2">
      <c r="A1924" s="13" t="s">
        <v>5469</v>
      </c>
      <c r="B1924" s="14" t="s">
        <v>6079</v>
      </c>
      <c r="C1924" s="15">
        <v>3555</v>
      </c>
      <c r="D1924" s="15">
        <v>217</v>
      </c>
      <c r="E1924" s="15">
        <v>6.1040787999999999E-2</v>
      </c>
      <c r="F1924" s="13">
        <v>1921</v>
      </c>
      <c r="G1924" s="15">
        <v>0.15821020199999999</v>
      </c>
    </row>
    <row r="1925" spans="1:7" x14ac:dyDescent="0.2">
      <c r="A1925" s="13" t="s">
        <v>4775</v>
      </c>
      <c r="B1925" s="14" t="s">
        <v>6080</v>
      </c>
      <c r="C1925" s="15">
        <v>639</v>
      </c>
      <c r="D1925" s="15">
        <v>39</v>
      </c>
      <c r="E1925" s="15">
        <v>6.1032863999999999E-2</v>
      </c>
      <c r="F1925" s="13">
        <v>1922</v>
      </c>
      <c r="G1925" s="15">
        <v>1.6259807260000001</v>
      </c>
    </row>
    <row r="1926" spans="1:7" x14ac:dyDescent="0.2">
      <c r="A1926" s="13" t="s">
        <v>6081</v>
      </c>
      <c r="B1926" s="14" t="s">
        <v>6082</v>
      </c>
      <c r="C1926" s="15">
        <v>1377</v>
      </c>
      <c r="D1926" s="15">
        <v>84</v>
      </c>
      <c r="E1926" s="15">
        <v>6.1002178999999997E-2</v>
      </c>
      <c r="F1926" s="13">
        <v>1923</v>
      </c>
      <c r="G1926" s="15">
        <v>0.84423161599999996</v>
      </c>
    </row>
    <row r="1927" spans="1:7" x14ac:dyDescent="0.2">
      <c r="A1927" s="13" t="s">
        <v>6052</v>
      </c>
      <c r="B1927" s="14" t="s">
        <v>6083</v>
      </c>
      <c r="C1927" s="15">
        <v>164</v>
      </c>
      <c r="D1927" s="15">
        <v>10</v>
      </c>
      <c r="E1927" s="15">
        <v>6.097561E-2</v>
      </c>
      <c r="F1927" s="13">
        <v>1924</v>
      </c>
      <c r="G1927" s="15">
        <v>1.328124361</v>
      </c>
    </row>
    <row r="1928" spans="1:7" x14ac:dyDescent="0.2">
      <c r="A1928" s="13" t="s">
        <v>4717</v>
      </c>
      <c r="B1928" s="14" t="s">
        <v>6084</v>
      </c>
      <c r="C1928" s="15">
        <v>328</v>
      </c>
      <c r="D1928" s="15">
        <v>20</v>
      </c>
      <c r="E1928" s="15">
        <v>6.097561E-2</v>
      </c>
      <c r="F1928" s="13">
        <v>1925</v>
      </c>
      <c r="G1928" s="15">
        <v>1.3319468510000001</v>
      </c>
    </row>
    <row r="1929" spans="1:7" x14ac:dyDescent="0.2">
      <c r="A1929" s="13" t="s">
        <v>4635</v>
      </c>
      <c r="B1929" s="14" t="s">
        <v>6085</v>
      </c>
      <c r="C1929" s="15">
        <v>853</v>
      </c>
      <c r="D1929" s="15">
        <v>52</v>
      </c>
      <c r="E1929" s="15">
        <v>6.0961313000000003E-2</v>
      </c>
      <c r="F1929" s="13">
        <v>1926</v>
      </c>
      <c r="G1929" s="15">
        <v>0.31806672499999999</v>
      </c>
    </row>
    <row r="1930" spans="1:7" x14ac:dyDescent="0.2">
      <c r="A1930" s="13" t="s">
        <v>3948</v>
      </c>
      <c r="B1930" s="14" t="s">
        <v>6086</v>
      </c>
      <c r="C1930" s="15">
        <v>6884</v>
      </c>
      <c r="D1930" s="15">
        <v>419</v>
      </c>
      <c r="E1930" s="15">
        <v>6.0865776000000003E-2</v>
      </c>
      <c r="F1930" s="13">
        <v>1927</v>
      </c>
      <c r="G1930" s="15">
        <v>0</v>
      </c>
    </row>
    <row r="1931" spans="1:7" x14ac:dyDescent="0.2">
      <c r="A1931" s="13" t="s">
        <v>4347</v>
      </c>
      <c r="B1931" s="14" t="s">
        <v>6087</v>
      </c>
      <c r="C1931" s="15">
        <v>2136</v>
      </c>
      <c r="D1931" s="15">
        <v>130</v>
      </c>
      <c r="E1931" s="15">
        <v>6.0861422999999998E-2</v>
      </c>
      <c r="F1931" s="13">
        <v>1928</v>
      </c>
      <c r="G1931" s="15">
        <v>0.64300277699999997</v>
      </c>
    </row>
    <row r="1932" spans="1:7" x14ac:dyDescent="0.2">
      <c r="A1932" s="13" t="s">
        <v>4577</v>
      </c>
      <c r="B1932" s="14" t="s">
        <v>6088</v>
      </c>
      <c r="C1932" s="15">
        <v>1216</v>
      </c>
      <c r="D1932" s="15">
        <v>74</v>
      </c>
      <c r="E1932" s="15">
        <v>6.0855263E-2</v>
      </c>
      <c r="F1932" s="13">
        <v>1929</v>
      </c>
      <c r="G1932" s="15">
        <v>0.68034410000000001</v>
      </c>
    </row>
    <row r="1933" spans="1:7" x14ac:dyDescent="0.2">
      <c r="A1933" s="13" t="s">
        <v>4238</v>
      </c>
      <c r="B1933" s="14" t="s">
        <v>6089</v>
      </c>
      <c r="C1933" s="15">
        <v>296</v>
      </c>
      <c r="D1933" s="15">
        <v>18</v>
      </c>
      <c r="E1933" s="15">
        <v>6.0810810999999999E-2</v>
      </c>
      <c r="F1933" s="13">
        <v>1930</v>
      </c>
      <c r="G1933" s="15">
        <v>0</v>
      </c>
    </row>
    <row r="1934" spans="1:7" x14ac:dyDescent="0.2">
      <c r="A1934" s="13" t="s">
        <v>6090</v>
      </c>
      <c r="B1934" s="14" t="s">
        <v>6091</v>
      </c>
      <c r="C1934" s="15">
        <v>181</v>
      </c>
      <c r="D1934" s="15">
        <v>11</v>
      </c>
      <c r="E1934" s="15">
        <v>6.0773480999999997E-2</v>
      </c>
      <c r="F1934" s="13">
        <v>1931</v>
      </c>
      <c r="G1934" s="15">
        <v>1.0148681669999999</v>
      </c>
    </row>
    <row r="1935" spans="1:7" x14ac:dyDescent="0.2">
      <c r="A1935" s="13" t="s">
        <v>6092</v>
      </c>
      <c r="B1935" s="14" t="s">
        <v>6093</v>
      </c>
      <c r="C1935" s="15">
        <v>2090</v>
      </c>
      <c r="D1935" s="15">
        <v>127</v>
      </c>
      <c r="E1935" s="15">
        <v>6.0765550000000002E-2</v>
      </c>
      <c r="F1935" s="13">
        <v>1932</v>
      </c>
      <c r="G1935" s="15">
        <v>0.82120016600000001</v>
      </c>
    </row>
    <row r="1936" spans="1:7" x14ac:dyDescent="0.2">
      <c r="A1936" s="13" t="s">
        <v>4112</v>
      </c>
      <c r="B1936" s="14" t="s">
        <v>6094</v>
      </c>
      <c r="C1936" s="15">
        <v>1333</v>
      </c>
      <c r="D1936" s="15">
        <v>81</v>
      </c>
      <c r="E1936" s="15">
        <v>6.0765191000000003E-2</v>
      </c>
      <c r="F1936" s="13">
        <v>1933</v>
      </c>
      <c r="G1936" s="15">
        <v>0.21880446200000001</v>
      </c>
    </row>
    <row r="1937" spans="1:7" x14ac:dyDescent="0.2">
      <c r="A1937" s="13" t="s">
        <v>4613</v>
      </c>
      <c r="B1937" s="14" t="s">
        <v>6095</v>
      </c>
      <c r="C1937" s="15">
        <v>1301</v>
      </c>
      <c r="D1937" s="15">
        <v>79</v>
      </c>
      <c r="E1937" s="15">
        <v>6.0722521000000002E-2</v>
      </c>
      <c r="F1937" s="13">
        <v>1934</v>
      </c>
      <c r="G1937" s="15">
        <v>0.78492398900000004</v>
      </c>
    </row>
    <row r="1938" spans="1:7" x14ac:dyDescent="0.2">
      <c r="A1938" s="13" t="s">
        <v>4843</v>
      </c>
      <c r="B1938" s="14" t="s">
        <v>6096</v>
      </c>
      <c r="C1938" s="15">
        <v>560</v>
      </c>
      <c r="D1938" s="15">
        <v>34</v>
      </c>
      <c r="E1938" s="15">
        <v>6.0714285999999999E-2</v>
      </c>
      <c r="F1938" s="13">
        <v>1935</v>
      </c>
      <c r="G1938" s="15">
        <v>0</v>
      </c>
    </row>
    <row r="1939" spans="1:7" x14ac:dyDescent="0.2">
      <c r="A1939" s="13" t="s">
        <v>4784</v>
      </c>
      <c r="B1939" s="14" t="s">
        <v>6097</v>
      </c>
      <c r="C1939" s="15">
        <v>659</v>
      </c>
      <c r="D1939" s="15">
        <v>40</v>
      </c>
      <c r="E1939" s="15">
        <v>6.0698027000000002E-2</v>
      </c>
      <c r="F1939" s="13">
        <v>1936</v>
      </c>
      <c r="G1939" s="15">
        <v>0.264454778</v>
      </c>
    </row>
    <row r="1940" spans="1:7" x14ac:dyDescent="0.2">
      <c r="A1940" s="13" t="s">
        <v>6098</v>
      </c>
      <c r="B1940" s="14" t="s">
        <v>6099</v>
      </c>
      <c r="C1940" s="15">
        <v>1022</v>
      </c>
      <c r="D1940" s="15">
        <v>62</v>
      </c>
      <c r="E1940" s="15">
        <v>6.0665362E-2</v>
      </c>
      <c r="F1940" s="13">
        <v>1937</v>
      </c>
      <c r="G1940" s="15">
        <v>0.99016675700000001</v>
      </c>
    </row>
    <row r="1941" spans="1:7" x14ac:dyDescent="0.2">
      <c r="A1941" s="13" t="s">
        <v>5483</v>
      </c>
      <c r="B1941" s="14" t="s">
        <v>6100</v>
      </c>
      <c r="C1941" s="15">
        <v>99</v>
      </c>
      <c r="D1941" s="15">
        <v>6</v>
      </c>
      <c r="E1941" s="15">
        <v>6.0606061000000003E-2</v>
      </c>
      <c r="F1941" s="13">
        <v>1938</v>
      </c>
      <c r="G1941" s="15">
        <v>1.2349735129999999</v>
      </c>
    </row>
    <row r="1942" spans="1:7" x14ac:dyDescent="0.2">
      <c r="A1942" s="13" t="s">
        <v>5752</v>
      </c>
      <c r="B1942" s="14" t="s">
        <v>6101</v>
      </c>
      <c r="C1942" s="15">
        <v>330</v>
      </c>
      <c r="D1942" s="15">
        <v>20</v>
      </c>
      <c r="E1942" s="15">
        <v>6.0606061000000003E-2</v>
      </c>
      <c r="F1942" s="13">
        <v>1939</v>
      </c>
      <c r="G1942" s="15">
        <v>0.64809684599999995</v>
      </c>
    </row>
    <row r="1943" spans="1:7" x14ac:dyDescent="0.2">
      <c r="A1943" s="13" t="s">
        <v>4734</v>
      </c>
      <c r="B1943" s="14" t="s">
        <v>6102</v>
      </c>
      <c r="C1943" s="15">
        <v>99</v>
      </c>
      <c r="D1943" s="15">
        <v>6</v>
      </c>
      <c r="E1943" s="15">
        <v>6.0606061000000003E-2</v>
      </c>
      <c r="F1943" s="13">
        <v>1940</v>
      </c>
      <c r="G1943" s="15">
        <v>0.325770161</v>
      </c>
    </row>
    <row r="1944" spans="1:7" x14ac:dyDescent="0.2">
      <c r="A1944" s="13" t="s">
        <v>5161</v>
      </c>
      <c r="B1944" s="14" t="s">
        <v>6103</v>
      </c>
      <c r="C1944" s="15">
        <v>1386</v>
      </c>
      <c r="D1944" s="15">
        <v>84</v>
      </c>
      <c r="E1944" s="15">
        <v>6.0606061000000003E-2</v>
      </c>
      <c r="F1944" s="13">
        <v>1941</v>
      </c>
      <c r="G1944" s="15">
        <v>0.29964064400000001</v>
      </c>
    </row>
    <row r="1945" spans="1:7" x14ac:dyDescent="0.2">
      <c r="A1945" s="13" t="s">
        <v>5103</v>
      </c>
      <c r="B1945" s="14" t="s">
        <v>6104</v>
      </c>
      <c r="C1945" s="15">
        <v>429</v>
      </c>
      <c r="D1945" s="15">
        <v>26</v>
      </c>
      <c r="E1945" s="15">
        <v>6.0606061000000003E-2</v>
      </c>
      <c r="F1945" s="13">
        <v>1942</v>
      </c>
      <c r="G1945" s="15">
        <v>1.0216950709999999</v>
      </c>
    </row>
    <row r="1946" spans="1:7" x14ac:dyDescent="0.2">
      <c r="A1946" s="13" t="s">
        <v>5400</v>
      </c>
      <c r="B1946" s="14" t="s">
        <v>6105</v>
      </c>
      <c r="C1946" s="15">
        <v>330</v>
      </c>
      <c r="D1946" s="15">
        <v>20</v>
      </c>
      <c r="E1946" s="15">
        <v>6.0606061000000003E-2</v>
      </c>
      <c r="F1946" s="13">
        <v>1943</v>
      </c>
      <c r="G1946" s="15">
        <v>0.48407914400000002</v>
      </c>
    </row>
    <row r="1947" spans="1:7" x14ac:dyDescent="0.2">
      <c r="A1947" s="13" t="s">
        <v>5334</v>
      </c>
      <c r="B1947" s="14" t="s">
        <v>6106</v>
      </c>
      <c r="C1947" s="15">
        <v>627</v>
      </c>
      <c r="D1947" s="15">
        <v>38</v>
      </c>
      <c r="E1947" s="15">
        <v>6.0606061000000003E-2</v>
      </c>
      <c r="F1947" s="13">
        <v>1944</v>
      </c>
      <c r="G1947" s="15">
        <v>0.88509790499999996</v>
      </c>
    </row>
    <row r="1948" spans="1:7" x14ac:dyDescent="0.2">
      <c r="A1948" s="13" t="s">
        <v>5334</v>
      </c>
      <c r="B1948" s="14" t="s">
        <v>6107</v>
      </c>
      <c r="C1948" s="15">
        <v>132</v>
      </c>
      <c r="D1948" s="15">
        <v>8</v>
      </c>
      <c r="E1948" s="15">
        <v>6.0606061000000003E-2</v>
      </c>
      <c r="F1948" s="13">
        <v>1945</v>
      </c>
      <c r="G1948" s="15">
        <v>0.88509790499999996</v>
      </c>
    </row>
    <row r="1949" spans="1:7" x14ac:dyDescent="0.2">
      <c r="A1949" s="13" t="s">
        <v>4808</v>
      </c>
      <c r="B1949" s="14" t="s">
        <v>6108</v>
      </c>
      <c r="C1949" s="15">
        <v>5264</v>
      </c>
      <c r="D1949" s="15">
        <v>319</v>
      </c>
      <c r="E1949" s="15">
        <v>6.0600304000000001E-2</v>
      </c>
      <c r="F1949" s="13">
        <v>1946</v>
      </c>
      <c r="G1949" s="15">
        <v>0</v>
      </c>
    </row>
    <row r="1950" spans="1:7" x14ac:dyDescent="0.2">
      <c r="A1950" s="13" t="s">
        <v>6109</v>
      </c>
      <c r="B1950" s="14" t="s">
        <v>6110</v>
      </c>
      <c r="C1950" s="15">
        <v>843</v>
      </c>
      <c r="D1950" s="15">
        <v>51</v>
      </c>
      <c r="E1950" s="15">
        <v>6.0498220999999998E-2</v>
      </c>
      <c r="F1950" s="13">
        <v>1947</v>
      </c>
      <c r="G1950" s="15">
        <v>0.32732002100000002</v>
      </c>
    </row>
    <row r="1951" spans="1:7" x14ac:dyDescent="0.2">
      <c r="A1951" s="13" t="s">
        <v>6111</v>
      </c>
      <c r="B1951" s="14" t="s">
        <v>6112</v>
      </c>
      <c r="C1951" s="15">
        <v>1835</v>
      </c>
      <c r="D1951" s="15">
        <v>111</v>
      </c>
      <c r="E1951" s="15">
        <v>6.0490463000000001E-2</v>
      </c>
      <c r="F1951" s="13">
        <v>1948</v>
      </c>
      <c r="G1951" s="15">
        <v>0.151910342</v>
      </c>
    </row>
    <row r="1952" spans="1:7" x14ac:dyDescent="0.2">
      <c r="A1952" s="13" t="s">
        <v>5706</v>
      </c>
      <c r="B1952" s="14" t="s">
        <v>6113</v>
      </c>
      <c r="C1952" s="15">
        <v>182</v>
      </c>
      <c r="D1952" s="15">
        <v>11</v>
      </c>
      <c r="E1952" s="15">
        <v>6.0439560000000003E-2</v>
      </c>
      <c r="F1952" s="13">
        <v>1949</v>
      </c>
      <c r="G1952" s="15">
        <v>1.1069152040000001</v>
      </c>
    </row>
    <row r="1953" spans="1:7" x14ac:dyDescent="0.2">
      <c r="A1953" s="13" t="s">
        <v>5620</v>
      </c>
      <c r="B1953" s="14" t="s">
        <v>6114</v>
      </c>
      <c r="C1953" s="15">
        <v>1787</v>
      </c>
      <c r="D1953" s="15">
        <v>108</v>
      </c>
      <c r="E1953" s="15">
        <v>6.0436485999999998E-2</v>
      </c>
      <c r="F1953" s="13">
        <v>1950</v>
      </c>
      <c r="G1953" s="15">
        <v>0.65859397099999994</v>
      </c>
    </row>
    <row r="1954" spans="1:7" x14ac:dyDescent="0.2">
      <c r="A1954" s="13" t="s">
        <v>5450</v>
      </c>
      <c r="B1954" s="14" t="s">
        <v>6115</v>
      </c>
      <c r="C1954" s="15">
        <v>331</v>
      </c>
      <c r="D1954" s="15">
        <v>20</v>
      </c>
      <c r="E1954" s="15">
        <v>6.0422960999999997E-2</v>
      </c>
      <c r="F1954" s="13">
        <v>1951</v>
      </c>
      <c r="G1954" s="15">
        <v>0.97293575899999996</v>
      </c>
    </row>
    <row r="1955" spans="1:7" x14ac:dyDescent="0.2">
      <c r="A1955" s="13" t="s">
        <v>4730</v>
      </c>
      <c r="B1955" s="14" t="s">
        <v>6116</v>
      </c>
      <c r="C1955" s="15">
        <v>1193</v>
      </c>
      <c r="D1955" s="15">
        <v>72</v>
      </c>
      <c r="E1955" s="15">
        <v>6.0352054000000002E-2</v>
      </c>
      <c r="F1955" s="13">
        <v>1952</v>
      </c>
      <c r="G1955" s="15">
        <v>1.49386719</v>
      </c>
    </row>
    <row r="1956" spans="1:7" x14ac:dyDescent="0.2">
      <c r="A1956" s="13" t="s">
        <v>5113</v>
      </c>
      <c r="B1956" s="14" t="s">
        <v>6117</v>
      </c>
      <c r="C1956" s="15">
        <v>647</v>
      </c>
      <c r="D1956" s="15">
        <v>39</v>
      </c>
      <c r="E1956" s="15">
        <v>6.0278207E-2</v>
      </c>
      <c r="F1956" s="13">
        <v>1953</v>
      </c>
      <c r="G1956" s="15">
        <v>1.6632743809999999</v>
      </c>
    </row>
    <row r="1957" spans="1:7" x14ac:dyDescent="0.2">
      <c r="A1957" s="13" t="s">
        <v>4065</v>
      </c>
      <c r="B1957" s="14" t="s">
        <v>6118</v>
      </c>
      <c r="C1957" s="15">
        <v>614</v>
      </c>
      <c r="D1957" s="15">
        <v>37</v>
      </c>
      <c r="E1957" s="15">
        <v>6.0260585999999998E-2</v>
      </c>
      <c r="F1957" s="13">
        <v>1954</v>
      </c>
      <c r="G1957" s="15">
        <v>0.81930323699999996</v>
      </c>
    </row>
    <row r="1958" spans="1:7" x14ac:dyDescent="0.2">
      <c r="A1958" s="13" t="s">
        <v>5841</v>
      </c>
      <c r="B1958" s="14" t="s">
        <v>6119</v>
      </c>
      <c r="C1958" s="15">
        <v>863</v>
      </c>
      <c r="D1958" s="15">
        <v>52</v>
      </c>
      <c r="E1958" s="15">
        <v>6.0254925000000001E-2</v>
      </c>
      <c r="F1958" s="13">
        <v>1955</v>
      </c>
      <c r="G1958" s="15">
        <v>0.78642675699999998</v>
      </c>
    </row>
    <row r="1959" spans="1:7" x14ac:dyDescent="0.2">
      <c r="A1959" s="13" t="s">
        <v>4393</v>
      </c>
      <c r="B1959" s="14" t="s">
        <v>6120</v>
      </c>
      <c r="C1959" s="15">
        <v>249</v>
      </c>
      <c r="D1959" s="15">
        <v>15</v>
      </c>
      <c r="E1959" s="15">
        <v>6.0240964000000001E-2</v>
      </c>
      <c r="F1959" s="13">
        <v>1956</v>
      </c>
      <c r="G1959" s="15">
        <v>1.4808672359999999</v>
      </c>
    </row>
    <row r="1960" spans="1:7" x14ac:dyDescent="0.2">
      <c r="A1960" s="13" t="s">
        <v>4994</v>
      </c>
      <c r="B1960" s="14" t="s">
        <v>6121</v>
      </c>
      <c r="C1960" s="15">
        <v>2009</v>
      </c>
      <c r="D1960" s="15">
        <v>121</v>
      </c>
      <c r="E1960" s="15">
        <v>6.022897E-2</v>
      </c>
      <c r="F1960" s="13">
        <v>1957</v>
      </c>
      <c r="G1960" s="15">
        <v>0.63543448700000005</v>
      </c>
    </row>
    <row r="1961" spans="1:7" x14ac:dyDescent="0.2">
      <c r="A1961" s="13" t="s">
        <v>4350</v>
      </c>
      <c r="B1961" s="14" t="s">
        <v>6122</v>
      </c>
      <c r="C1961" s="15">
        <v>1164</v>
      </c>
      <c r="D1961" s="15">
        <v>70</v>
      </c>
      <c r="E1961" s="15">
        <v>6.0137456999999998E-2</v>
      </c>
      <c r="F1961" s="13">
        <v>1958</v>
      </c>
      <c r="G1961" s="15">
        <v>0.77095616099999997</v>
      </c>
    </row>
    <row r="1962" spans="1:7" x14ac:dyDescent="0.2">
      <c r="A1962" s="13" t="s">
        <v>4647</v>
      </c>
      <c r="B1962" s="14" t="s">
        <v>6123</v>
      </c>
      <c r="C1962" s="15">
        <v>416</v>
      </c>
      <c r="D1962" s="15">
        <v>25</v>
      </c>
      <c r="E1962" s="15">
        <v>6.0096153999999999E-2</v>
      </c>
      <c r="F1962" s="13">
        <v>1959</v>
      </c>
      <c r="G1962" s="15">
        <v>0.22140121900000001</v>
      </c>
    </row>
    <row r="1963" spans="1:7" x14ac:dyDescent="0.2">
      <c r="A1963" s="13" t="s">
        <v>5166</v>
      </c>
      <c r="B1963" s="14" t="s">
        <v>6124</v>
      </c>
      <c r="C1963" s="15">
        <v>1115</v>
      </c>
      <c r="D1963" s="15">
        <v>67</v>
      </c>
      <c r="E1963" s="15">
        <v>6.0089686000000003E-2</v>
      </c>
      <c r="F1963" s="13">
        <v>1960</v>
      </c>
      <c r="G1963" s="15">
        <v>0.15101827100000001</v>
      </c>
    </row>
    <row r="1964" spans="1:7" x14ac:dyDescent="0.2">
      <c r="A1964" s="13" t="s">
        <v>4263</v>
      </c>
      <c r="B1964" s="14" t="s">
        <v>6125</v>
      </c>
      <c r="C1964" s="15">
        <v>983</v>
      </c>
      <c r="D1964" s="15">
        <v>59</v>
      </c>
      <c r="E1964" s="15">
        <v>6.0020346000000002E-2</v>
      </c>
      <c r="F1964" s="13">
        <v>1961</v>
      </c>
      <c r="G1964" s="15">
        <v>0.88912802300000005</v>
      </c>
    </row>
    <row r="1965" spans="1:7" x14ac:dyDescent="0.2">
      <c r="A1965" s="13" t="s">
        <v>4734</v>
      </c>
      <c r="B1965" s="14" t="s">
        <v>6126</v>
      </c>
      <c r="C1965" s="15">
        <v>100</v>
      </c>
      <c r="D1965" s="15">
        <v>6</v>
      </c>
      <c r="E1965" s="15">
        <v>0.06</v>
      </c>
      <c r="F1965" s="13">
        <v>1962</v>
      </c>
      <c r="G1965" s="15">
        <v>0.31127059099999999</v>
      </c>
    </row>
    <row r="1966" spans="1:7" x14ac:dyDescent="0.2">
      <c r="A1966" s="13" t="s">
        <v>4826</v>
      </c>
      <c r="B1966" s="14" t="s">
        <v>6127</v>
      </c>
      <c r="C1966" s="15">
        <v>550</v>
      </c>
      <c r="D1966" s="15">
        <v>33</v>
      </c>
      <c r="E1966" s="15">
        <v>0.06</v>
      </c>
      <c r="F1966" s="13">
        <v>1963</v>
      </c>
      <c r="G1966" s="15">
        <v>9.0530860000000005E-2</v>
      </c>
    </row>
    <row r="1967" spans="1:7" x14ac:dyDescent="0.2">
      <c r="A1967" s="13" t="s">
        <v>6128</v>
      </c>
      <c r="B1967" s="14" t="s">
        <v>6129</v>
      </c>
      <c r="C1967" s="15">
        <v>2551</v>
      </c>
      <c r="D1967" s="15">
        <v>153</v>
      </c>
      <c r="E1967" s="15">
        <v>5.9976479999999999E-2</v>
      </c>
      <c r="F1967" s="13">
        <v>1964</v>
      </c>
      <c r="G1967" s="15">
        <v>0</v>
      </c>
    </row>
    <row r="1968" spans="1:7" x14ac:dyDescent="0.2">
      <c r="A1968" s="13" t="s">
        <v>5927</v>
      </c>
      <c r="B1968" s="14" t="s">
        <v>6130</v>
      </c>
      <c r="C1968" s="15">
        <v>767</v>
      </c>
      <c r="D1968" s="15">
        <v>46</v>
      </c>
      <c r="E1968" s="15">
        <v>5.9973923999999998E-2</v>
      </c>
      <c r="F1968" s="13">
        <v>1965</v>
      </c>
      <c r="G1968" s="15">
        <v>0.40848554300000001</v>
      </c>
    </row>
    <row r="1969" spans="1:7" x14ac:dyDescent="0.2">
      <c r="A1969" s="13" t="s">
        <v>5234</v>
      </c>
      <c r="B1969" s="14" t="s">
        <v>6131</v>
      </c>
      <c r="C1969" s="15">
        <v>517</v>
      </c>
      <c r="D1969" s="15">
        <v>31</v>
      </c>
      <c r="E1969" s="15">
        <v>5.9961315000000001E-2</v>
      </c>
      <c r="F1969" s="13">
        <v>1966</v>
      </c>
      <c r="G1969" s="15">
        <v>0.59020179699999997</v>
      </c>
    </row>
    <row r="1970" spans="1:7" x14ac:dyDescent="0.2">
      <c r="A1970" s="13" t="s">
        <v>4734</v>
      </c>
      <c r="B1970" s="14" t="s">
        <v>6132</v>
      </c>
      <c r="C1970" s="15">
        <v>1218</v>
      </c>
      <c r="D1970" s="15">
        <v>73</v>
      </c>
      <c r="E1970" s="15">
        <v>5.9934319E-2</v>
      </c>
      <c r="F1970" s="13">
        <v>1967</v>
      </c>
      <c r="G1970" s="15">
        <v>0.30969042200000002</v>
      </c>
    </row>
    <row r="1971" spans="1:7" x14ac:dyDescent="0.2">
      <c r="A1971" s="13" t="s">
        <v>4412</v>
      </c>
      <c r="B1971" s="14" t="s">
        <v>6133</v>
      </c>
      <c r="C1971" s="15">
        <v>2720</v>
      </c>
      <c r="D1971" s="15">
        <v>163</v>
      </c>
      <c r="E1971" s="15">
        <v>5.9926471000000002E-2</v>
      </c>
      <c r="F1971" s="13">
        <v>1968</v>
      </c>
      <c r="G1971" s="15">
        <v>0.36675844200000002</v>
      </c>
    </row>
    <row r="1972" spans="1:7" x14ac:dyDescent="0.2">
      <c r="A1972" s="13" t="s">
        <v>5761</v>
      </c>
      <c r="B1972" s="14" t="s">
        <v>6134</v>
      </c>
      <c r="C1972" s="15">
        <v>2720</v>
      </c>
      <c r="D1972" s="15">
        <v>163</v>
      </c>
      <c r="E1972" s="15">
        <v>5.9926471000000002E-2</v>
      </c>
      <c r="F1972" s="13">
        <v>1969</v>
      </c>
      <c r="G1972" s="15">
        <v>0.60893096899999999</v>
      </c>
    </row>
    <row r="1973" spans="1:7" x14ac:dyDescent="0.2">
      <c r="A1973" s="13" t="s">
        <v>5966</v>
      </c>
      <c r="B1973" s="14" t="s">
        <v>6135</v>
      </c>
      <c r="C1973" s="15">
        <v>1135</v>
      </c>
      <c r="D1973" s="15">
        <v>68</v>
      </c>
      <c r="E1973" s="15">
        <v>5.9911894E-2</v>
      </c>
      <c r="F1973" s="13">
        <v>1970</v>
      </c>
      <c r="G1973" s="15">
        <v>1.0575428689999999</v>
      </c>
    </row>
    <row r="1974" spans="1:7" x14ac:dyDescent="0.2">
      <c r="A1974" s="13" t="s">
        <v>5788</v>
      </c>
      <c r="B1974" s="14" t="s">
        <v>6136</v>
      </c>
      <c r="C1974" s="15">
        <v>2437</v>
      </c>
      <c r="D1974" s="15">
        <v>146</v>
      </c>
      <c r="E1974" s="15">
        <v>5.9909724999999997E-2</v>
      </c>
      <c r="F1974" s="13">
        <v>1971</v>
      </c>
      <c r="G1974" s="15">
        <v>1.0534200380000001</v>
      </c>
    </row>
    <row r="1975" spans="1:7" x14ac:dyDescent="0.2">
      <c r="A1975" s="13" t="s">
        <v>6137</v>
      </c>
      <c r="B1975" s="14" t="s">
        <v>6138</v>
      </c>
      <c r="C1975" s="15">
        <v>1152</v>
      </c>
      <c r="D1975" s="15">
        <v>69</v>
      </c>
      <c r="E1975" s="15">
        <v>5.9895833000000002E-2</v>
      </c>
      <c r="F1975" s="13">
        <v>1972</v>
      </c>
      <c r="G1975" s="15">
        <v>1.0575405280000001</v>
      </c>
    </row>
    <row r="1976" spans="1:7" x14ac:dyDescent="0.2">
      <c r="A1976" s="13" t="s">
        <v>4533</v>
      </c>
      <c r="B1976" s="14" t="s">
        <v>6139</v>
      </c>
      <c r="C1976" s="15">
        <v>568</v>
      </c>
      <c r="D1976" s="15">
        <v>34</v>
      </c>
      <c r="E1976" s="15">
        <v>5.9859154999999997E-2</v>
      </c>
      <c r="F1976" s="13">
        <v>1973</v>
      </c>
      <c r="G1976" s="15">
        <v>0.61695312700000005</v>
      </c>
    </row>
    <row r="1977" spans="1:7" x14ac:dyDescent="0.2">
      <c r="A1977" s="13" t="s">
        <v>4065</v>
      </c>
      <c r="B1977" s="14" t="s">
        <v>6140</v>
      </c>
      <c r="C1977" s="15">
        <v>702</v>
      </c>
      <c r="D1977" s="15">
        <v>42</v>
      </c>
      <c r="E1977" s="15">
        <v>5.9829060000000003E-2</v>
      </c>
      <c r="F1977" s="13">
        <v>1974</v>
      </c>
      <c r="G1977" s="15">
        <v>0.80893491900000003</v>
      </c>
    </row>
    <row r="1978" spans="1:7" x14ac:dyDescent="0.2">
      <c r="A1978" s="13" t="s">
        <v>5560</v>
      </c>
      <c r="B1978" s="14" t="s">
        <v>6141</v>
      </c>
      <c r="C1978" s="15">
        <v>418</v>
      </c>
      <c r="D1978" s="15">
        <v>25</v>
      </c>
      <c r="E1978" s="15">
        <v>5.9808611999999997E-2</v>
      </c>
      <c r="F1978" s="13">
        <v>1975</v>
      </c>
      <c r="G1978" s="15">
        <v>0.969920059</v>
      </c>
    </row>
    <row r="1979" spans="1:7" x14ac:dyDescent="0.2">
      <c r="A1979" s="13" t="s">
        <v>5161</v>
      </c>
      <c r="B1979" s="14" t="s">
        <v>6142</v>
      </c>
      <c r="C1979" s="15">
        <v>2157</v>
      </c>
      <c r="D1979" s="15">
        <v>129</v>
      </c>
      <c r="E1979" s="15">
        <v>5.9805285E-2</v>
      </c>
      <c r="F1979" s="13">
        <v>1976</v>
      </c>
      <c r="G1979" s="15">
        <v>0.28045155700000002</v>
      </c>
    </row>
    <row r="1980" spans="1:7" x14ac:dyDescent="0.2">
      <c r="A1980" s="13" t="s">
        <v>4520</v>
      </c>
      <c r="B1980" s="14" t="s">
        <v>6143</v>
      </c>
      <c r="C1980" s="15">
        <v>602</v>
      </c>
      <c r="D1980" s="15">
        <v>36</v>
      </c>
      <c r="E1980" s="15">
        <v>5.9800664000000003E-2</v>
      </c>
      <c r="F1980" s="13">
        <v>1977</v>
      </c>
      <c r="G1980" s="15">
        <v>0.63887762999999997</v>
      </c>
    </row>
    <row r="1981" spans="1:7" x14ac:dyDescent="0.2">
      <c r="A1981" s="13" t="s">
        <v>5161</v>
      </c>
      <c r="B1981" s="14" t="s">
        <v>6144</v>
      </c>
      <c r="C1981" s="15">
        <v>970</v>
      </c>
      <c r="D1981" s="15">
        <v>58</v>
      </c>
      <c r="E1981" s="15">
        <v>5.9793814000000001E-2</v>
      </c>
      <c r="F1981" s="13">
        <v>1978</v>
      </c>
      <c r="G1981" s="15">
        <v>0.28017482100000002</v>
      </c>
    </row>
    <row r="1982" spans="1:7" x14ac:dyDescent="0.2">
      <c r="A1982" s="13" t="s">
        <v>4347</v>
      </c>
      <c r="B1982" s="14" t="s">
        <v>6145</v>
      </c>
      <c r="C1982" s="15">
        <v>1656</v>
      </c>
      <c r="D1982" s="15">
        <v>99</v>
      </c>
      <c r="E1982" s="15">
        <v>5.9782609E-2</v>
      </c>
      <c r="F1982" s="13">
        <v>1979</v>
      </c>
      <c r="G1982" s="15">
        <v>0.61720055799999995</v>
      </c>
    </row>
    <row r="1983" spans="1:7" x14ac:dyDescent="0.2">
      <c r="A1983" s="13" t="s">
        <v>5153</v>
      </c>
      <c r="B1983" s="14" t="s">
        <v>6146</v>
      </c>
      <c r="C1983" s="15">
        <v>435</v>
      </c>
      <c r="D1983" s="15">
        <v>26</v>
      </c>
      <c r="E1983" s="15">
        <v>5.9770114999999999E-2</v>
      </c>
      <c r="F1983" s="13">
        <v>1980</v>
      </c>
      <c r="G1983" s="15">
        <v>1.344959064</v>
      </c>
    </row>
    <row r="1984" spans="1:7" x14ac:dyDescent="0.2">
      <c r="A1984" s="13" t="s">
        <v>5460</v>
      </c>
      <c r="B1984" s="14" t="s">
        <v>6147</v>
      </c>
      <c r="C1984" s="15">
        <v>569</v>
      </c>
      <c r="D1984" s="15">
        <v>34</v>
      </c>
      <c r="E1984" s="15">
        <v>5.9753953999999998E-2</v>
      </c>
      <c r="F1984" s="13">
        <v>1981</v>
      </c>
      <c r="G1984" s="15">
        <v>0.105103</v>
      </c>
    </row>
    <row r="1985" spans="1:7" x14ac:dyDescent="0.2">
      <c r="A1985" s="13" t="s">
        <v>4722</v>
      </c>
      <c r="B1985" s="14" t="s">
        <v>6148</v>
      </c>
      <c r="C1985" s="15">
        <v>569</v>
      </c>
      <c r="D1985" s="15">
        <v>34</v>
      </c>
      <c r="E1985" s="15">
        <v>5.9753953999999998E-2</v>
      </c>
      <c r="F1985" s="13">
        <v>1982</v>
      </c>
      <c r="G1985" s="15">
        <v>0.65330695100000002</v>
      </c>
    </row>
    <row r="1986" spans="1:7" x14ac:dyDescent="0.2">
      <c r="A1986" s="13" t="s">
        <v>4507</v>
      </c>
      <c r="B1986" s="14" t="s">
        <v>6149</v>
      </c>
      <c r="C1986" s="15">
        <v>1574</v>
      </c>
      <c r="D1986" s="15">
        <v>94</v>
      </c>
      <c r="E1986" s="15">
        <v>5.9720456999999998E-2</v>
      </c>
      <c r="F1986" s="13">
        <v>1983</v>
      </c>
      <c r="G1986" s="15">
        <v>0.68131870900000002</v>
      </c>
    </row>
    <row r="1987" spans="1:7" x14ac:dyDescent="0.2">
      <c r="A1987" s="13" t="s">
        <v>5776</v>
      </c>
      <c r="B1987" s="14" t="s">
        <v>6150</v>
      </c>
      <c r="C1987" s="15">
        <v>1641</v>
      </c>
      <c r="D1987" s="15">
        <v>98</v>
      </c>
      <c r="E1987" s="15">
        <v>5.9719683000000003E-2</v>
      </c>
      <c r="F1987" s="13">
        <v>1984</v>
      </c>
      <c r="G1987" s="15">
        <v>0.77321043300000003</v>
      </c>
    </row>
    <row r="1988" spans="1:7" x14ac:dyDescent="0.2">
      <c r="A1988" s="13" t="s">
        <v>6090</v>
      </c>
      <c r="B1988" s="14" t="s">
        <v>6151</v>
      </c>
      <c r="C1988" s="15">
        <v>838</v>
      </c>
      <c r="D1988" s="15">
        <v>50</v>
      </c>
      <c r="E1988" s="15">
        <v>5.9665871000000002E-2</v>
      </c>
      <c r="F1988" s="13">
        <v>1985</v>
      </c>
      <c r="G1988" s="15">
        <v>0.988332192</v>
      </c>
    </row>
    <row r="1989" spans="1:7" x14ac:dyDescent="0.2">
      <c r="A1989" s="13" t="s">
        <v>5175</v>
      </c>
      <c r="B1989" s="14" t="s">
        <v>6152</v>
      </c>
      <c r="C1989" s="15">
        <v>671</v>
      </c>
      <c r="D1989" s="15">
        <v>40</v>
      </c>
      <c r="E1989" s="15">
        <v>5.9612519000000003E-2</v>
      </c>
      <c r="F1989" s="13">
        <v>1986</v>
      </c>
      <c r="G1989" s="15">
        <v>0.604948822</v>
      </c>
    </row>
    <row r="1990" spans="1:7" x14ac:dyDescent="0.2">
      <c r="A1990" s="13" t="s">
        <v>5243</v>
      </c>
      <c r="B1990" s="14" t="s">
        <v>6153</v>
      </c>
      <c r="C1990" s="15">
        <v>537</v>
      </c>
      <c r="D1990" s="15">
        <v>32</v>
      </c>
      <c r="E1990" s="15">
        <v>5.9590316999999997E-2</v>
      </c>
      <c r="F1990" s="13">
        <v>1987</v>
      </c>
      <c r="G1990" s="15">
        <v>0.99565359499999995</v>
      </c>
    </row>
    <row r="1991" spans="1:7" x14ac:dyDescent="0.2">
      <c r="A1991" s="13" t="s">
        <v>5187</v>
      </c>
      <c r="B1991" s="14" t="s">
        <v>6154</v>
      </c>
      <c r="C1991" s="15">
        <v>571</v>
      </c>
      <c r="D1991" s="15">
        <v>34</v>
      </c>
      <c r="E1991" s="15">
        <v>5.9544658E-2</v>
      </c>
      <c r="F1991" s="13">
        <v>1988</v>
      </c>
      <c r="G1991" s="15">
        <v>1.2751949650000001</v>
      </c>
    </row>
    <row r="1992" spans="1:7" x14ac:dyDescent="0.2">
      <c r="A1992" s="13" t="s">
        <v>4975</v>
      </c>
      <c r="B1992" s="14" t="s">
        <v>6155</v>
      </c>
      <c r="C1992" s="15">
        <v>840</v>
      </c>
      <c r="D1992" s="15">
        <v>50</v>
      </c>
      <c r="E1992" s="15">
        <v>5.9523810000000003E-2</v>
      </c>
      <c r="F1992" s="13">
        <v>1989</v>
      </c>
      <c r="G1992" s="15">
        <v>0.80735492200000003</v>
      </c>
    </row>
    <row r="1993" spans="1:7" x14ac:dyDescent="0.2">
      <c r="A1993" s="13" t="s">
        <v>5166</v>
      </c>
      <c r="B1993" s="14" t="s">
        <v>6156</v>
      </c>
      <c r="C1993" s="15">
        <v>2034</v>
      </c>
      <c r="D1993" s="15">
        <v>121</v>
      </c>
      <c r="E1993" s="15">
        <v>5.9488692000000003E-2</v>
      </c>
      <c r="F1993" s="13">
        <v>1990</v>
      </c>
      <c r="G1993" s="15">
        <v>0.13651634800000001</v>
      </c>
    </row>
    <row r="1994" spans="1:7" x14ac:dyDescent="0.2">
      <c r="A1994" s="13" t="s">
        <v>4615</v>
      </c>
      <c r="B1994" s="14" t="s">
        <v>6157</v>
      </c>
      <c r="C1994" s="15">
        <v>454</v>
      </c>
      <c r="D1994" s="15">
        <v>27</v>
      </c>
      <c r="E1994" s="15">
        <v>5.9471365999999998E-2</v>
      </c>
      <c r="F1994" s="13">
        <v>1991</v>
      </c>
      <c r="G1994" s="15">
        <v>0</v>
      </c>
    </row>
    <row r="1995" spans="1:7" x14ac:dyDescent="0.2">
      <c r="A1995" s="13" t="s">
        <v>5187</v>
      </c>
      <c r="B1995" s="14" t="s">
        <v>6158</v>
      </c>
      <c r="C1995" s="15">
        <v>286</v>
      </c>
      <c r="D1995" s="15">
        <v>17</v>
      </c>
      <c r="E1995" s="15">
        <v>5.9440558999999997E-2</v>
      </c>
      <c r="F1995" s="13">
        <v>1992</v>
      </c>
      <c r="G1995" s="15">
        <v>1.272670564</v>
      </c>
    </row>
    <row r="1996" spans="1:7" x14ac:dyDescent="0.2">
      <c r="A1996" s="13" t="s">
        <v>5620</v>
      </c>
      <c r="B1996" s="14" t="s">
        <v>6159</v>
      </c>
      <c r="C1996" s="15">
        <v>859</v>
      </c>
      <c r="D1996" s="15">
        <v>51</v>
      </c>
      <c r="E1996" s="15">
        <v>5.9371361999999997E-2</v>
      </c>
      <c r="F1996" s="13">
        <v>1993</v>
      </c>
      <c r="G1996" s="15">
        <v>0.63294140799999998</v>
      </c>
    </row>
    <row r="1997" spans="1:7" x14ac:dyDescent="0.2">
      <c r="A1997" s="13" t="s">
        <v>5492</v>
      </c>
      <c r="B1997" s="14" t="s">
        <v>6160</v>
      </c>
      <c r="C1997" s="15">
        <v>5710</v>
      </c>
      <c r="D1997" s="15">
        <v>339</v>
      </c>
      <c r="E1997" s="15">
        <v>5.9369526999999998E-2</v>
      </c>
      <c r="F1997" s="13">
        <v>1994</v>
      </c>
      <c r="G1997" s="15">
        <v>0.53213944000000002</v>
      </c>
    </row>
    <row r="1998" spans="1:7" x14ac:dyDescent="0.2">
      <c r="A1998" s="13" t="s">
        <v>5966</v>
      </c>
      <c r="B1998" s="14" t="s">
        <v>6161</v>
      </c>
      <c r="C1998" s="15">
        <v>1011</v>
      </c>
      <c r="D1998" s="15">
        <v>60</v>
      </c>
      <c r="E1998" s="15">
        <v>5.9347180999999999E-2</v>
      </c>
      <c r="F1998" s="13">
        <v>1995</v>
      </c>
      <c r="G1998" s="15">
        <v>1.0438799240000001</v>
      </c>
    </row>
    <row r="1999" spans="1:7" x14ac:dyDescent="0.2">
      <c r="A1999" s="13" t="s">
        <v>4175</v>
      </c>
      <c r="B1999" s="14" t="s">
        <v>6162</v>
      </c>
      <c r="C1999" s="15">
        <v>1485</v>
      </c>
      <c r="D1999" s="15">
        <v>88</v>
      </c>
      <c r="E1999" s="15">
        <v>5.9259259000000002E-2</v>
      </c>
      <c r="F1999" s="13">
        <v>1996</v>
      </c>
      <c r="G1999" s="15">
        <v>0.35968349999999999</v>
      </c>
    </row>
    <row r="2000" spans="1:7" x14ac:dyDescent="0.2">
      <c r="A2000" s="13" t="s">
        <v>4379</v>
      </c>
      <c r="B2000" s="14" t="s">
        <v>6163</v>
      </c>
      <c r="C2000" s="15">
        <v>1485</v>
      </c>
      <c r="D2000" s="15">
        <v>88</v>
      </c>
      <c r="E2000" s="15">
        <v>5.9259259000000002E-2</v>
      </c>
      <c r="F2000" s="13">
        <v>1997</v>
      </c>
      <c r="G2000" s="15">
        <v>1.8088807760000001</v>
      </c>
    </row>
    <row r="2001" spans="1:7" x14ac:dyDescent="0.2">
      <c r="A2001" s="13" t="s">
        <v>4613</v>
      </c>
      <c r="B2001" s="14" t="s">
        <v>6164</v>
      </c>
      <c r="C2001" s="15">
        <v>1301</v>
      </c>
      <c r="D2001" s="15">
        <v>77</v>
      </c>
      <c r="E2001" s="15">
        <v>5.9185241999999999E-2</v>
      </c>
      <c r="F2001" s="13">
        <v>1998</v>
      </c>
      <c r="G2001" s="15">
        <v>0.74792978099999996</v>
      </c>
    </row>
    <row r="2002" spans="1:7" x14ac:dyDescent="0.2">
      <c r="A2002" s="13" t="s">
        <v>5733</v>
      </c>
      <c r="B2002" s="14" t="s">
        <v>6165</v>
      </c>
      <c r="C2002" s="15">
        <v>1335</v>
      </c>
      <c r="D2002" s="15">
        <v>79</v>
      </c>
      <c r="E2002" s="15">
        <v>5.9176029999999998E-2</v>
      </c>
      <c r="F2002" s="13">
        <v>1999</v>
      </c>
      <c r="G2002" s="15">
        <v>0.99564726599999998</v>
      </c>
    </row>
    <row r="2003" spans="1:7" x14ac:dyDescent="0.2">
      <c r="A2003" s="13" t="s">
        <v>5944</v>
      </c>
      <c r="B2003" s="14" t="s">
        <v>6166</v>
      </c>
      <c r="C2003" s="15">
        <v>930</v>
      </c>
      <c r="D2003" s="15">
        <v>55</v>
      </c>
      <c r="E2003" s="15">
        <v>5.9139785E-2</v>
      </c>
      <c r="F2003" s="13">
        <v>2000</v>
      </c>
      <c r="G2003" s="15">
        <v>1.3080029609999999</v>
      </c>
    </row>
    <row r="2004" spans="1:7" x14ac:dyDescent="0.2">
      <c r="A2004" s="13" t="s">
        <v>5841</v>
      </c>
      <c r="B2004" s="14" t="s">
        <v>6167</v>
      </c>
      <c r="C2004" s="15">
        <v>880</v>
      </c>
      <c r="D2004" s="15">
        <v>52</v>
      </c>
      <c r="E2004" s="15">
        <v>5.9090908999999997E-2</v>
      </c>
      <c r="F2004" s="13">
        <v>2001</v>
      </c>
      <c r="G2004" s="15">
        <v>0.75828379300000004</v>
      </c>
    </row>
    <row r="2005" spans="1:7" x14ac:dyDescent="0.2">
      <c r="A2005" s="13" t="s">
        <v>4272</v>
      </c>
      <c r="B2005" s="14" t="s">
        <v>6168</v>
      </c>
      <c r="C2005" s="15">
        <v>4045</v>
      </c>
      <c r="D2005" s="15">
        <v>239</v>
      </c>
      <c r="E2005" s="15">
        <v>5.9085289999999999E-2</v>
      </c>
      <c r="F2005" s="13">
        <v>2002</v>
      </c>
      <c r="G2005" s="15">
        <v>0</v>
      </c>
    </row>
    <row r="2006" spans="1:7" x14ac:dyDescent="0.2">
      <c r="A2006" s="13" t="s">
        <v>4789</v>
      </c>
      <c r="B2006" s="14" t="s">
        <v>6169</v>
      </c>
      <c r="C2006" s="15">
        <v>4590</v>
      </c>
      <c r="D2006" s="15">
        <v>271</v>
      </c>
      <c r="E2006" s="15">
        <v>5.9041393999999997E-2</v>
      </c>
      <c r="F2006" s="13">
        <v>2003</v>
      </c>
      <c r="G2006" s="15">
        <v>0.39109042799999999</v>
      </c>
    </row>
    <row r="2007" spans="1:7" x14ac:dyDescent="0.2">
      <c r="A2007" s="13" t="s">
        <v>5711</v>
      </c>
      <c r="B2007" s="14" t="s">
        <v>6170</v>
      </c>
      <c r="C2007" s="15">
        <v>898</v>
      </c>
      <c r="D2007" s="15">
        <v>53</v>
      </c>
      <c r="E2007" s="15">
        <v>5.9020045E-2</v>
      </c>
      <c r="F2007" s="13">
        <v>2004</v>
      </c>
      <c r="G2007" s="15">
        <v>1.1455844850000001</v>
      </c>
    </row>
    <row r="2008" spans="1:7" x14ac:dyDescent="0.2">
      <c r="A2008" s="13" t="s">
        <v>4880</v>
      </c>
      <c r="B2008" s="14" t="s">
        <v>6171</v>
      </c>
      <c r="C2008" s="15">
        <v>915</v>
      </c>
      <c r="D2008" s="15">
        <v>54</v>
      </c>
      <c r="E2008" s="15">
        <v>5.9016393E-2</v>
      </c>
      <c r="F2008" s="13">
        <v>2005</v>
      </c>
      <c r="G2008" s="15">
        <v>0.48204418799999998</v>
      </c>
    </row>
    <row r="2009" spans="1:7" x14ac:dyDescent="0.2">
      <c r="A2009" s="13" t="s">
        <v>5381</v>
      </c>
      <c r="B2009" s="14" t="s">
        <v>6172</v>
      </c>
      <c r="C2009" s="15">
        <v>1593</v>
      </c>
      <c r="D2009" s="15">
        <v>94</v>
      </c>
      <c r="E2009" s="15">
        <v>5.9008161000000003E-2</v>
      </c>
      <c r="F2009" s="13">
        <v>2006</v>
      </c>
      <c r="G2009" s="15">
        <v>0.43739995300000001</v>
      </c>
    </row>
    <row r="2010" spans="1:7" x14ac:dyDescent="0.2">
      <c r="A2010" s="13" t="s">
        <v>6173</v>
      </c>
      <c r="B2010" s="14" t="s">
        <v>6174</v>
      </c>
      <c r="C2010" s="15">
        <v>339</v>
      </c>
      <c r="D2010" s="15">
        <v>20</v>
      </c>
      <c r="E2010" s="15">
        <v>5.8997050000000002E-2</v>
      </c>
      <c r="F2010" s="13">
        <v>2007</v>
      </c>
      <c r="G2010" s="15">
        <v>2.256636635</v>
      </c>
    </row>
    <row r="2011" spans="1:7" x14ac:dyDescent="0.2">
      <c r="A2011" s="13" t="s">
        <v>5724</v>
      </c>
      <c r="B2011" s="14" t="s">
        <v>6175</v>
      </c>
      <c r="C2011" s="15">
        <v>2594</v>
      </c>
      <c r="D2011" s="15">
        <v>153</v>
      </c>
      <c r="E2011" s="15">
        <v>5.8982266999999998E-2</v>
      </c>
      <c r="F2011" s="13">
        <v>2008</v>
      </c>
      <c r="G2011" s="15">
        <v>0.943609908</v>
      </c>
    </row>
    <row r="2012" spans="1:7" x14ac:dyDescent="0.2">
      <c r="A2012" s="13" t="s">
        <v>5662</v>
      </c>
      <c r="B2012" s="14" t="s">
        <v>6176</v>
      </c>
      <c r="C2012" s="15">
        <v>968</v>
      </c>
      <c r="D2012" s="15">
        <v>57</v>
      </c>
      <c r="E2012" s="15">
        <v>5.8884298000000002E-2</v>
      </c>
      <c r="F2012" s="13">
        <v>2009</v>
      </c>
      <c r="G2012" s="15">
        <v>0.61828820600000001</v>
      </c>
    </row>
    <row r="2013" spans="1:7" x14ac:dyDescent="0.2">
      <c r="A2013" s="13" t="s">
        <v>4726</v>
      </c>
      <c r="B2013" s="14" t="s">
        <v>6177</v>
      </c>
      <c r="C2013" s="15">
        <v>2583</v>
      </c>
      <c r="D2013" s="15">
        <v>152</v>
      </c>
      <c r="E2013" s="15">
        <v>5.8846303000000003E-2</v>
      </c>
      <c r="F2013" s="13">
        <v>2010</v>
      </c>
      <c r="G2013" s="15">
        <v>0.14230679199999999</v>
      </c>
    </row>
    <row r="2014" spans="1:7" x14ac:dyDescent="0.2">
      <c r="A2014" s="13" t="s">
        <v>5224</v>
      </c>
      <c r="B2014" s="14" t="s">
        <v>6178</v>
      </c>
      <c r="C2014" s="15">
        <v>935</v>
      </c>
      <c r="D2014" s="15">
        <v>55</v>
      </c>
      <c r="E2014" s="15">
        <v>5.8823528999999999E-2</v>
      </c>
      <c r="F2014" s="13">
        <v>2011</v>
      </c>
      <c r="G2014" s="15">
        <v>0.31454933499999999</v>
      </c>
    </row>
    <row r="2015" spans="1:7" x14ac:dyDescent="0.2">
      <c r="A2015" s="13" t="s">
        <v>5755</v>
      </c>
      <c r="B2015" s="14" t="s">
        <v>6179</v>
      </c>
      <c r="C2015" s="15">
        <v>1037</v>
      </c>
      <c r="D2015" s="15">
        <v>61</v>
      </c>
      <c r="E2015" s="15">
        <v>5.8823528999999999E-2</v>
      </c>
      <c r="F2015" s="13">
        <v>2012</v>
      </c>
      <c r="G2015" s="15">
        <v>1.538141644</v>
      </c>
    </row>
    <row r="2016" spans="1:7" x14ac:dyDescent="0.2">
      <c r="A2016" s="13" t="s">
        <v>6180</v>
      </c>
      <c r="B2016" s="14" t="s">
        <v>6181</v>
      </c>
      <c r="C2016" s="15">
        <v>612</v>
      </c>
      <c r="D2016" s="15">
        <v>36</v>
      </c>
      <c r="E2016" s="15">
        <v>5.8823528999999999E-2</v>
      </c>
      <c r="F2016" s="13">
        <v>2013</v>
      </c>
      <c r="G2016" s="15">
        <v>0.29267986800000001</v>
      </c>
    </row>
    <row r="2017" spans="1:7" x14ac:dyDescent="0.2">
      <c r="A2017" s="13" t="s">
        <v>5197</v>
      </c>
      <c r="B2017" s="14" t="s">
        <v>6182</v>
      </c>
      <c r="C2017" s="15">
        <v>561</v>
      </c>
      <c r="D2017" s="15">
        <v>33</v>
      </c>
      <c r="E2017" s="15">
        <v>5.8823528999999999E-2</v>
      </c>
      <c r="F2017" s="13">
        <v>2014</v>
      </c>
      <c r="G2017" s="15">
        <v>0.54575482799999997</v>
      </c>
    </row>
    <row r="2018" spans="1:7" x14ac:dyDescent="0.2">
      <c r="A2018" s="13" t="s">
        <v>5692</v>
      </c>
      <c r="B2018" s="14" t="s">
        <v>6183</v>
      </c>
      <c r="C2018" s="15">
        <v>170</v>
      </c>
      <c r="D2018" s="15">
        <v>10</v>
      </c>
      <c r="E2018" s="15">
        <v>5.8823528999999999E-2</v>
      </c>
      <c r="F2018" s="13">
        <v>2015</v>
      </c>
      <c r="G2018" s="15">
        <v>0.85672629600000005</v>
      </c>
    </row>
    <row r="2019" spans="1:7" x14ac:dyDescent="0.2">
      <c r="A2019" s="13" t="s">
        <v>4393</v>
      </c>
      <c r="B2019" s="14" t="s">
        <v>6184</v>
      </c>
      <c r="C2019" s="15">
        <v>868</v>
      </c>
      <c r="D2019" s="15">
        <v>51</v>
      </c>
      <c r="E2019" s="15">
        <v>5.8755759999999997E-2</v>
      </c>
      <c r="F2019" s="13">
        <v>2016</v>
      </c>
      <c r="G2019" s="15">
        <v>1.4448526820000001</v>
      </c>
    </row>
    <row r="2020" spans="1:7" x14ac:dyDescent="0.2">
      <c r="A2020" s="13" t="s">
        <v>5224</v>
      </c>
      <c r="B2020" s="14" t="s">
        <v>6185</v>
      </c>
      <c r="C2020" s="15">
        <v>3541</v>
      </c>
      <c r="D2020" s="15">
        <v>208</v>
      </c>
      <c r="E2020" s="15">
        <v>5.8740468999999997E-2</v>
      </c>
      <c r="F2020" s="13">
        <v>2017</v>
      </c>
      <c r="G2020" s="15">
        <v>0.312510766</v>
      </c>
    </row>
    <row r="2021" spans="1:7" x14ac:dyDescent="0.2">
      <c r="A2021" s="13" t="s">
        <v>5966</v>
      </c>
      <c r="B2021" s="14" t="s">
        <v>6186</v>
      </c>
      <c r="C2021" s="15">
        <v>1243</v>
      </c>
      <c r="D2021" s="15">
        <v>73</v>
      </c>
      <c r="E2021" s="15">
        <v>5.8728882000000003E-2</v>
      </c>
      <c r="F2021" s="13">
        <v>2018</v>
      </c>
      <c r="G2021" s="15">
        <v>1.028770588</v>
      </c>
    </row>
    <row r="2022" spans="1:7" x14ac:dyDescent="0.2">
      <c r="A2022" s="13" t="s">
        <v>5752</v>
      </c>
      <c r="B2022" s="14" t="s">
        <v>6187</v>
      </c>
      <c r="C2022" s="15">
        <v>562</v>
      </c>
      <c r="D2022" s="15">
        <v>33</v>
      </c>
      <c r="E2022" s="15">
        <v>5.8718860999999997E-2</v>
      </c>
      <c r="F2022" s="13">
        <v>2019</v>
      </c>
      <c r="G2022" s="15">
        <v>0.60245876399999998</v>
      </c>
    </row>
    <row r="2023" spans="1:7" x14ac:dyDescent="0.2">
      <c r="A2023" s="13" t="s">
        <v>4227</v>
      </c>
      <c r="B2023" s="14" t="s">
        <v>6188</v>
      </c>
      <c r="C2023" s="15">
        <v>375</v>
      </c>
      <c r="D2023" s="15">
        <v>22</v>
      </c>
      <c r="E2023" s="15">
        <v>5.8666666999999999E-2</v>
      </c>
      <c r="F2023" s="13">
        <v>2020</v>
      </c>
      <c r="G2023" s="15">
        <v>0.52044739299999998</v>
      </c>
    </row>
    <row r="2024" spans="1:7" x14ac:dyDescent="0.2">
      <c r="A2024" s="13" t="s">
        <v>4669</v>
      </c>
      <c r="B2024" s="14" t="s">
        <v>6189</v>
      </c>
      <c r="C2024" s="15">
        <v>2131</v>
      </c>
      <c r="D2024" s="15">
        <v>125</v>
      </c>
      <c r="E2024" s="15">
        <v>5.8657907000000002E-2</v>
      </c>
      <c r="F2024" s="13">
        <v>2021</v>
      </c>
      <c r="G2024" s="15">
        <v>0.207507786</v>
      </c>
    </row>
    <row r="2025" spans="1:7" x14ac:dyDescent="0.2">
      <c r="A2025" s="13" t="s">
        <v>4227</v>
      </c>
      <c r="B2025" s="14" t="s">
        <v>6190</v>
      </c>
      <c r="C2025" s="15">
        <v>699</v>
      </c>
      <c r="D2025" s="15">
        <v>41</v>
      </c>
      <c r="E2025" s="15">
        <v>5.8655222E-2</v>
      </c>
      <c r="F2025" s="13">
        <v>2022</v>
      </c>
      <c r="G2025" s="15">
        <v>0.52016591899999998</v>
      </c>
    </row>
    <row r="2026" spans="1:7" x14ac:dyDescent="0.2">
      <c r="A2026" s="13" t="s">
        <v>5280</v>
      </c>
      <c r="B2026" s="14" t="s">
        <v>6191</v>
      </c>
      <c r="C2026" s="15">
        <v>819</v>
      </c>
      <c r="D2026" s="15">
        <v>48</v>
      </c>
      <c r="E2026" s="15">
        <v>5.8608058999999997E-2</v>
      </c>
      <c r="F2026" s="13">
        <v>2023</v>
      </c>
      <c r="G2026" s="15">
        <v>0.71745743500000003</v>
      </c>
    </row>
    <row r="2027" spans="1:7" x14ac:dyDescent="0.2">
      <c r="A2027" s="13" t="s">
        <v>5788</v>
      </c>
      <c r="B2027" s="14" t="s">
        <v>6192</v>
      </c>
      <c r="C2027" s="15">
        <v>2355</v>
      </c>
      <c r="D2027" s="15">
        <v>138</v>
      </c>
      <c r="E2027" s="15">
        <v>5.8598725999999997E-2</v>
      </c>
      <c r="F2027" s="13">
        <v>2024</v>
      </c>
      <c r="G2027" s="15">
        <v>1.021499127</v>
      </c>
    </row>
    <row r="2028" spans="1:7" x14ac:dyDescent="0.2">
      <c r="A2028" s="13" t="s">
        <v>5966</v>
      </c>
      <c r="B2028" s="14" t="s">
        <v>6193</v>
      </c>
      <c r="C2028" s="15">
        <v>1570</v>
      </c>
      <c r="D2028" s="15">
        <v>92</v>
      </c>
      <c r="E2028" s="15">
        <v>5.8598725999999997E-2</v>
      </c>
      <c r="F2028" s="13">
        <v>2025</v>
      </c>
      <c r="G2028" s="15">
        <v>1.025569723</v>
      </c>
    </row>
    <row r="2029" spans="1:7" x14ac:dyDescent="0.2">
      <c r="A2029" s="13" t="s">
        <v>6194</v>
      </c>
      <c r="B2029" s="14" t="s">
        <v>6195</v>
      </c>
      <c r="C2029" s="15">
        <v>1041</v>
      </c>
      <c r="D2029" s="15">
        <v>61</v>
      </c>
      <c r="E2029" s="15">
        <v>5.8597502000000003E-2</v>
      </c>
      <c r="F2029" s="13">
        <v>2026</v>
      </c>
      <c r="G2029" s="15">
        <v>1.0113196440000001</v>
      </c>
    </row>
    <row r="2030" spans="1:7" x14ac:dyDescent="0.2">
      <c r="A2030" s="13" t="s">
        <v>4826</v>
      </c>
      <c r="B2030" s="14" t="s">
        <v>6196</v>
      </c>
      <c r="C2030" s="15">
        <v>700</v>
      </c>
      <c r="D2030" s="15">
        <v>41</v>
      </c>
      <c r="E2030" s="15">
        <v>5.8571429000000001E-2</v>
      </c>
      <c r="F2030" s="13">
        <v>2027</v>
      </c>
      <c r="G2030" s="15">
        <v>5.5765441999999998E-2</v>
      </c>
    </row>
    <row r="2031" spans="1:7" x14ac:dyDescent="0.2">
      <c r="A2031" s="13" t="s">
        <v>4021</v>
      </c>
      <c r="B2031" s="14" t="s">
        <v>6197</v>
      </c>
      <c r="C2031" s="15">
        <v>564</v>
      </c>
      <c r="D2031" s="15">
        <v>33</v>
      </c>
      <c r="E2031" s="15">
        <v>5.8510637999999997E-2</v>
      </c>
      <c r="F2031" s="13">
        <v>2028</v>
      </c>
      <c r="G2031" s="15">
        <v>0</v>
      </c>
    </row>
    <row r="2032" spans="1:7" x14ac:dyDescent="0.2">
      <c r="A2032" s="13" t="s">
        <v>5604</v>
      </c>
      <c r="B2032" s="14" t="s">
        <v>6198</v>
      </c>
      <c r="C2032" s="15">
        <v>4085</v>
      </c>
      <c r="D2032" s="15">
        <v>239</v>
      </c>
      <c r="E2032" s="15">
        <v>5.8506731999999999E-2</v>
      </c>
      <c r="F2032" s="13">
        <v>2029</v>
      </c>
      <c r="G2032" s="15">
        <v>0.887375994</v>
      </c>
    </row>
    <row r="2033" spans="1:7" x14ac:dyDescent="0.2">
      <c r="A2033" s="13" t="s">
        <v>5801</v>
      </c>
      <c r="B2033" s="14" t="s">
        <v>6199</v>
      </c>
      <c r="C2033" s="15">
        <v>2462</v>
      </c>
      <c r="D2033" s="15">
        <v>144</v>
      </c>
      <c r="E2033" s="15">
        <v>5.8489033000000003E-2</v>
      </c>
      <c r="F2033" s="13">
        <v>2030</v>
      </c>
      <c r="G2033" s="15">
        <v>0.71809114600000001</v>
      </c>
    </row>
    <row r="2034" spans="1:7" x14ac:dyDescent="0.2">
      <c r="A2034" s="13" t="s">
        <v>5545</v>
      </c>
      <c r="B2034" s="14" t="s">
        <v>6200</v>
      </c>
      <c r="C2034" s="15">
        <v>804</v>
      </c>
      <c r="D2034" s="15">
        <v>47</v>
      </c>
      <c r="E2034" s="15">
        <v>5.8457711000000002E-2</v>
      </c>
      <c r="F2034" s="13">
        <v>2031</v>
      </c>
      <c r="G2034" s="15">
        <v>0.14403765599999999</v>
      </c>
    </row>
    <row r="2035" spans="1:7" x14ac:dyDescent="0.2">
      <c r="A2035" s="13" t="s">
        <v>6098</v>
      </c>
      <c r="B2035" s="14" t="s">
        <v>6201</v>
      </c>
      <c r="C2035" s="15">
        <v>2911</v>
      </c>
      <c r="D2035" s="15">
        <v>170</v>
      </c>
      <c r="E2035" s="15">
        <v>5.8399175999999997E-2</v>
      </c>
      <c r="F2035" s="13">
        <v>2032</v>
      </c>
      <c r="G2035" s="15">
        <v>0.93524174000000004</v>
      </c>
    </row>
    <row r="2036" spans="1:7" x14ac:dyDescent="0.2">
      <c r="A2036" s="13" t="s">
        <v>4960</v>
      </c>
      <c r="B2036" s="14" t="s">
        <v>6202</v>
      </c>
      <c r="C2036" s="15">
        <v>394</v>
      </c>
      <c r="D2036" s="15">
        <v>23</v>
      </c>
      <c r="E2036" s="15">
        <v>5.8375635000000002E-2</v>
      </c>
      <c r="F2036" s="13">
        <v>2033</v>
      </c>
      <c r="G2036" s="15">
        <v>0.80197446299999997</v>
      </c>
    </row>
    <row r="2037" spans="1:7" x14ac:dyDescent="0.2">
      <c r="A2037" s="13" t="s">
        <v>4726</v>
      </c>
      <c r="B2037" s="14" t="s">
        <v>6203</v>
      </c>
      <c r="C2037" s="15">
        <v>1011</v>
      </c>
      <c r="D2037" s="15">
        <v>59</v>
      </c>
      <c r="E2037" s="15">
        <v>5.8358061000000003E-2</v>
      </c>
      <c r="F2037" s="13">
        <v>2034</v>
      </c>
      <c r="G2037" s="15">
        <v>0.130286975</v>
      </c>
    </row>
    <row r="2038" spans="1:7" x14ac:dyDescent="0.2">
      <c r="A2038" s="13" t="s">
        <v>5604</v>
      </c>
      <c r="B2038" s="14" t="s">
        <v>6204</v>
      </c>
      <c r="C2038" s="15">
        <v>2382</v>
      </c>
      <c r="D2038" s="15">
        <v>139</v>
      </c>
      <c r="E2038" s="15">
        <v>5.8354323999999999E-2</v>
      </c>
      <c r="F2038" s="13">
        <v>2035</v>
      </c>
      <c r="G2038" s="15">
        <v>0.88361292400000002</v>
      </c>
    </row>
    <row r="2039" spans="1:7" x14ac:dyDescent="0.2">
      <c r="A2039" s="13" t="s">
        <v>4366</v>
      </c>
      <c r="B2039" s="14" t="s">
        <v>6205</v>
      </c>
      <c r="C2039" s="15">
        <v>2691</v>
      </c>
      <c r="D2039" s="15">
        <v>157</v>
      </c>
      <c r="E2039" s="15">
        <v>5.8342624000000003E-2</v>
      </c>
      <c r="F2039" s="13">
        <v>2036</v>
      </c>
      <c r="G2039" s="15">
        <v>0.19239824599999999</v>
      </c>
    </row>
    <row r="2040" spans="1:7" x14ac:dyDescent="0.2">
      <c r="A2040" s="13" t="s">
        <v>5095</v>
      </c>
      <c r="B2040" s="14" t="s">
        <v>6206</v>
      </c>
      <c r="C2040" s="15">
        <v>480</v>
      </c>
      <c r="D2040" s="15">
        <v>28</v>
      </c>
      <c r="E2040" s="15">
        <v>5.8333333000000001E-2</v>
      </c>
      <c r="F2040" s="13">
        <v>2037</v>
      </c>
      <c r="G2040" s="15">
        <v>0.49739946899999998</v>
      </c>
    </row>
    <row r="2041" spans="1:7" x14ac:dyDescent="0.2">
      <c r="A2041" s="13" t="s">
        <v>5979</v>
      </c>
      <c r="B2041" s="14" t="s">
        <v>6207</v>
      </c>
      <c r="C2041" s="15">
        <v>240</v>
      </c>
      <c r="D2041" s="15">
        <v>14</v>
      </c>
      <c r="E2041" s="15">
        <v>5.8333333000000001E-2</v>
      </c>
      <c r="F2041" s="13">
        <v>2038</v>
      </c>
      <c r="G2041" s="15">
        <v>0.74281467000000001</v>
      </c>
    </row>
    <row r="2042" spans="1:7" x14ac:dyDescent="0.2">
      <c r="A2042" s="13" t="s">
        <v>4577</v>
      </c>
      <c r="B2042" s="14" t="s">
        <v>6208</v>
      </c>
      <c r="C2042" s="15">
        <v>652</v>
      </c>
      <c r="D2042" s="15">
        <v>38</v>
      </c>
      <c r="E2042" s="15">
        <v>5.8282209000000001E-2</v>
      </c>
      <c r="F2042" s="13">
        <v>2039</v>
      </c>
      <c r="G2042" s="15">
        <v>0.61801760699999997</v>
      </c>
    </row>
    <row r="2043" spans="1:7" x14ac:dyDescent="0.2">
      <c r="A2043" s="13" t="s">
        <v>5023</v>
      </c>
      <c r="B2043" s="14" t="s">
        <v>6209</v>
      </c>
      <c r="C2043" s="15">
        <v>189</v>
      </c>
      <c r="D2043" s="15">
        <v>11</v>
      </c>
      <c r="E2043" s="15">
        <v>5.8201058E-2</v>
      </c>
      <c r="F2043" s="13">
        <v>2040</v>
      </c>
      <c r="G2043" s="15">
        <v>0.83892153899999999</v>
      </c>
    </row>
    <row r="2044" spans="1:7" x14ac:dyDescent="0.2">
      <c r="A2044" s="13" t="s">
        <v>4065</v>
      </c>
      <c r="B2044" s="14" t="s">
        <v>6210</v>
      </c>
      <c r="C2044" s="15">
        <v>619</v>
      </c>
      <c r="D2044" s="15">
        <v>36</v>
      </c>
      <c r="E2044" s="15">
        <v>5.8158319999999999E-2</v>
      </c>
      <c r="F2044" s="13">
        <v>2041</v>
      </c>
      <c r="G2044" s="15">
        <v>0.768074119</v>
      </c>
    </row>
    <row r="2045" spans="1:7" x14ac:dyDescent="0.2">
      <c r="A2045" s="13" t="s">
        <v>6052</v>
      </c>
      <c r="B2045" s="14" t="s">
        <v>6211</v>
      </c>
      <c r="C2045" s="15">
        <v>2614</v>
      </c>
      <c r="D2045" s="15">
        <v>152</v>
      </c>
      <c r="E2045" s="15">
        <v>5.8148432E-2</v>
      </c>
      <c r="F2045" s="13">
        <v>2042</v>
      </c>
      <c r="G2045" s="15">
        <v>1.259632358</v>
      </c>
    </row>
    <row r="2046" spans="1:7" x14ac:dyDescent="0.2">
      <c r="A2046" s="13" t="s">
        <v>4975</v>
      </c>
      <c r="B2046" s="14" t="s">
        <v>6212</v>
      </c>
      <c r="C2046" s="15">
        <v>1325</v>
      </c>
      <c r="D2046" s="15">
        <v>77</v>
      </c>
      <c r="E2046" s="15">
        <v>5.8113208E-2</v>
      </c>
      <c r="F2046" s="13">
        <v>2043</v>
      </c>
      <c r="G2046" s="15">
        <v>0.77275414600000003</v>
      </c>
    </row>
    <row r="2047" spans="1:7" x14ac:dyDescent="0.2">
      <c r="A2047" s="13" t="s">
        <v>5799</v>
      </c>
      <c r="B2047" s="14" t="s">
        <v>6213</v>
      </c>
      <c r="C2047" s="15">
        <v>740</v>
      </c>
      <c r="D2047" s="15">
        <v>43</v>
      </c>
      <c r="E2047" s="15">
        <v>5.8108107999999999E-2</v>
      </c>
      <c r="F2047" s="13">
        <v>2044</v>
      </c>
      <c r="G2047" s="15">
        <v>1.575604778</v>
      </c>
    </row>
    <row r="2048" spans="1:7" x14ac:dyDescent="0.2">
      <c r="A2048" s="13" t="s">
        <v>4583</v>
      </c>
      <c r="B2048" s="14" t="s">
        <v>6214</v>
      </c>
      <c r="C2048" s="15">
        <v>241</v>
      </c>
      <c r="D2048" s="15">
        <v>14</v>
      </c>
      <c r="E2048" s="15">
        <v>5.8091285999999999E-2</v>
      </c>
      <c r="F2048" s="13">
        <v>2045</v>
      </c>
      <c r="G2048" s="15">
        <v>0.17457350499999999</v>
      </c>
    </row>
    <row r="2049" spans="1:7" x14ac:dyDescent="0.2">
      <c r="A2049" s="13" t="s">
        <v>5243</v>
      </c>
      <c r="B2049" s="14" t="s">
        <v>6215</v>
      </c>
      <c r="C2049" s="15">
        <v>878</v>
      </c>
      <c r="D2049" s="15">
        <v>51</v>
      </c>
      <c r="E2049" s="15">
        <v>5.8086560000000002E-2</v>
      </c>
      <c r="F2049" s="13">
        <v>2046</v>
      </c>
      <c r="G2049" s="15">
        <v>0.958780085</v>
      </c>
    </row>
    <row r="2050" spans="1:7" x14ac:dyDescent="0.2">
      <c r="A2050" s="13" t="s">
        <v>5966</v>
      </c>
      <c r="B2050" s="14" t="s">
        <v>6216</v>
      </c>
      <c r="C2050" s="15">
        <v>1878</v>
      </c>
      <c r="D2050" s="15">
        <v>109</v>
      </c>
      <c r="E2050" s="15">
        <v>5.8040468999999997E-2</v>
      </c>
      <c r="F2050" s="13">
        <v>2047</v>
      </c>
      <c r="G2050" s="15">
        <v>1.011759587</v>
      </c>
    </row>
    <row r="2051" spans="1:7" x14ac:dyDescent="0.2">
      <c r="A2051" s="13" t="s">
        <v>4665</v>
      </c>
      <c r="B2051" s="14" t="s">
        <v>6217</v>
      </c>
      <c r="C2051" s="15">
        <v>1999</v>
      </c>
      <c r="D2051" s="15">
        <v>116</v>
      </c>
      <c r="E2051" s="15">
        <v>5.8029015000000003E-2</v>
      </c>
      <c r="F2051" s="13">
        <v>2048</v>
      </c>
      <c r="G2051" s="15">
        <v>0.36591230699999999</v>
      </c>
    </row>
    <row r="2052" spans="1:7" x14ac:dyDescent="0.2">
      <c r="A2052" s="13" t="s">
        <v>5343</v>
      </c>
      <c r="B2052" s="14" t="s">
        <v>6218</v>
      </c>
      <c r="C2052" s="15">
        <v>293</v>
      </c>
      <c r="D2052" s="15">
        <v>17</v>
      </c>
      <c r="E2052" s="15">
        <v>5.8020478E-2</v>
      </c>
      <c r="F2052" s="13">
        <v>2049</v>
      </c>
      <c r="G2052" s="15">
        <v>0.73753561400000001</v>
      </c>
    </row>
    <row r="2053" spans="1:7" x14ac:dyDescent="0.2">
      <c r="A2053" s="13" t="s">
        <v>6219</v>
      </c>
      <c r="B2053" s="14" t="s">
        <v>6220</v>
      </c>
      <c r="C2053" s="15">
        <v>362</v>
      </c>
      <c r="D2053" s="15">
        <v>21</v>
      </c>
      <c r="E2053" s="15">
        <v>5.8011050000000002E-2</v>
      </c>
      <c r="F2053" s="13">
        <v>2050</v>
      </c>
      <c r="G2053" s="15">
        <v>0.846667846</v>
      </c>
    </row>
    <row r="2054" spans="1:7" x14ac:dyDescent="0.2">
      <c r="A2054" s="13" t="s">
        <v>4364</v>
      </c>
      <c r="B2054" s="14" t="s">
        <v>6221</v>
      </c>
      <c r="C2054" s="15">
        <v>500</v>
      </c>
      <c r="D2054" s="15">
        <v>29</v>
      </c>
      <c r="E2054" s="15">
        <v>5.8000000000000003E-2</v>
      </c>
      <c r="F2054" s="13">
        <v>2051</v>
      </c>
      <c r="G2054" s="15">
        <v>0.76368197000000004</v>
      </c>
    </row>
    <row r="2055" spans="1:7" x14ac:dyDescent="0.2">
      <c r="A2055" s="13" t="s">
        <v>4797</v>
      </c>
      <c r="B2055" s="14" t="s">
        <v>6222</v>
      </c>
      <c r="C2055" s="15">
        <v>2656</v>
      </c>
      <c r="D2055" s="15">
        <v>154</v>
      </c>
      <c r="E2055" s="15">
        <v>5.7981928000000002E-2</v>
      </c>
      <c r="F2055" s="13">
        <v>2052</v>
      </c>
      <c r="G2055" s="15">
        <v>0</v>
      </c>
    </row>
    <row r="2056" spans="1:7" x14ac:dyDescent="0.2">
      <c r="A2056" s="13" t="s">
        <v>5560</v>
      </c>
      <c r="B2056" s="14" t="s">
        <v>6223</v>
      </c>
      <c r="C2056" s="15">
        <v>207</v>
      </c>
      <c r="D2056" s="15">
        <v>12</v>
      </c>
      <c r="E2056" s="15">
        <v>5.7971014000000001E-2</v>
      </c>
      <c r="F2056" s="13">
        <v>2053</v>
      </c>
      <c r="G2056" s="15">
        <v>0.92489854500000002</v>
      </c>
    </row>
    <row r="2057" spans="1:7" x14ac:dyDescent="0.2">
      <c r="A2057" s="13" t="s">
        <v>4019</v>
      </c>
      <c r="B2057" s="14" t="s">
        <v>6224</v>
      </c>
      <c r="C2057" s="15">
        <v>1606</v>
      </c>
      <c r="D2057" s="15">
        <v>93</v>
      </c>
      <c r="E2057" s="15">
        <v>5.7907845999999999E-2</v>
      </c>
      <c r="F2057" s="13">
        <v>2054</v>
      </c>
      <c r="G2057" s="15">
        <v>0.473194381</v>
      </c>
    </row>
    <row r="2058" spans="1:7" x14ac:dyDescent="0.2">
      <c r="A2058" s="13" t="s">
        <v>5398</v>
      </c>
      <c r="B2058" s="14" t="s">
        <v>6225</v>
      </c>
      <c r="C2058" s="15">
        <v>1486</v>
      </c>
      <c r="D2058" s="15">
        <v>86</v>
      </c>
      <c r="E2058" s="15">
        <v>5.7873486000000002E-2</v>
      </c>
      <c r="F2058" s="13">
        <v>2055</v>
      </c>
      <c r="G2058" s="15">
        <v>0.26281338100000001</v>
      </c>
    </row>
    <row r="2059" spans="1:7" x14ac:dyDescent="0.2">
      <c r="A2059" s="13" t="s">
        <v>5408</v>
      </c>
      <c r="B2059" s="14" t="s">
        <v>6226</v>
      </c>
      <c r="C2059" s="15">
        <v>1158</v>
      </c>
      <c r="D2059" s="15">
        <v>67</v>
      </c>
      <c r="E2059" s="15">
        <v>5.7858377000000002E-2</v>
      </c>
      <c r="F2059" s="13">
        <v>2056</v>
      </c>
      <c r="G2059" s="15">
        <v>0.53072134500000001</v>
      </c>
    </row>
    <row r="2060" spans="1:7" x14ac:dyDescent="0.2">
      <c r="A2060" s="13" t="s">
        <v>4826</v>
      </c>
      <c r="B2060" s="14" t="s">
        <v>6227</v>
      </c>
      <c r="C2060" s="15">
        <v>225</v>
      </c>
      <c r="D2060" s="15">
        <v>13</v>
      </c>
      <c r="E2060" s="15">
        <v>5.7777778000000002E-2</v>
      </c>
      <c r="F2060" s="13">
        <v>2057</v>
      </c>
      <c r="G2060" s="15">
        <v>3.6083075999999999E-2</v>
      </c>
    </row>
    <row r="2061" spans="1:7" x14ac:dyDescent="0.2">
      <c r="A2061" s="13" t="s">
        <v>5841</v>
      </c>
      <c r="B2061" s="14" t="s">
        <v>6228</v>
      </c>
      <c r="C2061" s="15">
        <v>606</v>
      </c>
      <c r="D2061" s="15">
        <v>35</v>
      </c>
      <c r="E2061" s="15">
        <v>5.7755776000000002E-2</v>
      </c>
      <c r="F2061" s="13">
        <v>2058</v>
      </c>
      <c r="G2061" s="15">
        <v>0.72531282200000002</v>
      </c>
    </row>
    <row r="2062" spans="1:7" x14ac:dyDescent="0.2">
      <c r="A2062" s="13" t="s">
        <v>4613</v>
      </c>
      <c r="B2062" s="14" t="s">
        <v>6229</v>
      </c>
      <c r="C2062" s="15">
        <v>1005</v>
      </c>
      <c r="D2062" s="15">
        <v>58</v>
      </c>
      <c r="E2062" s="15">
        <v>5.7711443000000001E-2</v>
      </c>
      <c r="F2062" s="13">
        <v>2059</v>
      </c>
      <c r="G2062" s="15">
        <v>0.71154969599999995</v>
      </c>
    </row>
    <row r="2063" spans="1:7" x14ac:dyDescent="0.2">
      <c r="A2063" s="13" t="s">
        <v>5175</v>
      </c>
      <c r="B2063" s="14" t="s">
        <v>6230</v>
      </c>
      <c r="C2063" s="15">
        <v>416</v>
      </c>
      <c r="D2063" s="15">
        <v>24</v>
      </c>
      <c r="E2063" s="15">
        <v>5.7692307999999998E-2</v>
      </c>
      <c r="F2063" s="13">
        <v>2060</v>
      </c>
      <c r="G2063" s="15">
        <v>0.55771246600000002</v>
      </c>
    </row>
    <row r="2064" spans="1:7" x14ac:dyDescent="0.2">
      <c r="A2064" s="13" t="s">
        <v>5697</v>
      </c>
      <c r="B2064" s="14" t="s">
        <v>6231</v>
      </c>
      <c r="C2064" s="15">
        <v>364</v>
      </c>
      <c r="D2064" s="15">
        <v>21</v>
      </c>
      <c r="E2064" s="15">
        <v>5.7692307999999998E-2</v>
      </c>
      <c r="F2064" s="13">
        <v>2061</v>
      </c>
      <c r="G2064" s="15">
        <v>1.2327850250000001</v>
      </c>
    </row>
    <row r="2065" spans="1:7" x14ac:dyDescent="0.2">
      <c r="A2065" s="13" t="s">
        <v>6000</v>
      </c>
      <c r="B2065" s="14" t="s">
        <v>6232</v>
      </c>
      <c r="C2065" s="15">
        <v>208</v>
      </c>
      <c r="D2065" s="15">
        <v>12</v>
      </c>
      <c r="E2065" s="15">
        <v>5.7692307999999998E-2</v>
      </c>
      <c r="F2065" s="13">
        <v>2062</v>
      </c>
      <c r="G2065" s="15">
        <v>1.7174127969999999</v>
      </c>
    </row>
    <row r="2066" spans="1:7" x14ac:dyDescent="0.2">
      <c r="A2066" s="13" t="s">
        <v>5692</v>
      </c>
      <c r="B2066" s="14" t="s">
        <v>6233</v>
      </c>
      <c r="C2066" s="15">
        <v>1439</v>
      </c>
      <c r="D2066" s="15">
        <v>83</v>
      </c>
      <c r="E2066" s="15">
        <v>5.7678944000000003E-2</v>
      </c>
      <c r="F2066" s="13">
        <v>2063</v>
      </c>
      <c r="G2066" s="15">
        <v>0.828377692</v>
      </c>
    </row>
    <row r="2067" spans="1:7" x14ac:dyDescent="0.2">
      <c r="A2067" s="13" t="s">
        <v>5389</v>
      </c>
      <c r="B2067" s="14" t="s">
        <v>6234</v>
      </c>
      <c r="C2067" s="15">
        <v>451</v>
      </c>
      <c r="D2067" s="15">
        <v>26</v>
      </c>
      <c r="E2067" s="15">
        <v>5.7649667000000002E-2</v>
      </c>
      <c r="F2067" s="13">
        <v>2064</v>
      </c>
      <c r="G2067" s="15">
        <v>1.1367971050000001</v>
      </c>
    </row>
    <row r="2068" spans="1:7" x14ac:dyDescent="0.2">
      <c r="A2068" s="13" t="s">
        <v>4076</v>
      </c>
      <c r="B2068" s="14" t="s">
        <v>6235</v>
      </c>
      <c r="C2068" s="15">
        <v>1440</v>
      </c>
      <c r="D2068" s="15">
        <v>83</v>
      </c>
      <c r="E2068" s="15">
        <v>5.7638888999999999E-2</v>
      </c>
      <c r="F2068" s="13">
        <v>2065</v>
      </c>
      <c r="G2068" s="15">
        <v>0.52832435099999997</v>
      </c>
    </row>
    <row r="2069" spans="1:7" x14ac:dyDescent="0.2">
      <c r="A2069" s="13" t="s">
        <v>5966</v>
      </c>
      <c r="B2069" s="14" t="s">
        <v>6236</v>
      </c>
      <c r="C2069" s="15">
        <v>3748</v>
      </c>
      <c r="D2069" s="15">
        <v>216</v>
      </c>
      <c r="E2069" s="15">
        <v>5.7630736000000002E-2</v>
      </c>
      <c r="F2069" s="13">
        <v>2066</v>
      </c>
      <c r="G2069" s="15">
        <v>1.0015388750000001</v>
      </c>
    </row>
    <row r="2070" spans="1:7" x14ac:dyDescent="0.2">
      <c r="A2070" s="13" t="s">
        <v>5066</v>
      </c>
      <c r="B2070" s="14" t="s">
        <v>6237</v>
      </c>
      <c r="C2070" s="15">
        <v>243</v>
      </c>
      <c r="D2070" s="15">
        <v>14</v>
      </c>
      <c r="E2070" s="15">
        <v>5.7613168999999999E-2</v>
      </c>
      <c r="F2070" s="13">
        <v>2067</v>
      </c>
      <c r="G2070" s="15">
        <v>0.28626460500000001</v>
      </c>
    </row>
    <row r="2071" spans="1:7" x14ac:dyDescent="0.2">
      <c r="A2071" s="13" t="s">
        <v>4577</v>
      </c>
      <c r="B2071" s="14" t="s">
        <v>6238</v>
      </c>
      <c r="C2071" s="15">
        <v>1406</v>
      </c>
      <c r="D2071" s="15">
        <v>81</v>
      </c>
      <c r="E2071" s="15">
        <v>5.7610241999999999E-2</v>
      </c>
      <c r="F2071" s="13">
        <v>2068</v>
      </c>
      <c r="G2071" s="15">
        <v>0.60128737099999996</v>
      </c>
    </row>
    <row r="2072" spans="1:7" x14ac:dyDescent="0.2">
      <c r="A2072" s="13" t="s">
        <v>6239</v>
      </c>
      <c r="B2072" s="14" t="s">
        <v>6240</v>
      </c>
      <c r="C2072" s="15">
        <v>1163</v>
      </c>
      <c r="D2072" s="15">
        <v>67</v>
      </c>
      <c r="E2072" s="15">
        <v>5.7609630000000002E-2</v>
      </c>
      <c r="F2072" s="13">
        <v>2069</v>
      </c>
      <c r="G2072" s="15">
        <v>1.078851022</v>
      </c>
    </row>
    <row r="2073" spans="1:7" x14ac:dyDescent="0.2">
      <c r="A2073" s="13" t="s">
        <v>5673</v>
      </c>
      <c r="B2073" s="14" t="s">
        <v>6241</v>
      </c>
      <c r="C2073" s="15">
        <v>1912</v>
      </c>
      <c r="D2073" s="15">
        <v>110</v>
      </c>
      <c r="E2073" s="15">
        <v>5.7531380999999999E-2</v>
      </c>
      <c r="F2073" s="13">
        <v>2070</v>
      </c>
      <c r="G2073" s="15">
        <v>0.386646565</v>
      </c>
    </row>
    <row r="2074" spans="1:7" x14ac:dyDescent="0.2">
      <c r="A2074" s="13" t="s">
        <v>4609</v>
      </c>
      <c r="B2074" s="14" t="s">
        <v>6242</v>
      </c>
      <c r="C2074" s="15">
        <v>1356</v>
      </c>
      <c r="D2074" s="15">
        <v>78</v>
      </c>
      <c r="E2074" s="15">
        <v>5.7522124000000001E-2</v>
      </c>
      <c r="F2074" s="13">
        <v>2071</v>
      </c>
      <c r="G2074" s="15">
        <v>0.87239863799999995</v>
      </c>
    </row>
    <row r="2075" spans="1:7" x14ac:dyDescent="0.2">
      <c r="A2075" s="13" t="s">
        <v>5620</v>
      </c>
      <c r="B2075" s="14" t="s">
        <v>6243</v>
      </c>
      <c r="C2075" s="15">
        <v>852</v>
      </c>
      <c r="D2075" s="15">
        <v>49</v>
      </c>
      <c r="E2075" s="15">
        <v>5.7511737E-2</v>
      </c>
      <c r="F2075" s="13">
        <v>2072</v>
      </c>
      <c r="G2075" s="15">
        <v>0.58703061199999995</v>
      </c>
    </row>
    <row r="2076" spans="1:7" x14ac:dyDescent="0.2">
      <c r="A2076" s="13" t="s">
        <v>6092</v>
      </c>
      <c r="B2076" s="14" t="s">
        <v>6244</v>
      </c>
      <c r="C2076" s="15">
        <v>922</v>
      </c>
      <c r="D2076" s="15">
        <v>53</v>
      </c>
      <c r="E2076" s="15">
        <v>5.7483731000000003E-2</v>
      </c>
      <c r="F2076" s="13">
        <v>2073</v>
      </c>
      <c r="G2076" s="15">
        <v>0.74110021999999998</v>
      </c>
    </row>
    <row r="2077" spans="1:7" x14ac:dyDescent="0.2">
      <c r="A2077" s="13" t="s">
        <v>4528</v>
      </c>
      <c r="B2077" s="14" t="s">
        <v>6245</v>
      </c>
      <c r="C2077" s="15">
        <v>522</v>
      </c>
      <c r="D2077" s="15">
        <v>30</v>
      </c>
      <c r="E2077" s="15">
        <v>5.7471264000000001E-2</v>
      </c>
      <c r="F2077" s="13">
        <v>2074</v>
      </c>
      <c r="G2077" s="15">
        <v>0.181428487</v>
      </c>
    </row>
    <row r="2078" spans="1:7" x14ac:dyDescent="0.2">
      <c r="A2078" s="13" t="s">
        <v>5464</v>
      </c>
      <c r="B2078" s="14" t="s">
        <v>6246</v>
      </c>
      <c r="C2078" s="15">
        <v>261</v>
      </c>
      <c r="D2078" s="15">
        <v>15</v>
      </c>
      <c r="E2078" s="15">
        <v>5.7471264000000001E-2</v>
      </c>
      <c r="F2078" s="13">
        <v>2075</v>
      </c>
      <c r="G2078" s="15">
        <v>0.26713238</v>
      </c>
    </row>
    <row r="2079" spans="1:7" x14ac:dyDescent="0.2">
      <c r="A2079" s="13" t="s">
        <v>4703</v>
      </c>
      <c r="B2079" s="14" t="s">
        <v>6247</v>
      </c>
      <c r="C2079" s="15">
        <v>1340</v>
      </c>
      <c r="D2079" s="15">
        <v>77</v>
      </c>
      <c r="E2079" s="15">
        <v>5.7462686999999998E-2</v>
      </c>
      <c r="F2079" s="13">
        <v>2076</v>
      </c>
      <c r="G2079" s="15">
        <v>0.678325807</v>
      </c>
    </row>
    <row r="2080" spans="1:7" x14ac:dyDescent="0.2">
      <c r="A2080" s="13" t="s">
        <v>5618</v>
      </c>
      <c r="B2080" s="14" t="s">
        <v>6248</v>
      </c>
      <c r="C2080" s="15">
        <v>1445</v>
      </c>
      <c r="D2080" s="15">
        <v>83</v>
      </c>
      <c r="E2080" s="15">
        <v>5.7439445999999998E-2</v>
      </c>
      <c r="F2080" s="13">
        <v>2077</v>
      </c>
      <c r="G2080" s="15">
        <v>0.50754227399999996</v>
      </c>
    </row>
    <row r="2081" spans="1:7" x14ac:dyDescent="0.2">
      <c r="A2081" s="13" t="s">
        <v>4818</v>
      </c>
      <c r="B2081" s="14" t="s">
        <v>6249</v>
      </c>
      <c r="C2081" s="15">
        <v>296</v>
      </c>
      <c r="D2081" s="15">
        <v>17</v>
      </c>
      <c r="E2081" s="15">
        <v>5.7432431999999999E-2</v>
      </c>
      <c r="F2081" s="13">
        <v>2078</v>
      </c>
      <c r="G2081" s="15">
        <v>0.470026734</v>
      </c>
    </row>
    <row r="2082" spans="1:7" x14ac:dyDescent="0.2">
      <c r="A2082" s="13" t="s">
        <v>5620</v>
      </c>
      <c r="B2082" s="14" t="s">
        <v>6250</v>
      </c>
      <c r="C2082" s="15">
        <v>2386</v>
      </c>
      <c r="D2082" s="15">
        <v>137</v>
      </c>
      <c r="E2082" s="15">
        <v>5.7418272999999999E-2</v>
      </c>
      <c r="F2082" s="13">
        <v>2079</v>
      </c>
      <c r="G2082" s="15">
        <v>0.58468414300000005</v>
      </c>
    </row>
    <row r="2083" spans="1:7" x14ac:dyDescent="0.2">
      <c r="A2083" s="13" t="s">
        <v>4127</v>
      </c>
      <c r="B2083" s="14" t="s">
        <v>6251</v>
      </c>
      <c r="C2083" s="15">
        <v>4376</v>
      </c>
      <c r="D2083" s="15">
        <v>251</v>
      </c>
      <c r="E2083" s="15">
        <v>5.7358317999999998E-2</v>
      </c>
      <c r="F2083" s="13">
        <v>2080</v>
      </c>
      <c r="G2083" s="15">
        <v>0.50292920799999996</v>
      </c>
    </row>
    <row r="2084" spans="1:7" x14ac:dyDescent="0.2">
      <c r="A2084" s="13" t="s">
        <v>5093</v>
      </c>
      <c r="B2084" s="14" t="s">
        <v>6252</v>
      </c>
      <c r="C2084" s="15">
        <v>1482</v>
      </c>
      <c r="D2084" s="15">
        <v>85</v>
      </c>
      <c r="E2084" s="15">
        <v>5.7354926000000001E-2</v>
      </c>
      <c r="F2084" s="13">
        <v>2081</v>
      </c>
      <c r="G2084" s="15">
        <v>0.319452811</v>
      </c>
    </row>
    <row r="2085" spans="1:7" x14ac:dyDescent="0.2">
      <c r="A2085" s="13" t="s">
        <v>5620</v>
      </c>
      <c r="B2085" s="14" t="s">
        <v>6253</v>
      </c>
      <c r="C2085" s="15">
        <v>680</v>
      </c>
      <c r="D2085" s="15">
        <v>39</v>
      </c>
      <c r="E2085" s="15">
        <v>5.7352940999999998E-2</v>
      </c>
      <c r="F2085" s="13">
        <v>2082</v>
      </c>
      <c r="G2085" s="15">
        <v>0.58304166999999996</v>
      </c>
    </row>
    <row r="2086" spans="1:7" x14ac:dyDescent="0.2">
      <c r="A2086" s="13" t="s">
        <v>5161</v>
      </c>
      <c r="B2086" s="14" t="s">
        <v>6254</v>
      </c>
      <c r="C2086" s="15">
        <v>157</v>
      </c>
      <c r="D2086" s="15">
        <v>9</v>
      </c>
      <c r="E2086" s="15">
        <v>5.7324841000000001E-2</v>
      </c>
      <c r="F2086" s="13">
        <v>2083</v>
      </c>
      <c r="G2086" s="15">
        <v>0.219339016</v>
      </c>
    </row>
    <row r="2087" spans="1:7" x14ac:dyDescent="0.2">
      <c r="A2087" s="13" t="s">
        <v>5334</v>
      </c>
      <c r="B2087" s="14" t="s">
        <v>6255</v>
      </c>
      <c r="C2087" s="15">
        <v>471</v>
      </c>
      <c r="D2087" s="15">
        <v>27</v>
      </c>
      <c r="E2087" s="15">
        <v>5.7324841000000001E-2</v>
      </c>
      <c r="F2087" s="13">
        <v>2084</v>
      </c>
      <c r="G2087" s="15">
        <v>0.804796277</v>
      </c>
    </row>
    <row r="2088" spans="1:7" x14ac:dyDescent="0.2">
      <c r="A2088" s="13" t="s">
        <v>5166</v>
      </c>
      <c r="B2088" s="14" t="s">
        <v>6256</v>
      </c>
      <c r="C2088" s="15">
        <v>2533</v>
      </c>
      <c r="D2088" s="15">
        <v>145</v>
      </c>
      <c r="E2088" s="15">
        <v>5.7244374000000001E-2</v>
      </c>
      <c r="F2088" s="13">
        <v>2085</v>
      </c>
      <c r="G2088" s="15">
        <v>8.1034803000000002E-2</v>
      </c>
    </row>
    <row r="2089" spans="1:7" x14ac:dyDescent="0.2">
      <c r="A2089" s="13" t="s">
        <v>6009</v>
      </c>
      <c r="B2089" s="14" t="s">
        <v>6257</v>
      </c>
      <c r="C2089" s="15">
        <v>2341</v>
      </c>
      <c r="D2089" s="15">
        <v>134</v>
      </c>
      <c r="E2089" s="15">
        <v>5.7240496000000002E-2</v>
      </c>
      <c r="F2089" s="13">
        <v>2086</v>
      </c>
      <c r="G2089" s="15">
        <v>1.0392832620000001</v>
      </c>
    </row>
    <row r="2090" spans="1:7" x14ac:dyDescent="0.2">
      <c r="A2090" s="13" t="s">
        <v>5032</v>
      </c>
      <c r="B2090" s="14" t="s">
        <v>6258</v>
      </c>
      <c r="C2090" s="15">
        <v>5666</v>
      </c>
      <c r="D2090" s="15">
        <v>324</v>
      </c>
      <c r="E2090" s="15">
        <v>5.7183197999999998E-2</v>
      </c>
      <c r="F2090" s="13">
        <v>2087</v>
      </c>
      <c r="G2090" s="15">
        <v>0.42017174099999999</v>
      </c>
    </row>
    <row r="2091" spans="1:7" x14ac:dyDescent="0.2">
      <c r="A2091" s="13" t="s">
        <v>5492</v>
      </c>
      <c r="B2091" s="14" t="s">
        <v>6259</v>
      </c>
      <c r="C2091" s="15">
        <v>3008</v>
      </c>
      <c r="D2091" s="15">
        <v>172</v>
      </c>
      <c r="E2091" s="15">
        <v>5.7180850999999998E-2</v>
      </c>
      <c r="F2091" s="13">
        <v>2088</v>
      </c>
      <c r="G2091" s="15">
        <v>0.47794891</v>
      </c>
    </row>
    <row r="2092" spans="1:7" x14ac:dyDescent="0.2">
      <c r="A2092" s="13" t="s">
        <v>5692</v>
      </c>
      <c r="B2092" s="14" t="s">
        <v>6260</v>
      </c>
      <c r="C2092" s="15">
        <v>787</v>
      </c>
      <c r="D2092" s="15">
        <v>45</v>
      </c>
      <c r="E2092" s="15">
        <v>5.7179160999999999E-2</v>
      </c>
      <c r="F2092" s="13">
        <v>2089</v>
      </c>
      <c r="G2092" s="15">
        <v>0.81582240800000005</v>
      </c>
    </row>
    <row r="2093" spans="1:7" x14ac:dyDescent="0.2">
      <c r="A2093" s="13" t="s">
        <v>6261</v>
      </c>
      <c r="B2093" s="14" t="s">
        <v>6262</v>
      </c>
      <c r="C2093" s="15">
        <v>315</v>
      </c>
      <c r="D2093" s="15">
        <v>18</v>
      </c>
      <c r="E2093" s="15">
        <v>5.7142856999999998E-2</v>
      </c>
      <c r="F2093" s="13">
        <v>2090</v>
      </c>
      <c r="G2093" s="15">
        <v>1.0605415419999999</v>
      </c>
    </row>
    <row r="2094" spans="1:7" x14ac:dyDescent="0.2">
      <c r="A2094" s="13" t="s">
        <v>5722</v>
      </c>
      <c r="B2094" s="14" t="s">
        <v>6263</v>
      </c>
      <c r="C2094" s="15">
        <v>420</v>
      </c>
      <c r="D2094" s="15">
        <v>24</v>
      </c>
      <c r="E2094" s="15">
        <v>5.7142856999999998E-2</v>
      </c>
      <c r="F2094" s="13">
        <v>2091</v>
      </c>
      <c r="G2094" s="15">
        <v>5.4514159E-2</v>
      </c>
    </row>
    <row r="2095" spans="1:7" x14ac:dyDescent="0.2">
      <c r="A2095" s="13" t="s">
        <v>6264</v>
      </c>
      <c r="B2095" s="14" t="s">
        <v>6265</v>
      </c>
      <c r="C2095" s="15">
        <v>280</v>
      </c>
      <c r="D2095" s="15">
        <v>16</v>
      </c>
      <c r="E2095" s="15">
        <v>5.7142856999999998E-2</v>
      </c>
      <c r="F2095" s="13">
        <v>2092</v>
      </c>
      <c r="G2095" s="15">
        <v>1.2330162609999999</v>
      </c>
    </row>
    <row r="2096" spans="1:7" x14ac:dyDescent="0.2">
      <c r="A2096" s="13" t="s">
        <v>4609</v>
      </c>
      <c r="B2096" s="14" t="s">
        <v>6266</v>
      </c>
      <c r="C2096" s="15">
        <v>315</v>
      </c>
      <c r="D2096" s="15">
        <v>18</v>
      </c>
      <c r="E2096" s="15">
        <v>5.7142856999999998E-2</v>
      </c>
      <c r="F2096" s="13">
        <v>2093</v>
      </c>
      <c r="G2096" s="15">
        <v>0.86285486499999997</v>
      </c>
    </row>
    <row r="2097" spans="1:7" x14ac:dyDescent="0.2">
      <c r="A2097" s="13" t="s">
        <v>4583</v>
      </c>
      <c r="B2097" s="14" t="s">
        <v>6267</v>
      </c>
      <c r="C2097" s="15">
        <v>735</v>
      </c>
      <c r="D2097" s="15">
        <v>42</v>
      </c>
      <c r="E2097" s="15">
        <v>5.7142856999999998E-2</v>
      </c>
      <c r="F2097" s="13">
        <v>2094</v>
      </c>
      <c r="G2097" s="15">
        <v>0.15082490200000001</v>
      </c>
    </row>
    <row r="2098" spans="1:7" x14ac:dyDescent="0.2">
      <c r="A2098" s="13" t="s">
        <v>5366</v>
      </c>
      <c r="B2098" s="14" t="s">
        <v>6268</v>
      </c>
      <c r="C2098" s="15">
        <v>1278</v>
      </c>
      <c r="D2098" s="15">
        <v>73</v>
      </c>
      <c r="E2098" s="15">
        <v>5.7120500999999997E-2</v>
      </c>
      <c r="F2098" s="13">
        <v>2095</v>
      </c>
      <c r="G2098" s="15">
        <v>1.449091151</v>
      </c>
    </row>
    <row r="2099" spans="1:7" x14ac:dyDescent="0.2">
      <c r="A2099" s="13" t="s">
        <v>5280</v>
      </c>
      <c r="B2099" s="14" t="s">
        <v>6269</v>
      </c>
      <c r="C2099" s="15">
        <v>1296</v>
      </c>
      <c r="D2099" s="15">
        <v>74</v>
      </c>
      <c r="E2099" s="15">
        <v>5.7098765000000003E-2</v>
      </c>
      <c r="F2099" s="13">
        <v>2096</v>
      </c>
      <c r="G2099" s="15">
        <v>0.67981793899999998</v>
      </c>
    </row>
    <row r="2100" spans="1:7" x14ac:dyDescent="0.2">
      <c r="A2100" s="13" t="s">
        <v>6052</v>
      </c>
      <c r="B2100" s="14" t="s">
        <v>6270</v>
      </c>
      <c r="C2100" s="15">
        <v>508</v>
      </c>
      <c r="D2100" s="15">
        <v>29</v>
      </c>
      <c r="E2100" s="15">
        <v>5.7086614000000001E-2</v>
      </c>
      <c r="F2100" s="13">
        <v>2097</v>
      </c>
      <c r="G2100" s="15">
        <v>1.233044579</v>
      </c>
    </row>
    <row r="2101" spans="1:7" x14ac:dyDescent="0.2">
      <c r="A2101" s="13" t="s">
        <v>6092</v>
      </c>
      <c r="B2101" s="14" t="s">
        <v>6271</v>
      </c>
      <c r="C2101" s="15">
        <v>1489</v>
      </c>
      <c r="D2101" s="15">
        <v>85</v>
      </c>
      <c r="E2101" s="15">
        <v>5.7085292000000003E-2</v>
      </c>
      <c r="F2101" s="13">
        <v>2098</v>
      </c>
      <c r="G2101" s="15">
        <v>0.73106560399999998</v>
      </c>
    </row>
    <row r="2102" spans="1:7" x14ac:dyDescent="0.2">
      <c r="A2102" s="13" t="s">
        <v>5801</v>
      </c>
      <c r="B2102" s="14" t="s">
        <v>6272</v>
      </c>
      <c r="C2102" s="15">
        <v>473</v>
      </c>
      <c r="D2102" s="15">
        <v>27</v>
      </c>
      <c r="E2102" s="15">
        <v>5.7082451999999999E-2</v>
      </c>
      <c r="F2102" s="13">
        <v>2099</v>
      </c>
      <c r="G2102" s="15">
        <v>0.68297231999999997</v>
      </c>
    </row>
    <row r="2103" spans="1:7" x14ac:dyDescent="0.2">
      <c r="A2103" s="13" t="s">
        <v>5166</v>
      </c>
      <c r="B2103" s="14" t="s">
        <v>6273</v>
      </c>
      <c r="C2103" s="15">
        <v>1717</v>
      </c>
      <c r="D2103" s="15">
        <v>98</v>
      </c>
      <c r="E2103" s="15">
        <v>5.7076295999999999E-2</v>
      </c>
      <c r="F2103" s="13">
        <v>2100</v>
      </c>
      <c r="G2103" s="15">
        <v>7.6792595000000005E-2</v>
      </c>
    </row>
    <row r="2104" spans="1:7" x14ac:dyDescent="0.2">
      <c r="A2104" s="13" t="s">
        <v>5398</v>
      </c>
      <c r="B2104" s="14" t="s">
        <v>6274</v>
      </c>
      <c r="C2104" s="15">
        <v>2033</v>
      </c>
      <c r="D2104" s="15">
        <v>116</v>
      </c>
      <c r="E2104" s="15">
        <v>5.7058534000000001E-2</v>
      </c>
      <c r="F2104" s="13">
        <v>2101</v>
      </c>
      <c r="G2104" s="15">
        <v>0.24235352199999999</v>
      </c>
    </row>
    <row r="2105" spans="1:7" x14ac:dyDescent="0.2">
      <c r="A2105" s="13" t="s">
        <v>6048</v>
      </c>
      <c r="B2105" s="14" t="s">
        <v>6275</v>
      </c>
      <c r="C2105" s="15">
        <v>1262</v>
      </c>
      <c r="D2105" s="15">
        <v>72</v>
      </c>
      <c r="E2105" s="15">
        <v>5.7052298000000001E-2</v>
      </c>
      <c r="F2105" s="13">
        <v>2102</v>
      </c>
      <c r="G2105" s="15">
        <v>0.45672701999999998</v>
      </c>
    </row>
    <row r="2106" spans="1:7" x14ac:dyDescent="0.2">
      <c r="A2106" s="13" t="s">
        <v>5334</v>
      </c>
      <c r="B2106" s="14" t="s">
        <v>6276</v>
      </c>
      <c r="C2106" s="15">
        <v>719</v>
      </c>
      <c r="D2106" s="15">
        <v>41</v>
      </c>
      <c r="E2106" s="15">
        <v>5.7023643999999998E-2</v>
      </c>
      <c r="F2106" s="13">
        <v>2103</v>
      </c>
      <c r="G2106" s="15">
        <v>0.79719606899999995</v>
      </c>
    </row>
    <row r="2107" spans="1:7" x14ac:dyDescent="0.2">
      <c r="A2107" s="13" t="s">
        <v>4726</v>
      </c>
      <c r="B2107" s="14" t="s">
        <v>6277</v>
      </c>
      <c r="C2107" s="15">
        <v>1632</v>
      </c>
      <c r="D2107" s="15">
        <v>93</v>
      </c>
      <c r="E2107" s="15">
        <v>5.6985293999999999E-2</v>
      </c>
      <c r="F2107" s="13">
        <v>2104</v>
      </c>
      <c r="G2107" s="15">
        <v>9.5944676000000007E-2</v>
      </c>
    </row>
    <row r="2108" spans="1:7" x14ac:dyDescent="0.2">
      <c r="A2108" s="13" t="s">
        <v>5908</v>
      </c>
      <c r="B2108" s="14" t="s">
        <v>6278</v>
      </c>
      <c r="C2108" s="15">
        <v>808</v>
      </c>
      <c r="D2108" s="15">
        <v>46</v>
      </c>
      <c r="E2108" s="15">
        <v>5.6930692999999997E-2</v>
      </c>
      <c r="F2108" s="13">
        <v>2105</v>
      </c>
      <c r="G2108" s="15">
        <v>0.95281331499999999</v>
      </c>
    </row>
    <row r="2109" spans="1:7" x14ac:dyDescent="0.2">
      <c r="A2109" s="13" t="s">
        <v>5175</v>
      </c>
      <c r="B2109" s="14" t="s">
        <v>6279</v>
      </c>
      <c r="C2109" s="15">
        <v>1406</v>
      </c>
      <c r="D2109" s="15">
        <v>80</v>
      </c>
      <c r="E2109" s="15">
        <v>5.6899004000000003E-2</v>
      </c>
      <c r="F2109" s="13">
        <v>2106</v>
      </c>
      <c r="G2109" s="15">
        <v>0.53773689999999996</v>
      </c>
    </row>
    <row r="2110" spans="1:7" x14ac:dyDescent="0.2">
      <c r="A2110" s="13" t="s">
        <v>4775</v>
      </c>
      <c r="B2110" s="14" t="s">
        <v>6280</v>
      </c>
      <c r="C2110" s="15">
        <v>387</v>
      </c>
      <c r="D2110" s="15">
        <v>22</v>
      </c>
      <c r="E2110" s="15">
        <v>5.6847544999999999E-2</v>
      </c>
      <c r="F2110" s="13">
        <v>2107</v>
      </c>
      <c r="G2110" s="15">
        <v>1.5234924910000001</v>
      </c>
    </row>
    <row r="2111" spans="1:7" x14ac:dyDescent="0.2">
      <c r="A2111" s="13" t="s">
        <v>4960</v>
      </c>
      <c r="B2111" s="14" t="s">
        <v>6281</v>
      </c>
      <c r="C2111" s="15">
        <v>475</v>
      </c>
      <c r="D2111" s="15">
        <v>27</v>
      </c>
      <c r="E2111" s="15">
        <v>5.6842104999999997E-2</v>
      </c>
      <c r="F2111" s="13">
        <v>2108</v>
      </c>
      <c r="G2111" s="15">
        <v>0.76356812500000004</v>
      </c>
    </row>
    <row r="2112" spans="1:7" x14ac:dyDescent="0.2">
      <c r="A2112" s="13" t="s">
        <v>5197</v>
      </c>
      <c r="B2112" s="14" t="s">
        <v>6282</v>
      </c>
      <c r="C2112" s="15">
        <v>1725</v>
      </c>
      <c r="D2112" s="15">
        <v>98</v>
      </c>
      <c r="E2112" s="15">
        <v>5.6811594E-2</v>
      </c>
      <c r="F2112" s="13">
        <v>2109</v>
      </c>
      <c r="G2112" s="15">
        <v>0.495546867</v>
      </c>
    </row>
    <row r="2113" spans="1:7" x14ac:dyDescent="0.2">
      <c r="A2113" s="13" t="s">
        <v>5175</v>
      </c>
      <c r="B2113" s="14" t="s">
        <v>6283</v>
      </c>
      <c r="C2113" s="15">
        <v>405</v>
      </c>
      <c r="D2113" s="15">
        <v>23</v>
      </c>
      <c r="E2113" s="15">
        <v>5.6790122999999998E-2</v>
      </c>
      <c r="F2113" s="13">
        <v>2110</v>
      </c>
      <c r="G2113" s="15">
        <v>0.53497354200000002</v>
      </c>
    </row>
    <row r="2114" spans="1:7" x14ac:dyDescent="0.2">
      <c r="A2114" s="13" t="s">
        <v>4124</v>
      </c>
      <c r="B2114" s="14" t="s">
        <v>6284</v>
      </c>
      <c r="C2114" s="15">
        <v>3052</v>
      </c>
      <c r="D2114" s="15">
        <v>173</v>
      </c>
      <c r="E2114" s="15">
        <v>5.6684142E-2</v>
      </c>
      <c r="F2114" s="13">
        <v>2111</v>
      </c>
      <c r="G2114" s="15">
        <v>0</v>
      </c>
    </row>
    <row r="2115" spans="1:7" x14ac:dyDescent="0.2">
      <c r="A2115" s="13" t="s">
        <v>6081</v>
      </c>
      <c r="B2115" s="14" t="s">
        <v>6285</v>
      </c>
      <c r="C2115" s="15">
        <v>547</v>
      </c>
      <c r="D2115" s="15">
        <v>31</v>
      </c>
      <c r="E2115" s="15">
        <v>5.6672761000000002E-2</v>
      </c>
      <c r="F2115" s="13">
        <v>2112</v>
      </c>
      <c r="G2115" s="15">
        <v>0.73802632499999998</v>
      </c>
    </row>
    <row r="2116" spans="1:7" x14ac:dyDescent="0.2">
      <c r="A2116" s="13" t="s">
        <v>4306</v>
      </c>
      <c r="B2116" s="14" t="s">
        <v>6286</v>
      </c>
      <c r="C2116" s="15">
        <v>300</v>
      </c>
      <c r="D2116" s="15">
        <v>17</v>
      </c>
      <c r="E2116" s="15">
        <v>5.6666666999999997E-2</v>
      </c>
      <c r="F2116" s="13">
        <v>2113</v>
      </c>
      <c r="G2116" s="15">
        <v>0.72900887000000003</v>
      </c>
    </row>
    <row r="2117" spans="1:7" x14ac:dyDescent="0.2">
      <c r="A2117" s="13" t="s">
        <v>4250</v>
      </c>
      <c r="B2117" s="14" t="s">
        <v>6287</v>
      </c>
      <c r="C2117" s="15">
        <v>971</v>
      </c>
      <c r="D2117" s="15">
        <v>55</v>
      </c>
      <c r="E2117" s="15">
        <v>5.6642636000000003E-2</v>
      </c>
      <c r="F2117" s="13">
        <v>2114</v>
      </c>
      <c r="G2117" s="15">
        <v>0</v>
      </c>
    </row>
    <row r="2118" spans="1:7" x14ac:dyDescent="0.2">
      <c r="A2118" s="13" t="s">
        <v>3860</v>
      </c>
      <c r="B2118" s="14" t="s">
        <v>6288</v>
      </c>
      <c r="C2118" s="15">
        <v>2843</v>
      </c>
      <c r="D2118" s="15">
        <v>161</v>
      </c>
      <c r="E2118" s="15">
        <v>5.6630319999999998E-2</v>
      </c>
      <c r="F2118" s="13">
        <v>2115</v>
      </c>
      <c r="G2118" s="15">
        <v>0</v>
      </c>
    </row>
    <row r="2119" spans="1:7" x14ac:dyDescent="0.2">
      <c r="A2119" s="13" t="s">
        <v>5419</v>
      </c>
      <c r="B2119" s="14" t="s">
        <v>6289</v>
      </c>
      <c r="C2119" s="15">
        <v>106</v>
      </c>
      <c r="D2119" s="15">
        <v>6</v>
      </c>
      <c r="E2119" s="15">
        <v>5.6603774000000003E-2</v>
      </c>
      <c r="F2119" s="13">
        <v>2116</v>
      </c>
      <c r="G2119" s="15">
        <v>1.229181587</v>
      </c>
    </row>
    <row r="2120" spans="1:7" x14ac:dyDescent="0.2">
      <c r="A2120" s="13" t="s">
        <v>5560</v>
      </c>
      <c r="B2120" s="14" t="s">
        <v>6290</v>
      </c>
      <c r="C2120" s="15">
        <v>848</v>
      </c>
      <c r="D2120" s="15">
        <v>48</v>
      </c>
      <c r="E2120" s="15">
        <v>5.6603774000000003E-2</v>
      </c>
      <c r="F2120" s="13">
        <v>2117</v>
      </c>
      <c r="G2120" s="15">
        <v>0.89046504800000004</v>
      </c>
    </row>
    <row r="2121" spans="1:7" x14ac:dyDescent="0.2">
      <c r="A2121" s="13" t="s">
        <v>5389</v>
      </c>
      <c r="B2121" s="14" t="s">
        <v>6291</v>
      </c>
      <c r="C2121" s="15">
        <v>424</v>
      </c>
      <c r="D2121" s="15">
        <v>24</v>
      </c>
      <c r="E2121" s="15">
        <v>5.6603774000000003E-2</v>
      </c>
      <c r="F2121" s="13">
        <v>2118</v>
      </c>
      <c r="G2121" s="15">
        <v>1.1103830560000001</v>
      </c>
    </row>
    <row r="2122" spans="1:7" x14ac:dyDescent="0.2">
      <c r="A2122" s="13" t="s">
        <v>6000</v>
      </c>
      <c r="B2122" s="14" t="s">
        <v>6292</v>
      </c>
      <c r="C2122" s="15">
        <v>159</v>
      </c>
      <c r="D2122" s="15">
        <v>9</v>
      </c>
      <c r="E2122" s="15">
        <v>5.6603774000000003E-2</v>
      </c>
      <c r="F2122" s="13">
        <v>2119</v>
      </c>
      <c r="G2122" s="15">
        <v>1.6899320600000001</v>
      </c>
    </row>
    <row r="2123" spans="1:7" x14ac:dyDescent="0.2">
      <c r="A2123" s="13" t="s">
        <v>5381</v>
      </c>
      <c r="B2123" s="14" t="s">
        <v>6293</v>
      </c>
      <c r="C2123" s="15">
        <v>4864</v>
      </c>
      <c r="D2123" s="15">
        <v>275</v>
      </c>
      <c r="E2123" s="15">
        <v>5.6537828999999998E-2</v>
      </c>
      <c r="F2123" s="13">
        <v>2120</v>
      </c>
      <c r="G2123" s="15">
        <v>0.37570194800000001</v>
      </c>
    </row>
    <row r="2124" spans="1:7" x14ac:dyDescent="0.2">
      <c r="A2124" s="13" t="s">
        <v>5604</v>
      </c>
      <c r="B2124" s="14" t="s">
        <v>6294</v>
      </c>
      <c r="C2124" s="15">
        <v>1575</v>
      </c>
      <c r="D2124" s="15">
        <v>89</v>
      </c>
      <c r="E2124" s="15">
        <v>5.6507937000000001E-2</v>
      </c>
      <c r="F2124" s="13">
        <v>2121</v>
      </c>
      <c r="G2124" s="15">
        <v>0.83722686700000004</v>
      </c>
    </row>
    <row r="2125" spans="1:7" x14ac:dyDescent="0.2">
      <c r="A2125" s="13" t="s">
        <v>5222</v>
      </c>
      <c r="B2125" s="14" t="s">
        <v>6295</v>
      </c>
      <c r="C2125" s="15">
        <v>1239</v>
      </c>
      <c r="D2125" s="15">
        <v>70</v>
      </c>
      <c r="E2125" s="15">
        <v>5.6497174999999997E-2</v>
      </c>
      <c r="F2125" s="13">
        <v>2122</v>
      </c>
      <c r="G2125" s="15">
        <v>1.3259977590000001</v>
      </c>
    </row>
    <row r="2126" spans="1:7" x14ac:dyDescent="0.2">
      <c r="A2126" s="13" t="s">
        <v>4823</v>
      </c>
      <c r="B2126" s="14" t="s">
        <v>6296</v>
      </c>
      <c r="C2126" s="15">
        <v>1045</v>
      </c>
      <c r="D2126" s="15">
        <v>59</v>
      </c>
      <c r="E2126" s="15">
        <v>5.6459330000000002E-2</v>
      </c>
      <c r="F2126" s="13">
        <v>2123</v>
      </c>
      <c r="G2126" s="15">
        <v>0.70366289000000004</v>
      </c>
    </row>
    <row r="2127" spans="1:7" x14ac:dyDescent="0.2">
      <c r="A2127" s="13" t="s">
        <v>4717</v>
      </c>
      <c r="B2127" s="14" t="s">
        <v>6297</v>
      </c>
      <c r="C2127" s="15">
        <v>496</v>
      </c>
      <c r="D2127" s="15">
        <v>28</v>
      </c>
      <c r="E2127" s="15">
        <v>5.6451612999999998E-2</v>
      </c>
      <c r="F2127" s="13">
        <v>2124</v>
      </c>
      <c r="G2127" s="15">
        <v>1.2207293720000001</v>
      </c>
    </row>
    <row r="2128" spans="1:7" x14ac:dyDescent="0.2">
      <c r="A2128" s="13" t="s">
        <v>4918</v>
      </c>
      <c r="B2128" s="14" t="s">
        <v>6298</v>
      </c>
      <c r="C2128" s="15">
        <v>1435</v>
      </c>
      <c r="D2128" s="15">
        <v>81</v>
      </c>
      <c r="E2128" s="15">
        <v>5.6445993E-2</v>
      </c>
      <c r="F2128" s="13">
        <v>2125</v>
      </c>
      <c r="G2128" s="15">
        <v>0</v>
      </c>
    </row>
    <row r="2129" spans="1:7" x14ac:dyDescent="0.2">
      <c r="A2129" s="13" t="s">
        <v>4914</v>
      </c>
      <c r="B2129" s="14" t="s">
        <v>6299</v>
      </c>
      <c r="C2129" s="15">
        <v>940</v>
      </c>
      <c r="D2129" s="15">
        <v>53</v>
      </c>
      <c r="E2129" s="15">
        <v>5.6382979E-2</v>
      </c>
      <c r="F2129" s="13">
        <v>2126</v>
      </c>
      <c r="G2129" s="15">
        <v>0.610929905</v>
      </c>
    </row>
    <row r="2130" spans="1:7" x14ac:dyDescent="0.2">
      <c r="A2130" s="13" t="s">
        <v>4826</v>
      </c>
      <c r="B2130" s="14" t="s">
        <v>6300</v>
      </c>
      <c r="C2130" s="15">
        <v>1118</v>
      </c>
      <c r="D2130" s="15">
        <v>63</v>
      </c>
      <c r="E2130" s="15">
        <v>5.6350626000000001E-2</v>
      </c>
      <c r="F2130" s="13">
        <v>2127</v>
      </c>
      <c r="G2130" s="15">
        <v>0</v>
      </c>
    </row>
    <row r="2131" spans="1:7" x14ac:dyDescent="0.2">
      <c r="A2131" s="13" t="s">
        <v>4366</v>
      </c>
      <c r="B2131" s="14" t="s">
        <v>6301</v>
      </c>
      <c r="C2131" s="15">
        <v>657</v>
      </c>
      <c r="D2131" s="15">
        <v>37</v>
      </c>
      <c r="E2131" s="15">
        <v>5.6316590999999999E-2</v>
      </c>
      <c r="F2131" s="13">
        <v>2128</v>
      </c>
      <c r="G2131" s="15">
        <v>0.14140797799999999</v>
      </c>
    </row>
    <row r="2132" spans="1:7" x14ac:dyDescent="0.2">
      <c r="A2132" s="13" t="s">
        <v>4609</v>
      </c>
      <c r="B2132" s="14" t="s">
        <v>6302</v>
      </c>
      <c r="C2132" s="15">
        <v>693</v>
      </c>
      <c r="D2132" s="15">
        <v>39</v>
      </c>
      <c r="E2132" s="15">
        <v>5.6277055999999999E-2</v>
      </c>
      <c r="F2132" s="13">
        <v>2129</v>
      </c>
      <c r="G2132" s="15">
        <v>0.84082855899999998</v>
      </c>
    </row>
    <row r="2133" spans="1:7" x14ac:dyDescent="0.2">
      <c r="A2133" s="13" t="s">
        <v>4960</v>
      </c>
      <c r="B2133" s="14" t="s">
        <v>6303</v>
      </c>
      <c r="C2133" s="15">
        <v>960</v>
      </c>
      <c r="D2133" s="15">
        <v>54</v>
      </c>
      <c r="E2133" s="15">
        <v>5.6250000000000001E-2</v>
      </c>
      <c r="F2133" s="13">
        <v>2130</v>
      </c>
      <c r="G2133" s="15">
        <v>0.748461233</v>
      </c>
    </row>
    <row r="2134" spans="1:7" x14ac:dyDescent="0.2">
      <c r="A2134" s="13" t="s">
        <v>5243</v>
      </c>
      <c r="B2134" s="14" t="s">
        <v>6304</v>
      </c>
      <c r="C2134" s="15">
        <v>729</v>
      </c>
      <c r="D2134" s="15">
        <v>41</v>
      </c>
      <c r="E2134" s="15">
        <v>5.6241426999999997E-2</v>
      </c>
      <c r="F2134" s="13">
        <v>2131</v>
      </c>
      <c r="G2134" s="15">
        <v>0.91220887299999998</v>
      </c>
    </row>
    <row r="2135" spans="1:7" x14ac:dyDescent="0.2">
      <c r="A2135" s="13" t="s">
        <v>5776</v>
      </c>
      <c r="B2135" s="14" t="s">
        <v>6305</v>
      </c>
      <c r="C2135" s="15">
        <v>2027</v>
      </c>
      <c r="D2135" s="15">
        <v>114</v>
      </c>
      <c r="E2135" s="15">
        <v>5.6240749999999999E-2</v>
      </c>
      <c r="F2135" s="13">
        <v>2132</v>
      </c>
      <c r="G2135" s="15">
        <v>0.686619753</v>
      </c>
    </row>
    <row r="2136" spans="1:7" x14ac:dyDescent="0.2">
      <c r="A2136" s="13" t="s">
        <v>4574</v>
      </c>
      <c r="B2136" s="14" t="s">
        <v>6306</v>
      </c>
      <c r="C2136" s="15">
        <v>4429</v>
      </c>
      <c r="D2136" s="15">
        <v>249</v>
      </c>
      <c r="E2136" s="15">
        <v>5.6220366000000001E-2</v>
      </c>
      <c r="F2136" s="13">
        <v>2133</v>
      </c>
      <c r="G2136" s="15">
        <v>4.0178303999999998E-2</v>
      </c>
    </row>
    <row r="2137" spans="1:7" x14ac:dyDescent="0.2">
      <c r="A2137" s="13" t="s">
        <v>6307</v>
      </c>
      <c r="B2137" s="14" t="s">
        <v>6308</v>
      </c>
      <c r="C2137" s="15">
        <v>1174</v>
      </c>
      <c r="D2137" s="15">
        <v>66</v>
      </c>
      <c r="E2137" s="15">
        <v>5.6218058000000001E-2</v>
      </c>
      <c r="F2137" s="13">
        <v>2134</v>
      </c>
      <c r="G2137" s="15">
        <v>0.407115903</v>
      </c>
    </row>
    <row r="2138" spans="1:7" x14ac:dyDescent="0.2">
      <c r="A2138" s="13" t="s">
        <v>6048</v>
      </c>
      <c r="B2138" s="14" t="s">
        <v>6309</v>
      </c>
      <c r="C2138" s="15">
        <v>1174</v>
      </c>
      <c r="D2138" s="15">
        <v>66</v>
      </c>
      <c r="E2138" s="15">
        <v>5.6218058000000001E-2</v>
      </c>
      <c r="F2138" s="13">
        <v>2135</v>
      </c>
      <c r="G2138" s="15">
        <v>0.43547564</v>
      </c>
    </row>
    <row r="2139" spans="1:7" x14ac:dyDescent="0.2">
      <c r="A2139" s="13" t="s">
        <v>4778</v>
      </c>
      <c r="B2139" s="14" t="s">
        <v>6310</v>
      </c>
      <c r="C2139" s="15">
        <v>872</v>
      </c>
      <c r="D2139" s="15">
        <v>49</v>
      </c>
      <c r="E2139" s="15">
        <v>5.6192660999999998E-2</v>
      </c>
      <c r="F2139" s="13">
        <v>2136</v>
      </c>
      <c r="G2139" s="15">
        <v>0.89310388600000001</v>
      </c>
    </row>
    <row r="2140" spans="1:7" x14ac:dyDescent="0.2">
      <c r="A2140" s="13" t="s">
        <v>4268</v>
      </c>
      <c r="B2140" s="14" t="s">
        <v>6311</v>
      </c>
      <c r="C2140" s="15">
        <v>1531</v>
      </c>
      <c r="D2140" s="15">
        <v>86</v>
      </c>
      <c r="E2140" s="15">
        <v>5.6172435999999999E-2</v>
      </c>
      <c r="F2140" s="13">
        <v>2137</v>
      </c>
      <c r="G2140" s="15">
        <v>0.196503434</v>
      </c>
    </row>
    <row r="2141" spans="1:7" x14ac:dyDescent="0.2">
      <c r="A2141" s="13" t="s">
        <v>6109</v>
      </c>
      <c r="B2141" s="14" t="s">
        <v>6312</v>
      </c>
      <c r="C2141" s="15">
        <v>1959</v>
      </c>
      <c r="D2141" s="15">
        <v>110</v>
      </c>
      <c r="E2141" s="15">
        <v>5.6151096999999997E-2</v>
      </c>
      <c r="F2141" s="13">
        <v>2138</v>
      </c>
      <c r="G2141" s="15">
        <v>0.21974153099999999</v>
      </c>
    </row>
    <row r="2142" spans="1:7" x14ac:dyDescent="0.2">
      <c r="A2142" s="13" t="s">
        <v>4577</v>
      </c>
      <c r="B2142" s="14" t="s">
        <v>6313</v>
      </c>
      <c r="C2142" s="15">
        <v>2066</v>
      </c>
      <c r="D2142" s="15">
        <v>116</v>
      </c>
      <c r="E2142" s="15">
        <v>5.6147144000000003E-2</v>
      </c>
      <c r="F2142" s="13">
        <v>2139</v>
      </c>
      <c r="G2142" s="15">
        <v>0.56417470400000003</v>
      </c>
    </row>
    <row r="2143" spans="1:7" x14ac:dyDescent="0.2">
      <c r="A2143" s="13" t="s">
        <v>5161</v>
      </c>
      <c r="B2143" s="14" t="s">
        <v>6314</v>
      </c>
      <c r="C2143" s="15">
        <v>285</v>
      </c>
      <c r="D2143" s="15">
        <v>16</v>
      </c>
      <c r="E2143" s="15">
        <v>5.6140350999999998E-2</v>
      </c>
      <c r="F2143" s="13">
        <v>2140</v>
      </c>
      <c r="G2143" s="15">
        <v>0.18921665400000001</v>
      </c>
    </row>
    <row r="2144" spans="1:7" x14ac:dyDescent="0.2">
      <c r="A2144" s="13" t="s">
        <v>5419</v>
      </c>
      <c r="B2144" s="14" t="s">
        <v>6315</v>
      </c>
      <c r="C2144" s="15">
        <v>196</v>
      </c>
      <c r="D2144" s="15">
        <v>11</v>
      </c>
      <c r="E2144" s="15">
        <v>5.6122448999999998E-2</v>
      </c>
      <c r="F2144" s="13">
        <v>2141</v>
      </c>
      <c r="G2144" s="15">
        <v>1.2168613150000001</v>
      </c>
    </row>
    <row r="2145" spans="1:7" x14ac:dyDescent="0.2">
      <c r="A2145" s="13" t="s">
        <v>4730</v>
      </c>
      <c r="B2145" s="14" t="s">
        <v>6316</v>
      </c>
      <c r="C2145" s="15">
        <v>392</v>
      </c>
      <c r="D2145" s="15">
        <v>22</v>
      </c>
      <c r="E2145" s="15">
        <v>5.6122448999999998E-2</v>
      </c>
      <c r="F2145" s="13">
        <v>2142</v>
      </c>
      <c r="G2145" s="15">
        <v>1.389042291</v>
      </c>
    </row>
    <row r="2146" spans="1:7" x14ac:dyDescent="0.2">
      <c r="A2146" s="13" t="s">
        <v>4823</v>
      </c>
      <c r="B2146" s="14" t="s">
        <v>6317</v>
      </c>
      <c r="C2146" s="15">
        <v>410</v>
      </c>
      <c r="D2146" s="15">
        <v>23</v>
      </c>
      <c r="E2146" s="15">
        <v>5.6097560999999997E-2</v>
      </c>
      <c r="F2146" s="13">
        <v>2143</v>
      </c>
      <c r="G2146" s="15">
        <v>0.69438892399999996</v>
      </c>
    </row>
    <row r="2147" spans="1:7" x14ac:dyDescent="0.2">
      <c r="A2147" s="13" t="s">
        <v>5280</v>
      </c>
      <c r="B2147" s="14" t="s">
        <v>6318</v>
      </c>
      <c r="C2147" s="15">
        <v>624</v>
      </c>
      <c r="D2147" s="15">
        <v>35</v>
      </c>
      <c r="E2147" s="15">
        <v>5.6089743999999997E-2</v>
      </c>
      <c r="F2147" s="13">
        <v>2144</v>
      </c>
      <c r="G2147" s="15">
        <v>0.65409537399999995</v>
      </c>
    </row>
    <row r="2148" spans="1:7" x14ac:dyDescent="0.2">
      <c r="A2148" s="13" t="s">
        <v>5944</v>
      </c>
      <c r="B2148" s="14" t="s">
        <v>6319</v>
      </c>
      <c r="C2148" s="15">
        <v>2783</v>
      </c>
      <c r="D2148" s="15">
        <v>156</v>
      </c>
      <c r="E2148" s="15">
        <v>5.6054617000000001E-2</v>
      </c>
      <c r="F2148" s="13">
        <v>2145</v>
      </c>
      <c r="G2148" s="15">
        <v>1.2307071789999999</v>
      </c>
    </row>
    <row r="2149" spans="1:7" x14ac:dyDescent="0.2">
      <c r="A2149" s="13" t="s">
        <v>4499</v>
      </c>
      <c r="B2149" s="14" t="s">
        <v>6320</v>
      </c>
      <c r="C2149" s="15">
        <v>1124</v>
      </c>
      <c r="D2149" s="15">
        <v>63</v>
      </c>
      <c r="E2149" s="15">
        <v>5.6049821999999999E-2</v>
      </c>
      <c r="F2149" s="13">
        <v>2146</v>
      </c>
      <c r="G2149" s="15">
        <v>0.63557317899999999</v>
      </c>
    </row>
    <row r="2150" spans="1:7" x14ac:dyDescent="0.2">
      <c r="A2150" s="13" t="s">
        <v>4306</v>
      </c>
      <c r="B2150" s="14" t="s">
        <v>6321</v>
      </c>
      <c r="C2150" s="15">
        <v>1143</v>
      </c>
      <c r="D2150" s="15">
        <v>64</v>
      </c>
      <c r="E2150" s="15">
        <v>5.5993001000000001E-2</v>
      </c>
      <c r="F2150" s="13">
        <v>2147</v>
      </c>
      <c r="G2150" s="15">
        <v>0.71175503100000004</v>
      </c>
    </row>
    <row r="2151" spans="1:7" x14ac:dyDescent="0.2">
      <c r="A2151" s="13" t="s">
        <v>4778</v>
      </c>
      <c r="B2151" s="14" t="s">
        <v>6322</v>
      </c>
      <c r="C2151" s="15">
        <v>4734</v>
      </c>
      <c r="D2151" s="15">
        <v>265</v>
      </c>
      <c r="E2151" s="15">
        <v>5.5978030999999998E-2</v>
      </c>
      <c r="F2151" s="13">
        <v>2148</v>
      </c>
      <c r="G2151" s="15">
        <v>0.88758292500000002</v>
      </c>
    </row>
    <row r="2152" spans="1:7" x14ac:dyDescent="0.2">
      <c r="A2152" s="13" t="s">
        <v>4880</v>
      </c>
      <c r="B2152" s="14" t="s">
        <v>6323</v>
      </c>
      <c r="C2152" s="15">
        <v>429</v>
      </c>
      <c r="D2152" s="15">
        <v>24</v>
      </c>
      <c r="E2152" s="15">
        <v>5.5944055999999999E-2</v>
      </c>
      <c r="F2152" s="13">
        <v>2149</v>
      </c>
      <c r="G2152" s="15">
        <v>0.40491328199999999</v>
      </c>
    </row>
    <row r="2153" spans="1:7" x14ac:dyDescent="0.2">
      <c r="A2153" s="13" t="s">
        <v>4823</v>
      </c>
      <c r="B2153" s="14" t="s">
        <v>6324</v>
      </c>
      <c r="C2153" s="15">
        <v>590</v>
      </c>
      <c r="D2153" s="15">
        <v>33</v>
      </c>
      <c r="E2153" s="15">
        <v>5.5932203E-2</v>
      </c>
      <c r="F2153" s="13">
        <v>2150</v>
      </c>
      <c r="G2153" s="15">
        <v>0.69013004200000005</v>
      </c>
    </row>
    <row r="2154" spans="1:7" x14ac:dyDescent="0.2">
      <c r="A2154" s="13" t="s">
        <v>4148</v>
      </c>
      <c r="B2154" s="14" t="s">
        <v>6325</v>
      </c>
      <c r="C2154" s="15">
        <v>2897</v>
      </c>
      <c r="D2154" s="15">
        <v>162</v>
      </c>
      <c r="E2154" s="15">
        <v>5.5919917E-2</v>
      </c>
      <c r="F2154" s="13">
        <v>2151</v>
      </c>
      <c r="G2154" s="15">
        <v>0.37733455900000001</v>
      </c>
    </row>
    <row r="2155" spans="1:7" x14ac:dyDescent="0.2">
      <c r="A2155" s="13" t="s">
        <v>4528</v>
      </c>
      <c r="B2155" s="14" t="s">
        <v>6326</v>
      </c>
      <c r="C2155" s="15">
        <v>2343</v>
      </c>
      <c r="D2155" s="15">
        <v>131</v>
      </c>
      <c r="E2155" s="15">
        <v>5.5911225000000002E-2</v>
      </c>
      <c r="F2155" s="13">
        <v>2152</v>
      </c>
      <c r="G2155" s="15">
        <v>0.14172565000000001</v>
      </c>
    </row>
    <row r="2156" spans="1:7" x14ac:dyDescent="0.2">
      <c r="A2156" s="13" t="s">
        <v>5197</v>
      </c>
      <c r="B2156" s="14" t="s">
        <v>6327</v>
      </c>
      <c r="C2156" s="15">
        <v>340</v>
      </c>
      <c r="D2156" s="15">
        <v>19</v>
      </c>
      <c r="E2156" s="15">
        <v>5.5882353000000003E-2</v>
      </c>
      <c r="F2156" s="13">
        <v>2153</v>
      </c>
      <c r="G2156" s="15">
        <v>0.47175424700000002</v>
      </c>
    </row>
    <row r="2157" spans="1:7" x14ac:dyDescent="0.2">
      <c r="A2157" s="13" t="s">
        <v>4306</v>
      </c>
      <c r="B2157" s="14" t="s">
        <v>6328</v>
      </c>
      <c r="C2157" s="15">
        <v>3705</v>
      </c>
      <c r="D2157" s="15">
        <v>207</v>
      </c>
      <c r="E2157" s="15">
        <v>5.5870444999999998E-2</v>
      </c>
      <c r="F2157" s="13">
        <v>2154</v>
      </c>
      <c r="G2157" s="15">
        <v>0.70859384999999997</v>
      </c>
    </row>
    <row r="2158" spans="1:7" x14ac:dyDescent="0.2">
      <c r="A2158" s="13" t="s">
        <v>5724</v>
      </c>
      <c r="B2158" s="14" t="s">
        <v>6329</v>
      </c>
      <c r="C2158" s="15">
        <v>1307</v>
      </c>
      <c r="D2158" s="15">
        <v>73</v>
      </c>
      <c r="E2158" s="15">
        <v>5.5853099000000003E-2</v>
      </c>
      <c r="F2158" s="13">
        <v>2155</v>
      </c>
      <c r="G2158" s="15">
        <v>0.86496596199999998</v>
      </c>
    </row>
    <row r="2159" spans="1:7" x14ac:dyDescent="0.2">
      <c r="A2159" s="13" t="s">
        <v>5334</v>
      </c>
      <c r="B2159" s="14" t="s">
        <v>6330</v>
      </c>
      <c r="C2159" s="15">
        <v>627</v>
      </c>
      <c r="D2159" s="15">
        <v>35</v>
      </c>
      <c r="E2159" s="15">
        <v>5.5821372000000001E-2</v>
      </c>
      <c r="F2159" s="13">
        <v>2156</v>
      </c>
      <c r="G2159" s="15">
        <v>0.76645340900000003</v>
      </c>
    </row>
    <row r="2160" spans="1:7" x14ac:dyDescent="0.2">
      <c r="A2160" s="13" t="s">
        <v>5243</v>
      </c>
      <c r="B2160" s="14" t="s">
        <v>6331</v>
      </c>
      <c r="C2160" s="15">
        <v>645</v>
      </c>
      <c r="D2160" s="15">
        <v>36</v>
      </c>
      <c r="E2160" s="15">
        <v>5.5813952999999999E-2</v>
      </c>
      <c r="F2160" s="13">
        <v>2157</v>
      </c>
      <c r="G2160" s="15">
        <v>0.90120152399999998</v>
      </c>
    </row>
    <row r="2161" spans="1:7" x14ac:dyDescent="0.2">
      <c r="A2161" s="13" t="s">
        <v>5755</v>
      </c>
      <c r="B2161" s="14" t="s">
        <v>6332</v>
      </c>
      <c r="C2161" s="15">
        <v>233</v>
      </c>
      <c r="D2161" s="15">
        <v>13</v>
      </c>
      <c r="E2161" s="15">
        <v>5.5793991000000001E-2</v>
      </c>
      <c r="F2161" s="13">
        <v>2158</v>
      </c>
      <c r="G2161" s="15">
        <v>1.4618580590000001</v>
      </c>
    </row>
    <row r="2162" spans="1:7" x14ac:dyDescent="0.2">
      <c r="A2162" s="13" t="s">
        <v>4556</v>
      </c>
      <c r="B2162" s="14" t="s">
        <v>6333</v>
      </c>
      <c r="C2162" s="15">
        <v>1416</v>
      </c>
      <c r="D2162" s="15">
        <v>79</v>
      </c>
      <c r="E2162" s="15">
        <v>5.5790960000000001E-2</v>
      </c>
      <c r="F2162" s="13">
        <v>2159</v>
      </c>
      <c r="G2162" s="15">
        <v>0.39160863699999998</v>
      </c>
    </row>
    <row r="2163" spans="1:7" x14ac:dyDescent="0.2">
      <c r="A2163" s="13" t="s">
        <v>4851</v>
      </c>
      <c r="B2163" s="14" t="s">
        <v>6334</v>
      </c>
      <c r="C2163" s="15">
        <v>789</v>
      </c>
      <c r="D2163" s="15">
        <v>44</v>
      </c>
      <c r="E2163" s="15">
        <v>5.5766793000000002E-2</v>
      </c>
      <c r="F2163" s="13">
        <v>2160</v>
      </c>
      <c r="G2163" s="15">
        <v>0.89732632599999995</v>
      </c>
    </row>
    <row r="2164" spans="1:7" x14ac:dyDescent="0.2">
      <c r="A2164" s="13" t="s">
        <v>5722</v>
      </c>
      <c r="B2164" s="14" t="s">
        <v>6335</v>
      </c>
      <c r="C2164" s="15">
        <v>1363</v>
      </c>
      <c r="D2164" s="15">
        <v>76</v>
      </c>
      <c r="E2164" s="15">
        <v>5.5759353999999997E-2</v>
      </c>
      <c r="F2164" s="13">
        <v>2161</v>
      </c>
      <c r="G2164" s="15">
        <v>1.9154843000000001E-2</v>
      </c>
    </row>
    <row r="2165" spans="1:7" x14ac:dyDescent="0.2">
      <c r="A2165" s="13" t="s">
        <v>4533</v>
      </c>
      <c r="B2165" s="14" t="s">
        <v>6336</v>
      </c>
      <c r="C2165" s="15">
        <v>1130</v>
      </c>
      <c r="D2165" s="15">
        <v>63</v>
      </c>
      <c r="E2165" s="15">
        <v>5.5752212000000002E-2</v>
      </c>
      <c r="F2165" s="13">
        <v>2162</v>
      </c>
      <c r="G2165" s="15">
        <v>0.514410272</v>
      </c>
    </row>
    <row r="2166" spans="1:7" x14ac:dyDescent="0.2">
      <c r="A2166" s="13" t="s">
        <v>4393</v>
      </c>
      <c r="B2166" s="14" t="s">
        <v>6337</v>
      </c>
      <c r="C2166" s="15">
        <v>861</v>
      </c>
      <c r="D2166" s="15">
        <v>48</v>
      </c>
      <c r="E2166" s="15">
        <v>5.5749129000000001E-2</v>
      </c>
      <c r="F2166" s="13">
        <v>2163</v>
      </c>
      <c r="G2166" s="15">
        <v>1.369071645</v>
      </c>
    </row>
    <row r="2167" spans="1:7" x14ac:dyDescent="0.2">
      <c r="A2167" s="13" t="s">
        <v>4096</v>
      </c>
      <c r="B2167" s="14" t="s">
        <v>6338</v>
      </c>
      <c r="C2167" s="15">
        <v>682</v>
      </c>
      <c r="D2167" s="15">
        <v>38</v>
      </c>
      <c r="E2167" s="15">
        <v>5.5718475000000003E-2</v>
      </c>
      <c r="F2167" s="13">
        <v>2164</v>
      </c>
      <c r="G2167" s="15">
        <v>0.444449225</v>
      </c>
    </row>
    <row r="2168" spans="1:7" x14ac:dyDescent="0.2">
      <c r="A2168" s="13" t="s">
        <v>5419</v>
      </c>
      <c r="B2168" s="14" t="s">
        <v>6339</v>
      </c>
      <c r="C2168" s="15">
        <v>700</v>
      </c>
      <c r="D2168" s="15">
        <v>39</v>
      </c>
      <c r="E2168" s="15">
        <v>5.5714286000000002E-2</v>
      </c>
      <c r="F2168" s="13">
        <v>2165</v>
      </c>
      <c r="G2168" s="15">
        <v>1.206330648</v>
      </c>
    </row>
    <row r="2169" spans="1:7" x14ac:dyDescent="0.2">
      <c r="A2169" s="13" t="s">
        <v>4722</v>
      </c>
      <c r="B2169" s="14" t="s">
        <v>6340</v>
      </c>
      <c r="C2169" s="15">
        <v>395</v>
      </c>
      <c r="D2169" s="15">
        <v>22</v>
      </c>
      <c r="E2169" s="15">
        <v>5.5696203E-2</v>
      </c>
      <c r="F2169" s="13">
        <v>2166</v>
      </c>
      <c r="G2169" s="15">
        <v>0.55185172800000004</v>
      </c>
    </row>
    <row r="2170" spans="1:7" x14ac:dyDescent="0.2">
      <c r="A2170" s="13" t="s">
        <v>5645</v>
      </c>
      <c r="B2170" s="14" t="s">
        <v>6341</v>
      </c>
      <c r="C2170" s="15">
        <v>2963</v>
      </c>
      <c r="D2170" s="15">
        <v>165</v>
      </c>
      <c r="E2170" s="15">
        <v>5.5686803999999999E-2</v>
      </c>
      <c r="F2170" s="13">
        <v>2167</v>
      </c>
      <c r="G2170" s="15">
        <v>0.18994261800000001</v>
      </c>
    </row>
    <row r="2171" spans="1:7" x14ac:dyDescent="0.2">
      <c r="A2171" s="13" t="s">
        <v>5389</v>
      </c>
      <c r="B2171" s="14" t="s">
        <v>6342</v>
      </c>
      <c r="C2171" s="15">
        <v>629</v>
      </c>
      <c r="D2171" s="15">
        <v>35</v>
      </c>
      <c r="E2171" s="15">
        <v>5.5643879E-2</v>
      </c>
      <c r="F2171" s="13">
        <v>2168</v>
      </c>
      <c r="G2171" s="15">
        <v>1.0857078200000001</v>
      </c>
    </row>
    <row r="2172" spans="1:7" x14ac:dyDescent="0.2">
      <c r="A2172" s="13" t="s">
        <v>5086</v>
      </c>
      <c r="B2172" s="14" t="s">
        <v>6343</v>
      </c>
      <c r="C2172" s="15">
        <v>2283</v>
      </c>
      <c r="D2172" s="15">
        <v>127</v>
      </c>
      <c r="E2172" s="15">
        <v>5.5628559000000001E-2</v>
      </c>
      <c r="F2172" s="13">
        <v>2169</v>
      </c>
      <c r="G2172" s="15">
        <v>0</v>
      </c>
    </row>
    <row r="2173" spans="1:7" x14ac:dyDescent="0.2">
      <c r="A2173" s="13" t="s">
        <v>5381</v>
      </c>
      <c r="B2173" s="14" t="s">
        <v>6344</v>
      </c>
      <c r="C2173" s="15">
        <v>1313</v>
      </c>
      <c r="D2173" s="15">
        <v>73</v>
      </c>
      <c r="E2173" s="15">
        <v>5.5597867000000002E-2</v>
      </c>
      <c r="F2173" s="13">
        <v>2170</v>
      </c>
      <c r="G2173" s="15">
        <v>0.35151501099999999</v>
      </c>
    </row>
    <row r="2174" spans="1:7" x14ac:dyDescent="0.2">
      <c r="A2174" s="13" t="s">
        <v>5599</v>
      </c>
      <c r="B2174" s="14" t="s">
        <v>6345</v>
      </c>
      <c r="C2174" s="15">
        <v>7968</v>
      </c>
      <c r="D2174" s="15">
        <v>443</v>
      </c>
      <c r="E2174" s="15">
        <v>5.5597389999999997E-2</v>
      </c>
      <c r="F2174" s="13">
        <v>2171</v>
      </c>
      <c r="G2174" s="15">
        <v>7.7910759999999996E-2</v>
      </c>
    </row>
    <row r="2175" spans="1:7" x14ac:dyDescent="0.2">
      <c r="A2175" s="13" t="s">
        <v>5460</v>
      </c>
      <c r="B2175" s="14" t="s">
        <v>6346</v>
      </c>
      <c r="C2175" s="15">
        <v>792</v>
      </c>
      <c r="D2175" s="15">
        <v>44</v>
      </c>
      <c r="E2175" s="15">
        <v>5.5555555999999999E-2</v>
      </c>
      <c r="F2175" s="13">
        <v>2172</v>
      </c>
      <c r="G2175" s="15">
        <v>0</v>
      </c>
    </row>
    <row r="2176" spans="1:7" x14ac:dyDescent="0.2">
      <c r="A2176" s="13" t="s">
        <v>5222</v>
      </c>
      <c r="B2176" s="14" t="s">
        <v>6347</v>
      </c>
      <c r="C2176" s="15">
        <v>360</v>
      </c>
      <c r="D2176" s="15">
        <v>20</v>
      </c>
      <c r="E2176" s="15">
        <v>5.5555555999999999E-2</v>
      </c>
      <c r="F2176" s="13">
        <v>2173</v>
      </c>
      <c r="G2176" s="15">
        <v>1.301750213</v>
      </c>
    </row>
    <row r="2177" spans="1:7" x14ac:dyDescent="0.2">
      <c r="A2177" s="13" t="s">
        <v>4263</v>
      </c>
      <c r="B2177" s="14" t="s">
        <v>6348</v>
      </c>
      <c r="C2177" s="15">
        <v>576</v>
      </c>
      <c r="D2177" s="15">
        <v>32</v>
      </c>
      <c r="E2177" s="15">
        <v>5.5555555999999999E-2</v>
      </c>
      <c r="F2177" s="13">
        <v>2174</v>
      </c>
      <c r="G2177" s="15">
        <v>0.77760757899999999</v>
      </c>
    </row>
    <row r="2178" spans="1:7" x14ac:dyDescent="0.2">
      <c r="A2178" s="13" t="s">
        <v>5944</v>
      </c>
      <c r="B2178" s="14" t="s">
        <v>6349</v>
      </c>
      <c r="C2178" s="15">
        <v>792</v>
      </c>
      <c r="D2178" s="15">
        <v>44</v>
      </c>
      <c r="E2178" s="15">
        <v>5.5555555999999999E-2</v>
      </c>
      <c r="F2178" s="13">
        <v>2175</v>
      </c>
      <c r="G2178" s="15">
        <v>1.2178051519999999</v>
      </c>
    </row>
    <row r="2179" spans="1:7" x14ac:dyDescent="0.2">
      <c r="A2179" s="13" t="s">
        <v>5157</v>
      </c>
      <c r="B2179" s="14" t="s">
        <v>6350</v>
      </c>
      <c r="C2179" s="15">
        <v>1874</v>
      </c>
      <c r="D2179" s="15">
        <v>104</v>
      </c>
      <c r="E2179" s="15">
        <v>5.5496265000000003E-2</v>
      </c>
      <c r="F2179" s="13">
        <v>2176</v>
      </c>
      <c r="G2179" s="15">
        <v>0.42844732299999999</v>
      </c>
    </row>
    <row r="2180" spans="1:7" x14ac:dyDescent="0.2">
      <c r="A2180" s="13" t="s">
        <v>4639</v>
      </c>
      <c r="B2180" s="14" t="s">
        <v>6351</v>
      </c>
      <c r="C2180" s="15">
        <v>4130</v>
      </c>
      <c r="D2180" s="15">
        <v>229</v>
      </c>
      <c r="E2180" s="15">
        <v>5.5447942E-2</v>
      </c>
      <c r="F2180" s="13">
        <v>2177</v>
      </c>
      <c r="G2180" s="15">
        <v>0.73194707699999995</v>
      </c>
    </row>
    <row r="2181" spans="1:7" x14ac:dyDescent="0.2">
      <c r="A2181" s="13" t="s">
        <v>5944</v>
      </c>
      <c r="B2181" s="14" t="s">
        <v>6352</v>
      </c>
      <c r="C2181" s="15">
        <v>1353</v>
      </c>
      <c r="D2181" s="15">
        <v>75</v>
      </c>
      <c r="E2181" s="15">
        <v>5.5432373E-2</v>
      </c>
      <c r="F2181" s="13">
        <v>2178</v>
      </c>
      <c r="G2181" s="15">
        <v>1.21460272</v>
      </c>
    </row>
    <row r="2182" spans="1:7" x14ac:dyDescent="0.2">
      <c r="A2182" s="13" t="s">
        <v>5450</v>
      </c>
      <c r="B2182" s="14" t="s">
        <v>6353</v>
      </c>
      <c r="C2182" s="15">
        <v>794</v>
      </c>
      <c r="D2182" s="15">
        <v>44</v>
      </c>
      <c r="E2182" s="15">
        <v>5.5415617E-2</v>
      </c>
      <c r="F2182" s="13">
        <v>2179</v>
      </c>
      <c r="G2182" s="15">
        <v>0.84813149300000001</v>
      </c>
    </row>
    <row r="2183" spans="1:7" x14ac:dyDescent="0.2">
      <c r="A2183" s="13" t="s">
        <v>5492</v>
      </c>
      <c r="B2183" s="14" t="s">
        <v>6354</v>
      </c>
      <c r="C2183" s="15">
        <v>2185</v>
      </c>
      <c r="D2183" s="15">
        <v>121</v>
      </c>
      <c r="E2183" s="15">
        <v>5.5377573999999999E-2</v>
      </c>
      <c r="F2183" s="13">
        <v>2180</v>
      </c>
      <c r="G2183" s="15">
        <v>0.43171868000000002</v>
      </c>
    </row>
    <row r="2184" spans="1:7" x14ac:dyDescent="0.2">
      <c r="A2184" s="13" t="s">
        <v>4639</v>
      </c>
      <c r="B2184" s="14" t="s">
        <v>6355</v>
      </c>
      <c r="C2184" s="15">
        <v>1591</v>
      </c>
      <c r="D2184" s="15">
        <v>88</v>
      </c>
      <c r="E2184" s="15">
        <v>5.5311125000000003E-2</v>
      </c>
      <c r="F2184" s="13">
        <v>2181</v>
      </c>
      <c r="G2184" s="15">
        <v>0.72838285400000002</v>
      </c>
    </row>
    <row r="2185" spans="1:7" x14ac:dyDescent="0.2">
      <c r="A2185" s="13" t="s">
        <v>4587</v>
      </c>
      <c r="B2185" s="14" t="s">
        <v>6356</v>
      </c>
      <c r="C2185" s="15">
        <v>669</v>
      </c>
      <c r="D2185" s="15">
        <v>37</v>
      </c>
      <c r="E2185" s="15">
        <v>5.5306427999999998E-2</v>
      </c>
      <c r="F2185" s="13">
        <v>2182</v>
      </c>
      <c r="G2185" s="15">
        <v>0.54184719599999998</v>
      </c>
    </row>
    <row r="2186" spans="1:7" x14ac:dyDescent="0.2">
      <c r="A2186" s="13" t="s">
        <v>4393</v>
      </c>
      <c r="B2186" s="14" t="s">
        <v>6357</v>
      </c>
      <c r="C2186" s="15">
        <v>434</v>
      </c>
      <c r="D2186" s="15">
        <v>24</v>
      </c>
      <c r="E2186" s="15">
        <v>5.5299539000000002E-2</v>
      </c>
      <c r="F2186" s="13">
        <v>2183</v>
      </c>
      <c r="G2186" s="15">
        <v>1.35738984</v>
      </c>
    </row>
    <row r="2187" spans="1:7" x14ac:dyDescent="0.2">
      <c r="A2187" s="13" t="s">
        <v>4175</v>
      </c>
      <c r="B2187" s="14" t="s">
        <v>6358</v>
      </c>
      <c r="C2187" s="15">
        <v>706</v>
      </c>
      <c r="D2187" s="15">
        <v>39</v>
      </c>
      <c r="E2187" s="15">
        <v>5.5240793000000003E-2</v>
      </c>
      <c r="F2187" s="13">
        <v>2184</v>
      </c>
      <c r="G2187" s="15">
        <v>0.258376942</v>
      </c>
    </row>
    <row r="2188" spans="1:7" x14ac:dyDescent="0.2">
      <c r="A2188" s="13" t="s">
        <v>4393</v>
      </c>
      <c r="B2188" s="14" t="s">
        <v>6359</v>
      </c>
      <c r="C2188" s="15">
        <v>163</v>
      </c>
      <c r="D2188" s="15">
        <v>9</v>
      </c>
      <c r="E2188" s="15">
        <v>5.5214724E-2</v>
      </c>
      <c r="F2188" s="13">
        <v>2185</v>
      </c>
      <c r="G2188" s="15">
        <v>1.355175419</v>
      </c>
    </row>
    <row r="2189" spans="1:7" x14ac:dyDescent="0.2">
      <c r="A2189" s="13" t="s">
        <v>5400</v>
      </c>
      <c r="B2189" s="14" t="s">
        <v>6360</v>
      </c>
      <c r="C2189" s="15">
        <v>1558</v>
      </c>
      <c r="D2189" s="15">
        <v>86</v>
      </c>
      <c r="E2189" s="15">
        <v>5.5198972999999998E-2</v>
      </c>
      <c r="F2189" s="13">
        <v>2186</v>
      </c>
      <c r="G2189" s="15">
        <v>0.34925850000000003</v>
      </c>
    </row>
    <row r="2190" spans="1:7" x14ac:dyDescent="0.2">
      <c r="A2190" s="13" t="s">
        <v>5560</v>
      </c>
      <c r="B2190" s="14" t="s">
        <v>6361</v>
      </c>
      <c r="C2190" s="15">
        <v>453</v>
      </c>
      <c r="D2190" s="15">
        <v>25</v>
      </c>
      <c r="E2190" s="15">
        <v>5.5187637999999997E-2</v>
      </c>
      <c r="F2190" s="13">
        <v>2187</v>
      </c>
      <c r="G2190" s="15">
        <v>0.85391195099999995</v>
      </c>
    </row>
    <row r="2191" spans="1:7" x14ac:dyDescent="0.2">
      <c r="A2191" s="13" t="s">
        <v>6362</v>
      </c>
      <c r="B2191" s="14" t="s">
        <v>6363</v>
      </c>
      <c r="C2191" s="15">
        <v>127</v>
      </c>
      <c r="D2191" s="15">
        <v>7</v>
      </c>
      <c r="E2191" s="15">
        <v>5.5118109999999998E-2</v>
      </c>
      <c r="F2191" s="13">
        <v>2188</v>
      </c>
      <c r="G2191" s="15">
        <v>0.78748857999999999</v>
      </c>
    </row>
    <row r="2192" spans="1:7" x14ac:dyDescent="0.2">
      <c r="A2192" s="13" t="s">
        <v>6000</v>
      </c>
      <c r="B2192" s="14" t="s">
        <v>6364</v>
      </c>
      <c r="C2192" s="15">
        <v>1089</v>
      </c>
      <c r="D2192" s="15">
        <v>60</v>
      </c>
      <c r="E2192" s="15">
        <v>5.5096419000000001E-2</v>
      </c>
      <c r="F2192" s="13">
        <v>2189</v>
      </c>
      <c r="G2192" s="15">
        <v>1.6509923710000001</v>
      </c>
    </row>
    <row r="2193" spans="1:7" x14ac:dyDescent="0.2">
      <c r="A2193" s="13" t="s">
        <v>4665</v>
      </c>
      <c r="B2193" s="14" t="s">
        <v>6365</v>
      </c>
      <c r="C2193" s="15">
        <v>3359</v>
      </c>
      <c r="D2193" s="15">
        <v>185</v>
      </c>
      <c r="E2193" s="15">
        <v>5.5075915000000003E-2</v>
      </c>
      <c r="F2193" s="13">
        <v>2190</v>
      </c>
      <c r="G2193" s="15">
        <v>0.29055944900000003</v>
      </c>
    </row>
    <row r="2194" spans="1:7" x14ac:dyDescent="0.2">
      <c r="A2194" s="13" t="s">
        <v>5692</v>
      </c>
      <c r="B2194" s="14" t="s">
        <v>6366</v>
      </c>
      <c r="C2194" s="15">
        <v>672</v>
      </c>
      <c r="D2194" s="15">
        <v>37</v>
      </c>
      <c r="E2194" s="15">
        <v>5.5059523999999999E-2</v>
      </c>
      <c r="F2194" s="13">
        <v>2191</v>
      </c>
      <c r="G2194" s="15">
        <v>0.76132507999999999</v>
      </c>
    </row>
    <row r="2195" spans="1:7" x14ac:dyDescent="0.2">
      <c r="A2195" s="13" t="s">
        <v>4734</v>
      </c>
      <c r="B2195" s="14" t="s">
        <v>6367</v>
      </c>
      <c r="C2195" s="15">
        <v>327</v>
      </c>
      <c r="D2195" s="15">
        <v>18</v>
      </c>
      <c r="E2195" s="15">
        <v>5.5045872000000003E-2</v>
      </c>
      <c r="F2195" s="13">
        <v>2192</v>
      </c>
      <c r="G2195" s="15">
        <v>0.18694245600000001</v>
      </c>
    </row>
    <row r="2196" spans="1:7" x14ac:dyDescent="0.2">
      <c r="A2196" s="13" t="s">
        <v>4556</v>
      </c>
      <c r="B2196" s="14" t="s">
        <v>6368</v>
      </c>
      <c r="C2196" s="15">
        <v>2362</v>
      </c>
      <c r="D2196" s="15">
        <v>130</v>
      </c>
      <c r="E2196" s="15">
        <v>5.5038102999999998E-2</v>
      </c>
      <c r="F2196" s="13">
        <v>2193</v>
      </c>
      <c r="G2196" s="15">
        <v>0.372008002</v>
      </c>
    </row>
    <row r="2197" spans="1:7" x14ac:dyDescent="0.2">
      <c r="A2197" s="13" t="s">
        <v>3911</v>
      </c>
      <c r="B2197" s="14" t="s">
        <v>6369</v>
      </c>
      <c r="C2197" s="15">
        <v>527</v>
      </c>
      <c r="D2197" s="15">
        <v>29</v>
      </c>
      <c r="E2197" s="15">
        <v>5.5028463E-2</v>
      </c>
      <c r="F2197" s="13">
        <v>2194</v>
      </c>
      <c r="G2197" s="15">
        <v>5.5972253999999999E-2</v>
      </c>
    </row>
    <row r="2198" spans="1:7" x14ac:dyDescent="0.2">
      <c r="A2198" s="13" t="s">
        <v>5722</v>
      </c>
      <c r="B2198" s="14" t="s">
        <v>6370</v>
      </c>
      <c r="C2198" s="15">
        <v>1254</v>
      </c>
      <c r="D2198" s="15">
        <v>69</v>
      </c>
      <c r="E2198" s="15">
        <v>5.5023923000000002E-2</v>
      </c>
      <c r="F2198" s="13">
        <v>2195</v>
      </c>
      <c r="G2198" s="15">
        <v>0</v>
      </c>
    </row>
    <row r="2199" spans="1:7" x14ac:dyDescent="0.2">
      <c r="A2199" s="13" t="s">
        <v>4775</v>
      </c>
      <c r="B2199" s="14" t="s">
        <v>6371</v>
      </c>
      <c r="C2199" s="15">
        <v>291</v>
      </c>
      <c r="D2199" s="15">
        <v>16</v>
      </c>
      <c r="E2199" s="15">
        <v>5.4982818000000003E-2</v>
      </c>
      <c r="F2199" s="13">
        <v>2196</v>
      </c>
      <c r="G2199" s="15">
        <v>1.4753752849999999</v>
      </c>
    </row>
    <row r="2200" spans="1:7" x14ac:dyDescent="0.2">
      <c r="A2200" s="13" t="s">
        <v>5166</v>
      </c>
      <c r="B2200" s="14" t="s">
        <v>6372</v>
      </c>
      <c r="C2200" s="15">
        <v>182</v>
      </c>
      <c r="D2200" s="15">
        <v>10</v>
      </c>
      <c r="E2200" s="15">
        <v>5.4945055E-2</v>
      </c>
      <c r="F2200" s="13">
        <v>2197</v>
      </c>
      <c r="G2200" s="15">
        <v>2.1890529999999998E-2</v>
      </c>
    </row>
    <row r="2201" spans="1:7" x14ac:dyDescent="0.2">
      <c r="A2201" s="13" t="s">
        <v>5400</v>
      </c>
      <c r="B2201" s="14" t="s">
        <v>6373</v>
      </c>
      <c r="C2201" s="15">
        <v>674</v>
      </c>
      <c r="D2201" s="15">
        <v>37</v>
      </c>
      <c r="E2201" s="15">
        <v>5.4896142000000002E-2</v>
      </c>
      <c r="F2201" s="13">
        <v>2198</v>
      </c>
      <c r="G2201" s="15">
        <v>0.34132184799999998</v>
      </c>
    </row>
    <row r="2202" spans="1:7" x14ac:dyDescent="0.2">
      <c r="A2202" s="13" t="s">
        <v>6092</v>
      </c>
      <c r="B2202" s="14" t="s">
        <v>6374</v>
      </c>
      <c r="C2202" s="15">
        <v>4320</v>
      </c>
      <c r="D2202" s="15">
        <v>237</v>
      </c>
      <c r="E2202" s="15">
        <v>5.4861110999999997E-2</v>
      </c>
      <c r="F2202" s="13">
        <v>2199</v>
      </c>
      <c r="G2202" s="15">
        <v>0.67373035800000003</v>
      </c>
    </row>
    <row r="2203" spans="1:7" x14ac:dyDescent="0.2">
      <c r="A2203" s="13" t="s">
        <v>6048</v>
      </c>
      <c r="B2203" s="14" t="s">
        <v>6375</v>
      </c>
      <c r="C2203" s="15">
        <v>474</v>
      </c>
      <c r="D2203" s="15">
        <v>26</v>
      </c>
      <c r="E2203" s="15">
        <v>5.4852321000000002E-2</v>
      </c>
      <c r="F2203" s="13">
        <v>2200</v>
      </c>
      <c r="G2203" s="15">
        <v>0.39999468300000002</v>
      </c>
    </row>
    <row r="2204" spans="1:7" x14ac:dyDescent="0.2">
      <c r="A2204" s="13" t="s">
        <v>5343</v>
      </c>
      <c r="B2204" s="14" t="s">
        <v>6376</v>
      </c>
      <c r="C2204" s="15">
        <v>2352</v>
      </c>
      <c r="D2204" s="15">
        <v>129</v>
      </c>
      <c r="E2204" s="15">
        <v>5.4846938999999997E-2</v>
      </c>
      <c r="F2204" s="13">
        <v>2201</v>
      </c>
      <c r="G2204" s="15">
        <v>0.65638453799999996</v>
      </c>
    </row>
    <row r="2205" spans="1:7" x14ac:dyDescent="0.2">
      <c r="A2205" s="13" t="s">
        <v>5908</v>
      </c>
      <c r="B2205" s="14" t="s">
        <v>6377</v>
      </c>
      <c r="C2205" s="15">
        <v>547</v>
      </c>
      <c r="D2205" s="15">
        <v>30</v>
      </c>
      <c r="E2205" s="15">
        <v>5.4844606999999997E-2</v>
      </c>
      <c r="F2205" s="13">
        <v>2202</v>
      </c>
      <c r="G2205" s="15">
        <v>0.89895641400000004</v>
      </c>
    </row>
    <row r="2206" spans="1:7" x14ac:dyDescent="0.2">
      <c r="A2206" s="13" t="s">
        <v>4960</v>
      </c>
      <c r="B2206" s="14" t="s">
        <v>6378</v>
      </c>
      <c r="C2206" s="15">
        <v>730</v>
      </c>
      <c r="D2206" s="15">
        <v>40</v>
      </c>
      <c r="E2206" s="15">
        <v>5.4794520999999999E-2</v>
      </c>
      <c r="F2206" s="13">
        <v>2203</v>
      </c>
      <c r="G2206" s="15">
        <v>0.71063976799999995</v>
      </c>
    </row>
    <row r="2207" spans="1:7" x14ac:dyDescent="0.2">
      <c r="A2207" s="13" t="s">
        <v>4730</v>
      </c>
      <c r="B2207" s="14" t="s">
        <v>6379</v>
      </c>
      <c r="C2207" s="15">
        <v>420</v>
      </c>
      <c r="D2207" s="15">
        <v>23</v>
      </c>
      <c r="E2207" s="15">
        <v>5.4761905E-2</v>
      </c>
      <c r="F2207" s="13">
        <v>2204</v>
      </c>
      <c r="G2207" s="15">
        <v>1.353636955</v>
      </c>
    </row>
    <row r="2208" spans="1:7" x14ac:dyDescent="0.2">
      <c r="A2208" s="13" t="s">
        <v>4613</v>
      </c>
      <c r="B2208" s="14" t="s">
        <v>6380</v>
      </c>
      <c r="C2208" s="15">
        <v>347</v>
      </c>
      <c r="D2208" s="15">
        <v>19</v>
      </c>
      <c r="E2208" s="15">
        <v>5.4755043000000003E-2</v>
      </c>
      <c r="F2208" s="13">
        <v>2205</v>
      </c>
      <c r="G2208" s="15">
        <v>0.63568414799999995</v>
      </c>
    </row>
    <row r="2209" spans="1:7" x14ac:dyDescent="0.2">
      <c r="A2209" s="13" t="s">
        <v>4499</v>
      </c>
      <c r="B2209" s="14" t="s">
        <v>6381</v>
      </c>
      <c r="C2209" s="15">
        <v>548</v>
      </c>
      <c r="D2209" s="15">
        <v>30</v>
      </c>
      <c r="E2209" s="15">
        <v>5.4744526000000002E-2</v>
      </c>
      <c r="F2209" s="13">
        <v>2206</v>
      </c>
      <c r="G2209" s="15">
        <v>0.60157808800000001</v>
      </c>
    </row>
    <row r="2210" spans="1:7" x14ac:dyDescent="0.2">
      <c r="A2210" s="13" t="s">
        <v>4722</v>
      </c>
      <c r="B2210" s="14" t="s">
        <v>6382</v>
      </c>
      <c r="C2210" s="15">
        <v>877</v>
      </c>
      <c r="D2210" s="15">
        <v>48</v>
      </c>
      <c r="E2210" s="15">
        <v>5.4732041000000002E-2</v>
      </c>
      <c r="F2210" s="13">
        <v>2207</v>
      </c>
      <c r="G2210" s="15">
        <v>0.52665841999999996</v>
      </c>
    </row>
    <row r="2211" spans="1:7" x14ac:dyDescent="0.2">
      <c r="A2211" s="13" t="s">
        <v>5962</v>
      </c>
      <c r="B2211" s="14" t="s">
        <v>6383</v>
      </c>
      <c r="C2211" s="15">
        <v>731</v>
      </c>
      <c r="D2211" s="15">
        <v>40</v>
      </c>
      <c r="E2211" s="15">
        <v>5.4719561999999999E-2</v>
      </c>
      <c r="F2211" s="13">
        <v>2208</v>
      </c>
      <c r="G2211" s="15">
        <v>0.836769651</v>
      </c>
    </row>
    <row r="2212" spans="1:7" x14ac:dyDescent="0.2">
      <c r="A2212" s="13" t="s">
        <v>5469</v>
      </c>
      <c r="B2212" s="14" t="s">
        <v>6384</v>
      </c>
      <c r="C2212" s="15">
        <v>1755</v>
      </c>
      <c r="D2212" s="15">
        <v>96</v>
      </c>
      <c r="E2212" s="15">
        <v>5.4700855E-2</v>
      </c>
      <c r="F2212" s="13">
        <v>2209</v>
      </c>
      <c r="G2212" s="15">
        <v>0</v>
      </c>
    </row>
    <row r="2213" spans="1:7" x14ac:dyDescent="0.2">
      <c r="A2213" s="13" t="s">
        <v>5492</v>
      </c>
      <c r="B2213" s="14" t="s">
        <v>6385</v>
      </c>
      <c r="C2213" s="15">
        <v>1883</v>
      </c>
      <c r="D2213" s="15">
        <v>103</v>
      </c>
      <c r="E2213" s="15">
        <v>5.4699946999999999E-2</v>
      </c>
      <c r="F2213" s="13">
        <v>2210</v>
      </c>
      <c r="G2213" s="15">
        <v>0.41395625000000003</v>
      </c>
    </row>
    <row r="2214" spans="1:7" x14ac:dyDescent="0.2">
      <c r="A2214" s="13" t="s">
        <v>4726</v>
      </c>
      <c r="B2214" s="14" t="s">
        <v>6386</v>
      </c>
      <c r="C2214" s="15">
        <v>1993</v>
      </c>
      <c r="D2214" s="15">
        <v>109</v>
      </c>
      <c r="E2214" s="15">
        <v>5.4691419999999998E-2</v>
      </c>
      <c r="F2214" s="13">
        <v>2211</v>
      </c>
      <c r="G2214" s="15">
        <v>3.6669537000000002E-2</v>
      </c>
    </row>
    <row r="2215" spans="1:7" x14ac:dyDescent="0.2">
      <c r="A2215" s="13" t="s">
        <v>5560</v>
      </c>
      <c r="B2215" s="14" t="s">
        <v>6387</v>
      </c>
      <c r="C2215" s="15">
        <v>256</v>
      </c>
      <c r="D2215" s="15">
        <v>14</v>
      </c>
      <c r="E2215" s="15">
        <v>5.46875E-2</v>
      </c>
      <c r="F2215" s="13">
        <v>2212</v>
      </c>
      <c r="G2215" s="15">
        <v>0.84077792399999995</v>
      </c>
    </row>
    <row r="2216" spans="1:7" x14ac:dyDescent="0.2">
      <c r="A2216" s="13" t="s">
        <v>4574</v>
      </c>
      <c r="B2216" s="14" t="s">
        <v>6388</v>
      </c>
      <c r="C2216" s="15">
        <v>1390</v>
      </c>
      <c r="D2216" s="15">
        <v>76</v>
      </c>
      <c r="E2216" s="15">
        <v>5.4676258999999998E-2</v>
      </c>
      <c r="F2216" s="13">
        <v>2213</v>
      </c>
      <c r="G2216" s="15">
        <v>0</v>
      </c>
    </row>
    <row r="2217" spans="1:7" x14ac:dyDescent="0.2">
      <c r="A2217" s="13" t="s">
        <v>5400</v>
      </c>
      <c r="B2217" s="14" t="s">
        <v>6389</v>
      </c>
      <c r="C2217" s="15">
        <v>567</v>
      </c>
      <c r="D2217" s="15">
        <v>31</v>
      </c>
      <c r="E2217" s="15">
        <v>5.4673721000000002E-2</v>
      </c>
      <c r="F2217" s="13">
        <v>2214</v>
      </c>
      <c r="G2217" s="15">
        <v>0.335464649</v>
      </c>
    </row>
    <row r="2218" spans="1:7" x14ac:dyDescent="0.2">
      <c r="A2218" s="13" t="s">
        <v>5334</v>
      </c>
      <c r="B2218" s="14" t="s">
        <v>6390</v>
      </c>
      <c r="C2218" s="15">
        <v>1684</v>
      </c>
      <c r="D2218" s="15">
        <v>92</v>
      </c>
      <c r="E2218" s="15">
        <v>5.4631829E-2</v>
      </c>
      <c r="F2218" s="13">
        <v>2215</v>
      </c>
      <c r="G2218" s="15">
        <v>0.73537755800000004</v>
      </c>
    </row>
    <row r="2219" spans="1:7" x14ac:dyDescent="0.2">
      <c r="A2219" s="13" t="s">
        <v>5944</v>
      </c>
      <c r="B2219" s="14" t="s">
        <v>6391</v>
      </c>
      <c r="C2219" s="15">
        <v>641</v>
      </c>
      <c r="D2219" s="15">
        <v>35</v>
      </c>
      <c r="E2219" s="15">
        <v>5.4602183999999998E-2</v>
      </c>
      <c r="F2219" s="13">
        <v>2216</v>
      </c>
      <c r="G2219" s="15">
        <v>1.192832624</v>
      </c>
    </row>
    <row r="2220" spans="1:7" x14ac:dyDescent="0.2">
      <c r="A2220" s="13" t="s">
        <v>5819</v>
      </c>
      <c r="B2220" s="14" t="s">
        <v>6392</v>
      </c>
      <c r="C2220" s="15">
        <v>1539</v>
      </c>
      <c r="D2220" s="15">
        <v>84</v>
      </c>
      <c r="E2220" s="15">
        <v>5.4580897000000003E-2</v>
      </c>
      <c r="F2220" s="13">
        <v>2217</v>
      </c>
      <c r="G2220" s="15">
        <v>0.968286333</v>
      </c>
    </row>
    <row r="2221" spans="1:7" x14ac:dyDescent="0.2">
      <c r="A2221" s="13" t="s">
        <v>4738</v>
      </c>
      <c r="B2221" s="14" t="s">
        <v>6393</v>
      </c>
      <c r="C2221" s="15">
        <v>110</v>
      </c>
      <c r="D2221" s="15">
        <v>6</v>
      </c>
      <c r="E2221" s="15">
        <v>5.4545455E-2</v>
      </c>
      <c r="F2221" s="13">
        <v>2218</v>
      </c>
      <c r="G2221" s="15">
        <v>0.45704502600000002</v>
      </c>
    </row>
    <row r="2222" spans="1:7" x14ac:dyDescent="0.2">
      <c r="A2222" s="13" t="s">
        <v>4914</v>
      </c>
      <c r="B2222" s="14" t="s">
        <v>6394</v>
      </c>
      <c r="C2222" s="15">
        <v>605</v>
      </c>
      <c r="D2222" s="15">
        <v>33</v>
      </c>
      <c r="E2222" s="15">
        <v>5.4545455E-2</v>
      </c>
      <c r="F2222" s="13">
        <v>2219</v>
      </c>
      <c r="G2222" s="15">
        <v>0.563129184</v>
      </c>
    </row>
    <row r="2223" spans="1:7" x14ac:dyDescent="0.2">
      <c r="A2223" s="13" t="s">
        <v>6395</v>
      </c>
      <c r="B2223" s="14" t="s">
        <v>6396</v>
      </c>
      <c r="C2223" s="15">
        <v>1082</v>
      </c>
      <c r="D2223" s="15">
        <v>59</v>
      </c>
      <c r="E2223" s="15">
        <v>5.4528650999999997E-2</v>
      </c>
      <c r="F2223" s="13">
        <v>2220</v>
      </c>
      <c r="G2223" s="15">
        <v>0.93014947100000001</v>
      </c>
    </row>
    <row r="2224" spans="1:7" x14ac:dyDescent="0.2">
      <c r="A2224" s="13" t="s">
        <v>6397</v>
      </c>
      <c r="B2224" s="14" t="s">
        <v>6398</v>
      </c>
      <c r="C2224" s="15">
        <v>1743</v>
      </c>
      <c r="D2224" s="15">
        <v>95</v>
      </c>
      <c r="E2224" s="15">
        <v>5.4503729000000001E-2</v>
      </c>
      <c r="F2224" s="13">
        <v>2221</v>
      </c>
      <c r="G2224" s="15">
        <v>1.177538186</v>
      </c>
    </row>
    <row r="2225" spans="1:7" x14ac:dyDescent="0.2">
      <c r="A2225" s="13" t="s">
        <v>4577</v>
      </c>
      <c r="B2225" s="14" t="s">
        <v>6399</v>
      </c>
      <c r="C2225" s="15">
        <v>367</v>
      </c>
      <c r="D2225" s="15">
        <v>20</v>
      </c>
      <c r="E2225" s="15">
        <v>5.4495913E-2</v>
      </c>
      <c r="F2225" s="13">
        <v>2222</v>
      </c>
      <c r="G2225" s="15">
        <v>0.52111008999999997</v>
      </c>
    </row>
    <row r="2226" spans="1:7" x14ac:dyDescent="0.2">
      <c r="A2226" s="13" t="s">
        <v>5483</v>
      </c>
      <c r="B2226" s="14" t="s">
        <v>6400</v>
      </c>
      <c r="C2226" s="15">
        <v>1083</v>
      </c>
      <c r="D2226" s="15">
        <v>59</v>
      </c>
      <c r="E2226" s="15">
        <v>5.4478301E-2</v>
      </c>
      <c r="F2226" s="13">
        <v>2223</v>
      </c>
      <c r="G2226" s="15">
        <v>1.0811931539999999</v>
      </c>
    </row>
    <row r="2227" spans="1:7" x14ac:dyDescent="0.2">
      <c r="A2227" s="13" t="s">
        <v>5927</v>
      </c>
      <c r="B2227" s="14" t="s">
        <v>6401</v>
      </c>
      <c r="C2227" s="15">
        <v>716</v>
      </c>
      <c r="D2227" s="15">
        <v>39</v>
      </c>
      <c r="E2227" s="15">
        <v>5.4469273999999998E-2</v>
      </c>
      <c r="F2227" s="13">
        <v>2224</v>
      </c>
      <c r="G2227" s="15">
        <v>0.26959279600000002</v>
      </c>
    </row>
    <row r="2228" spans="1:7" x14ac:dyDescent="0.2">
      <c r="A2228" s="13" t="s">
        <v>6111</v>
      </c>
      <c r="B2228" s="14" t="s">
        <v>6402</v>
      </c>
      <c r="C2228" s="15">
        <v>2351</v>
      </c>
      <c r="D2228" s="15">
        <v>128</v>
      </c>
      <c r="E2228" s="15">
        <v>5.4444917000000002E-2</v>
      </c>
      <c r="F2228" s="13">
        <v>2225</v>
      </c>
      <c r="G2228" s="15">
        <v>0</v>
      </c>
    </row>
    <row r="2229" spans="1:7" x14ac:dyDescent="0.2">
      <c r="A2229" s="13" t="s">
        <v>4895</v>
      </c>
      <c r="B2229" s="14" t="s">
        <v>6403</v>
      </c>
      <c r="C2229" s="15">
        <v>1250</v>
      </c>
      <c r="D2229" s="15">
        <v>68</v>
      </c>
      <c r="E2229" s="15">
        <v>5.4399999999999997E-2</v>
      </c>
      <c r="F2229" s="13">
        <v>2226</v>
      </c>
      <c r="G2229" s="15">
        <v>0.86344513700000003</v>
      </c>
    </row>
    <row r="2230" spans="1:7" x14ac:dyDescent="0.2">
      <c r="A2230" s="13" t="s">
        <v>4669</v>
      </c>
      <c r="B2230" s="14" t="s">
        <v>6404</v>
      </c>
      <c r="C2230" s="15">
        <v>809</v>
      </c>
      <c r="D2230" s="15">
        <v>44</v>
      </c>
      <c r="E2230" s="15">
        <v>5.4388132999999998E-2</v>
      </c>
      <c r="F2230" s="13">
        <v>2227</v>
      </c>
      <c r="G2230" s="15">
        <v>9.8474106000000006E-2</v>
      </c>
    </row>
    <row r="2231" spans="1:7" x14ac:dyDescent="0.2">
      <c r="A2231" s="13" t="s">
        <v>5170</v>
      </c>
      <c r="B2231" s="14" t="s">
        <v>6405</v>
      </c>
      <c r="C2231" s="15">
        <v>3457</v>
      </c>
      <c r="D2231" s="15">
        <v>188</v>
      </c>
      <c r="E2231" s="15">
        <v>5.4382411999999998E-2</v>
      </c>
      <c r="F2231" s="13">
        <v>2228</v>
      </c>
      <c r="G2231" s="15">
        <v>0.38034904200000003</v>
      </c>
    </row>
    <row r="2232" spans="1:7" x14ac:dyDescent="0.2">
      <c r="A2232" s="13" t="s">
        <v>6406</v>
      </c>
      <c r="B2232" s="14" t="s">
        <v>6407</v>
      </c>
      <c r="C2232" s="15">
        <v>515</v>
      </c>
      <c r="D2232" s="15">
        <v>28</v>
      </c>
      <c r="E2232" s="15">
        <v>5.4368932000000002E-2</v>
      </c>
      <c r="F2232" s="13">
        <v>2229</v>
      </c>
      <c r="G2232" s="15">
        <v>1.0068191520000001</v>
      </c>
    </row>
    <row r="2233" spans="1:7" x14ac:dyDescent="0.2">
      <c r="A2233" s="13" t="s">
        <v>5560</v>
      </c>
      <c r="B2233" s="14" t="s">
        <v>6408</v>
      </c>
      <c r="C2233" s="15">
        <v>184</v>
      </c>
      <c r="D2233" s="15">
        <v>10</v>
      </c>
      <c r="E2233" s="15">
        <v>5.4347826000000002E-2</v>
      </c>
      <c r="F2233" s="13">
        <v>2230</v>
      </c>
      <c r="G2233" s="15">
        <v>0.83178914000000004</v>
      </c>
    </row>
    <row r="2234" spans="1:7" x14ac:dyDescent="0.2">
      <c r="A2234" s="13" t="s">
        <v>4393</v>
      </c>
      <c r="B2234" s="14" t="s">
        <v>6409</v>
      </c>
      <c r="C2234" s="15">
        <v>1509</v>
      </c>
      <c r="D2234" s="15">
        <v>82</v>
      </c>
      <c r="E2234" s="15">
        <v>5.4340622999999998E-2</v>
      </c>
      <c r="F2234" s="13">
        <v>2231</v>
      </c>
      <c r="G2234" s="15">
        <v>1.3321534859999999</v>
      </c>
    </row>
    <row r="2235" spans="1:7" x14ac:dyDescent="0.2">
      <c r="A2235" s="13" t="s">
        <v>5175</v>
      </c>
      <c r="B2235" s="14" t="s">
        <v>6410</v>
      </c>
      <c r="C2235" s="15">
        <v>1988</v>
      </c>
      <c r="D2235" s="15">
        <v>108</v>
      </c>
      <c r="E2235" s="15">
        <v>5.4325956000000002E-2</v>
      </c>
      <c r="F2235" s="13">
        <v>2232</v>
      </c>
      <c r="G2235" s="15">
        <v>0.47097514400000001</v>
      </c>
    </row>
    <row r="2236" spans="1:7" x14ac:dyDescent="0.2">
      <c r="A2236" s="13" t="s">
        <v>5662</v>
      </c>
      <c r="B2236" s="14" t="s">
        <v>6411</v>
      </c>
      <c r="C2236" s="15">
        <v>2910</v>
      </c>
      <c r="D2236" s="15">
        <v>158</v>
      </c>
      <c r="E2236" s="15">
        <v>5.4295533E-2</v>
      </c>
      <c r="F2236" s="13">
        <v>2233</v>
      </c>
      <c r="G2236" s="15">
        <v>0.50123873900000004</v>
      </c>
    </row>
    <row r="2237" spans="1:7" x14ac:dyDescent="0.2">
      <c r="A2237" s="13" t="s">
        <v>5400</v>
      </c>
      <c r="B2237" s="14" t="s">
        <v>6412</v>
      </c>
      <c r="C2237" s="15">
        <v>1953</v>
      </c>
      <c r="D2237" s="15">
        <v>106</v>
      </c>
      <c r="E2237" s="15">
        <v>5.4275473999999997E-2</v>
      </c>
      <c r="F2237" s="13">
        <v>2234</v>
      </c>
      <c r="G2237" s="15">
        <v>0.32491748399999998</v>
      </c>
    </row>
    <row r="2238" spans="1:7" x14ac:dyDescent="0.2">
      <c r="A2238" s="13" t="s">
        <v>4556</v>
      </c>
      <c r="B2238" s="14" t="s">
        <v>6413</v>
      </c>
      <c r="C2238" s="15">
        <v>258</v>
      </c>
      <c r="D2238" s="15">
        <v>14</v>
      </c>
      <c r="E2238" s="15">
        <v>5.4263565999999999E-2</v>
      </c>
      <c r="F2238" s="13">
        <v>2235</v>
      </c>
      <c r="G2238" s="15">
        <v>0.35156110499999998</v>
      </c>
    </row>
    <row r="2239" spans="1:7" x14ac:dyDescent="0.2">
      <c r="A2239" s="13" t="s">
        <v>5841</v>
      </c>
      <c r="B2239" s="14" t="s">
        <v>6414</v>
      </c>
      <c r="C2239" s="15">
        <v>553</v>
      </c>
      <c r="D2239" s="15">
        <v>30</v>
      </c>
      <c r="E2239" s="15">
        <v>5.4249548000000002E-2</v>
      </c>
      <c r="F2239" s="13">
        <v>2236</v>
      </c>
      <c r="G2239" s="15">
        <v>0.63495871299999995</v>
      </c>
    </row>
    <row r="2240" spans="1:7" x14ac:dyDescent="0.2">
      <c r="A2240" s="13" t="s">
        <v>5389</v>
      </c>
      <c r="B2240" s="14" t="s">
        <v>6415</v>
      </c>
      <c r="C2240" s="15">
        <v>1530</v>
      </c>
      <c r="D2240" s="15">
        <v>83</v>
      </c>
      <c r="E2240" s="15">
        <v>5.4248365999999999E-2</v>
      </c>
      <c r="F2240" s="13">
        <v>2237</v>
      </c>
      <c r="G2240" s="15">
        <v>1.0490645030000001</v>
      </c>
    </row>
    <row r="2241" spans="1:7" x14ac:dyDescent="0.2">
      <c r="A2241" s="13" t="s">
        <v>6416</v>
      </c>
      <c r="B2241" s="14" t="s">
        <v>6417</v>
      </c>
      <c r="C2241" s="15">
        <v>1365</v>
      </c>
      <c r="D2241" s="15">
        <v>74</v>
      </c>
      <c r="E2241" s="15">
        <v>5.4212454E-2</v>
      </c>
      <c r="F2241" s="13">
        <v>2238</v>
      </c>
      <c r="G2241" s="15">
        <v>0.34527935399999998</v>
      </c>
    </row>
    <row r="2242" spans="1:7" x14ac:dyDescent="0.2">
      <c r="A2242" s="13" t="s">
        <v>5166</v>
      </c>
      <c r="B2242" s="14" t="s">
        <v>6418</v>
      </c>
      <c r="C2242" s="15">
        <v>850</v>
      </c>
      <c r="D2242" s="15">
        <v>46</v>
      </c>
      <c r="E2242" s="15">
        <v>5.4117646999999998E-2</v>
      </c>
      <c r="F2242" s="13">
        <v>2239</v>
      </c>
      <c r="G2242" s="15">
        <v>0</v>
      </c>
    </row>
    <row r="2243" spans="1:7" x14ac:dyDescent="0.2">
      <c r="A2243" s="13" t="s">
        <v>5637</v>
      </c>
      <c r="B2243" s="14" t="s">
        <v>6419</v>
      </c>
      <c r="C2243" s="15">
        <v>1682</v>
      </c>
      <c r="D2243" s="15">
        <v>91</v>
      </c>
      <c r="E2243" s="15">
        <v>5.4102259E-2</v>
      </c>
      <c r="F2243" s="13">
        <v>2240</v>
      </c>
      <c r="G2243" s="15">
        <v>0.39328327299999999</v>
      </c>
    </row>
    <row r="2244" spans="1:7" x14ac:dyDescent="0.2">
      <c r="A2244" s="13" t="s">
        <v>4996</v>
      </c>
      <c r="B2244" s="14" t="s">
        <v>6420</v>
      </c>
      <c r="C2244" s="15">
        <v>573</v>
      </c>
      <c r="D2244" s="15">
        <v>31</v>
      </c>
      <c r="E2244" s="15">
        <v>5.4101221999999997E-2</v>
      </c>
      <c r="F2244" s="13">
        <v>2241</v>
      </c>
      <c r="G2244" s="15">
        <v>0.55647350500000003</v>
      </c>
    </row>
    <row r="2245" spans="1:7" x14ac:dyDescent="0.2">
      <c r="A2245" s="13" t="s">
        <v>4306</v>
      </c>
      <c r="B2245" s="14" t="s">
        <v>6421</v>
      </c>
      <c r="C2245" s="15">
        <v>1054</v>
      </c>
      <c r="D2245" s="15">
        <v>57</v>
      </c>
      <c r="E2245" s="15">
        <v>5.4079695999999997E-2</v>
      </c>
      <c r="F2245" s="13">
        <v>2242</v>
      </c>
      <c r="G2245" s="15">
        <v>0.66159558200000002</v>
      </c>
    </row>
    <row r="2246" spans="1:7" x14ac:dyDescent="0.2">
      <c r="A2246" s="13" t="s">
        <v>5662</v>
      </c>
      <c r="B2246" s="14" t="s">
        <v>6422</v>
      </c>
      <c r="C2246" s="15">
        <v>2885</v>
      </c>
      <c r="D2246" s="15">
        <v>156</v>
      </c>
      <c r="E2246" s="15">
        <v>5.4072790000000003E-2</v>
      </c>
      <c r="F2246" s="13">
        <v>2243</v>
      </c>
      <c r="G2246" s="15">
        <v>0.495308044</v>
      </c>
    </row>
    <row r="2247" spans="1:7" x14ac:dyDescent="0.2">
      <c r="A2247" s="13" t="s">
        <v>6180</v>
      </c>
      <c r="B2247" s="14" t="s">
        <v>6423</v>
      </c>
      <c r="C2247" s="15">
        <v>370</v>
      </c>
      <c r="D2247" s="15">
        <v>20</v>
      </c>
      <c r="E2247" s="15">
        <v>5.4054053999999997E-2</v>
      </c>
      <c r="F2247" s="13">
        <v>2244</v>
      </c>
      <c r="G2247" s="15">
        <v>0.17068934299999999</v>
      </c>
    </row>
    <row r="2248" spans="1:7" x14ac:dyDescent="0.2">
      <c r="A2248" s="13" t="s">
        <v>6424</v>
      </c>
      <c r="B2248" s="14" t="s">
        <v>6425</v>
      </c>
      <c r="C2248" s="15">
        <v>555</v>
      </c>
      <c r="D2248" s="15">
        <v>30</v>
      </c>
      <c r="E2248" s="15">
        <v>5.4054053999999997E-2</v>
      </c>
      <c r="F2248" s="13">
        <v>2245</v>
      </c>
      <c r="G2248" s="15">
        <v>1.195688098</v>
      </c>
    </row>
    <row r="2249" spans="1:7" x14ac:dyDescent="0.2">
      <c r="A2249" s="13" t="s">
        <v>5187</v>
      </c>
      <c r="B2249" s="14" t="s">
        <v>6426</v>
      </c>
      <c r="C2249" s="15">
        <v>259</v>
      </c>
      <c r="D2249" s="15">
        <v>14</v>
      </c>
      <c r="E2249" s="15">
        <v>5.4054053999999997E-2</v>
      </c>
      <c r="F2249" s="13">
        <v>2246</v>
      </c>
      <c r="G2249" s="15">
        <v>1.135625694</v>
      </c>
    </row>
    <row r="2250" spans="1:7" x14ac:dyDescent="0.2">
      <c r="A2250" s="13" t="s">
        <v>5609</v>
      </c>
      <c r="B2250" s="14" t="s">
        <v>6427</v>
      </c>
      <c r="C2250" s="15">
        <v>2794</v>
      </c>
      <c r="D2250" s="15">
        <v>151</v>
      </c>
      <c r="E2250" s="15">
        <v>5.4044381000000002E-2</v>
      </c>
      <c r="F2250" s="13">
        <v>2247</v>
      </c>
      <c r="G2250" s="15">
        <v>5.2571239999999998E-2</v>
      </c>
    </row>
    <row r="2251" spans="1:7" x14ac:dyDescent="0.2">
      <c r="A2251" s="13" t="s">
        <v>5095</v>
      </c>
      <c r="B2251" s="14" t="s">
        <v>6428</v>
      </c>
      <c r="C2251" s="15">
        <v>389</v>
      </c>
      <c r="D2251" s="15">
        <v>21</v>
      </c>
      <c r="E2251" s="15">
        <v>5.3984575999999999E-2</v>
      </c>
      <c r="F2251" s="13">
        <v>2248</v>
      </c>
      <c r="G2251" s="15">
        <v>0.38562622000000002</v>
      </c>
    </row>
    <row r="2252" spans="1:7" x14ac:dyDescent="0.2">
      <c r="A2252" s="13" t="s">
        <v>4835</v>
      </c>
      <c r="B2252" s="14" t="s">
        <v>6429</v>
      </c>
      <c r="C2252" s="15">
        <v>3112</v>
      </c>
      <c r="D2252" s="15">
        <v>168</v>
      </c>
      <c r="E2252" s="15">
        <v>5.3984575999999999E-2</v>
      </c>
      <c r="F2252" s="13">
        <v>2249</v>
      </c>
      <c r="G2252" s="15">
        <v>0.46783601800000002</v>
      </c>
    </row>
    <row r="2253" spans="1:7" x14ac:dyDescent="0.2">
      <c r="A2253" s="13" t="s">
        <v>4401</v>
      </c>
      <c r="B2253" s="14" t="s">
        <v>6430</v>
      </c>
      <c r="C2253" s="15">
        <v>389</v>
      </c>
      <c r="D2253" s="15">
        <v>21</v>
      </c>
      <c r="E2253" s="15">
        <v>5.3984575999999999E-2</v>
      </c>
      <c r="F2253" s="13">
        <v>2250</v>
      </c>
      <c r="G2253" s="15">
        <v>0.77891005700000004</v>
      </c>
    </row>
    <row r="2254" spans="1:7" x14ac:dyDescent="0.2">
      <c r="A2254" s="13" t="s">
        <v>4960</v>
      </c>
      <c r="B2254" s="14" t="s">
        <v>6431</v>
      </c>
      <c r="C2254" s="15">
        <v>352</v>
      </c>
      <c r="D2254" s="15">
        <v>19</v>
      </c>
      <c r="E2254" s="15">
        <v>5.3977272999999999E-2</v>
      </c>
      <c r="F2254" s="13">
        <v>2251</v>
      </c>
      <c r="G2254" s="15">
        <v>0.68896022099999998</v>
      </c>
    </row>
    <row r="2255" spans="1:7" x14ac:dyDescent="0.2">
      <c r="A2255" s="13" t="s">
        <v>5017</v>
      </c>
      <c r="B2255" s="14" t="s">
        <v>6432</v>
      </c>
      <c r="C2255" s="15">
        <v>1186</v>
      </c>
      <c r="D2255" s="15">
        <v>64</v>
      </c>
      <c r="E2255" s="15">
        <v>5.3962901000000001E-2</v>
      </c>
      <c r="F2255" s="13">
        <v>2252</v>
      </c>
      <c r="G2255" s="15">
        <v>0</v>
      </c>
    </row>
    <row r="2256" spans="1:7" x14ac:dyDescent="0.2">
      <c r="A2256" s="13" t="s">
        <v>4880</v>
      </c>
      <c r="B2256" s="14" t="s">
        <v>6433</v>
      </c>
      <c r="C2256" s="15">
        <v>1279</v>
      </c>
      <c r="D2256" s="15">
        <v>69</v>
      </c>
      <c r="E2256" s="15">
        <v>5.3948397000000002E-2</v>
      </c>
      <c r="F2256" s="13">
        <v>2253</v>
      </c>
      <c r="G2256" s="15">
        <v>0.35250852700000002</v>
      </c>
    </row>
    <row r="2257" spans="1:7" x14ac:dyDescent="0.2">
      <c r="A2257" s="13" t="s">
        <v>5706</v>
      </c>
      <c r="B2257" s="14" t="s">
        <v>6434</v>
      </c>
      <c r="C2257" s="15">
        <v>204</v>
      </c>
      <c r="D2257" s="15">
        <v>11</v>
      </c>
      <c r="E2257" s="15">
        <v>5.3921569000000003E-2</v>
      </c>
      <c r="F2257" s="13">
        <v>2254</v>
      </c>
      <c r="G2257" s="15">
        <v>0.94228450200000002</v>
      </c>
    </row>
    <row r="2258" spans="1:7" x14ac:dyDescent="0.2">
      <c r="A2258" s="13" t="s">
        <v>5620</v>
      </c>
      <c r="B2258" s="14" t="s">
        <v>6435</v>
      </c>
      <c r="C2258" s="15">
        <v>2987</v>
      </c>
      <c r="D2258" s="15">
        <v>161</v>
      </c>
      <c r="E2258" s="15">
        <v>5.3900233999999998E-2</v>
      </c>
      <c r="F2258" s="13">
        <v>2255</v>
      </c>
      <c r="G2258" s="15">
        <v>0.49346574300000001</v>
      </c>
    </row>
    <row r="2259" spans="1:7" x14ac:dyDescent="0.2">
      <c r="A2259" s="13" t="s">
        <v>4350</v>
      </c>
      <c r="B2259" s="14" t="s">
        <v>6436</v>
      </c>
      <c r="C2259" s="15">
        <v>891</v>
      </c>
      <c r="D2259" s="15">
        <v>48</v>
      </c>
      <c r="E2259" s="15">
        <v>5.3872054000000003E-2</v>
      </c>
      <c r="F2259" s="13">
        <v>2256</v>
      </c>
      <c r="G2259" s="15">
        <v>0.612229366</v>
      </c>
    </row>
    <row r="2260" spans="1:7" x14ac:dyDescent="0.2">
      <c r="A2260" s="13" t="s">
        <v>5733</v>
      </c>
      <c r="B2260" s="14" t="s">
        <v>6437</v>
      </c>
      <c r="C2260" s="15">
        <v>427</v>
      </c>
      <c r="D2260" s="15">
        <v>23</v>
      </c>
      <c r="E2260" s="15">
        <v>5.3864169000000003E-2</v>
      </c>
      <c r="F2260" s="13">
        <v>2257</v>
      </c>
      <c r="G2260" s="15">
        <v>0.85996024100000001</v>
      </c>
    </row>
    <row r="2261" spans="1:7" x14ac:dyDescent="0.2">
      <c r="A2261" s="13" t="s">
        <v>4065</v>
      </c>
      <c r="B2261" s="14" t="s">
        <v>6438</v>
      </c>
      <c r="C2261" s="15">
        <v>1077</v>
      </c>
      <c r="D2261" s="15">
        <v>58</v>
      </c>
      <c r="E2261" s="15">
        <v>5.3853296000000002E-2</v>
      </c>
      <c r="F2261" s="13">
        <v>2258</v>
      </c>
      <c r="G2261" s="15">
        <v>0.657123177</v>
      </c>
    </row>
    <row r="2262" spans="1:7" x14ac:dyDescent="0.2">
      <c r="A2262" s="13" t="s">
        <v>5103</v>
      </c>
      <c r="B2262" s="14" t="s">
        <v>6439</v>
      </c>
      <c r="C2262" s="15">
        <v>2934</v>
      </c>
      <c r="D2262" s="15">
        <v>158</v>
      </c>
      <c r="E2262" s="15">
        <v>5.3851397000000002E-2</v>
      </c>
      <c r="F2262" s="13">
        <v>2259</v>
      </c>
      <c r="G2262" s="15">
        <v>0.85121678300000003</v>
      </c>
    </row>
    <row r="2263" spans="1:7" x14ac:dyDescent="0.2">
      <c r="A2263" s="13" t="s">
        <v>4644</v>
      </c>
      <c r="B2263" s="14" t="s">
        <v>6440</v>
      </c>
      <c r="C2263" s="15">
        <v>2378</v>
      </c>
      <c r="D2263" s="15">
        <v>128</v>
      </c>
      <c r="E2263" s="15">
        <v>5.3826745000000002E-2</v>
      </c>
      <c r="F2263" s="13">
        <v>2260</v>
      </c>
      <c r="G2263" s="15">
        <v>4.5732312999999997E-2</v>
      </c>
    </row>
    <row r="2264" spans="1:7" x14ac:dyDescent="0.2">
      <c r="A2264" s="13" t="s">
        <v>5703</v>
      </c>
      <c r="B2264" s="14" t="s">
        <v>6441</v>
      </c>
      <c r="C2264" s="15">
        <v>353</v>
      </c>
      <c r="D2264" s="15">
        <v>19</v>
      </c>
      <c r="E2264" s="15">
        <v>5.3824363E-2</v>
      </c>
      <c r="F2264" s="13">
        <v>2261</v>
      </c>
      <c r="G2264" s="15">
        <v>3.7842388999999997E-2</v>
      </c>
    </row>
    <row r="2265" spans="1:7" x14ac:dyDescent="0.2">
      <c r="A2265" s="13" t="s">
        <v>5492</v>
      </c>
      <c r="B2265" s="14" t="s">
        <v>6442</v>
      </c>
      <c r="C2265" s="15">
        <v>2008</v>
      </c>
      <c r="D2265" s="15">
        <v>108</v>
      </c>
      <c r="E2265" s="15">
        <v>5.3784861000000003E-2</v>
      </c>
      <c r="F2265" s="13">
        <v>2262</v>
      </c>
      <c r="G2265" s="15">
        <v>0.38961695499999999</v>
      </c>
    </row>
    <row r="2266" spans="1:7" x14ac:dyDescent="0.2">
      <c r="A2266" s="13" t="s">
        <v>5637</v>
      </c>
      <c r="B2266" s="14" t="s">
        <v>6443</v>
      </c>
      <c r="C2266" s="15">
        <v>1153</v>
      </c>
      <c r="D2266" s="15">
        <v>62</v>
      </c>
      <c r="E2266" s="15">
        <v>5.3772766999999999E-2</v>
      </c>
      <c r="F2266" s="13">
        <v>2263</v>
      </c>
      <c r="G2266" s="15">
        <v>0.38447013600000002</v>
      </c>
    </row>
    <row r="2267" spans="1:7" x14ac:dyDescent="0.2">
      <c r="A2267" s="13" t="s">
        <v>4364</v>
      </c>
      <c r="B2267" s="14" t="s">
        <v>6444</v>
      </c>
      <c r="C2267" s="15">
        <v>1414</v>
      </c>
      <c r="D2267" s="15">
        <v>76</v>
      </c>
      <c r="E2267" s="15">
        <v>5.3748232E-2</v>
      </c>
      <c r="F2267" s="13">
        <v>2264</v>
      </c>
      <c r="G2267" s="15">
        <v>0.65384636799999996</v>
      </c>
    </row>
    <row r="2268" spans="1:7" x14ac:dyDescent="0.2">
      <c r="A2268" s="13" t="s">
        <v>5801</v>
      </c>
      <c r="B2268" s="14" t="s">
        <v>6445</v>
      </c>
      <c r="C2268" s="15">
        <v>2810</v>
      </c>
      <c r="D2268" s="15">
        <v>151</v>
      </c>
      <c r="E2268" s="15">
        <v>5.3736655000000001E-2</v>
      </c>
      <c r="F2268" s="13">
        <v>2265</v>
      </c>
      <c r="G2268" s="15">
        <v>0.59583151499999998</v>
      </c>
    </row>
    <row r="2269" spans="1:7" x14ac:dyDescent="0.2">
      <c r="A2269" s="13" t="s">
        <v>5773</v>
      </c>
      <c r="B2269" s="14" t="s">
        <v>6446</v>
      </c>
      <c r="C2269" s="15">
        <v>2496</v>
      </c>
      <c r="D2269" s="15">
        <v>134</v>
      </c>
      <c r="E2269" s="15">
        <v>5.3685897000000003E-2</v>
      </c>
      <c r="F2269" s="13">
        <v>2266</v>
      </c>
      <c r="G2269" s="15">
        <v>0.51945480799999999</v>
      </c>
    </row>
    <row r="2270" spans="1:7" x14ac:dyDescent="0.2">
      <c r="A2270" s="13" t="s">
        <v>4741</v>
      </c>
      <c r="B2270" s="14" t="s">
        <v>6447</v>
      </c>
      <c r="C2270" s="15">
        <v>1211</v>
      </c>
      <c r="D2270" s="15">
        <v>65</v>
      </c>
      <c r="E2270" s="15">
        <v>5.3674648999999998E-2</v>
      </c>
      <c r="F2270" s="13">
        <v>2267</v>
      </c>
      <c r="G2270" s="15">
        <v>0.38029750600000001</v>
      </c>
    </row>
    <row r="2271" spans="1:7" x14ac:dyDescent="0.2">
      <c r="A2271" s="13" t="s">
        <v>4713</v>
      </c>
      <c r="B2271" s="14" t="s">
        <v>6448</v>
      </c>
      <c r="C2271" s="15">
        <v>708</v>
      </c>
      <c r="D2271" s="15">
        <v>38</v>
      </c>
      <c r="E2271" s="15">
        <v>5.3672315999999998E-2</v>
      </c>
      <c r="F2271" s="13">
        <v>2268</v>
      </c>
      <c r="G2271" s="15">
        <v>0.55476226299999998</v>
      </c>
    </row>
    <row r="2272" spans="1:7" x14ac:dyDescent="0.2">
      <c r="A2272" s="13" t="s">
        <v>6098</v>
      </c>
      <c r="B2272" s="14" t="s">
        <v>6449</v>
      </c>
      <c r="C2272" s="15">
        <v>559</v>
      </c>
      <c r="D2272" s="15">
        <v>30</v>
      </c>
      <c r="E2272" s="15">
        <v>5.3667263E-2</v>
      </c>
      <c r="F2272" s="13">
        <v>2269</v>
      </c>
      <c r="G2272" s="15">
        <v>0.81333604999999998</v>
      </c>
    </row>
    <row r="2273" spans="1:7" x14ac:dyDescent="0.2">
      <c r="A2273" s="13" t="s">
        <v>6450</v>
      </c>
      <c r="B2273" s="14" t="s">
        <v>6451</v>
      </c>
      <c r="C2273" s="15">
        <v>1789</v>
      </c>
      <c r="D2273" s="15">
        <v>96</v>
      </c>
      <c r="E2273" s="15">
        <v>5.3661263000000001E-2</v>
      </c>
      <c r="F2273" s="13">
        <v>2270</v>
      </c>
      <c r="G2273" s="15">
        <v>4.1212499999999999E-2</v>
      </c>
    </row>
    <row r="2274" spans="1:7" x14ac:dyDescent="0.2">
      <c r="A2274" s="13" t="s">
        <v>6452</v>
      </c>
      <c r="B2274" s="14" t="s">
        <v>6453</v>
      </c>
      <c r="C2274" s="15">
        <v>205</v>
      </c>
      <c r="D2274" s="15">
        <v>11</v>
      </c>
      <c r="E2274" s="15">
        <v>5.3658536999999999E-2</v>
      </c>
      <c r="F2274" s="13">
        <v>2271</v>
      </c>
      <c r="G2274" s="15">
        <v>1.0151679810000001</v>
      </c>
    </row>
    <row r="2275" spans="1:7" x14ac:dyDescent="0.2">
      <c r="A2275" s="13" t="s">
        <v>5692</v>
      </c>
      <c r="B2275" s="14" t="s">
        <v>6454</v>
      </c>
      <c r="C2275" s="15">
        <v>1864</v>
      </c>
      <c r="D2275" s="15">
        <v>100</v>
      </c>
      <c r="E2275" s="15">
        <v>5.3648069E-2</v>
      </c>
      <c r="F2275" s="13">
        <v>2272</v>
      </c>
      <c r="G2275" s="15">
        <v>0.72385918199999999</v>
      </c>
    </row>
    <row r="2276" spans="1:7" x14ac:dyDescent="0.2">
      <c r="A2276" s="13" t="s">
        <v>5706</v>
      </c>
      <c r="B2276" s="14" t="s">
        <v>6455</v>
      </c>
      <c r="C2276" s="15">
        <v>746</v>
      </c>
      <c r="D2276" s="15">
        <v>40</v>
      </c>
      <c r="E2276" s="15">
        <v>5.3619303E-2</v>
      </c>
      <c r="F2276" s="13">
        <v>2273</v>
      </c>
      <c r="G2276" s="15">
        <v>0.93417450000000002</v>
      </c>
    </row>
    <row r="2277" spans="1:7" x14ac:dyDescent="0.2">
      <c r="A2277" s="13" t="s">
        <v>4775</v>
      </c>
      <c r="B2277" s="14" t="s">
        <v>6456</v>
      </c>
      <c r="C2277" s="15">
        <v>392</v>
      </c>
      <c r="D2277" s="15">
        <v>21</v>
      </c>
      <c r="E2277" s="15">
        <v>5.3571428999999997E-2</v>
      </c>
      <c r="F2277" s="13">
        <v>2274</v>
      </c>
      <c r="G2277" s="15">
        <v>1.4378582070000001</v>
      </c>
    </row>
    <row r="2278" spans="1:7" x14ac:dyDescent="0.2">
      <c r="A2278" s="13" t="s">
        <v>5697</v>
      </c>
      <c r="B2278" s="14" t="s">
        <v>6457</v>
      </c>
      <c r="C2278" s="15">
        <v>2334</v>
      </c>
      <c r="D2278" s="15">
        <v>125</v>
      </c>
      <c r="E2278" s="15">
        <v>5.3556127000000002E-2</v>
      </c>
      <c r="F2278" s="13">
        <v>2275</v>
      </c>
      <c r="G2278" s="15">
        <v>1.125457682</v>
      </c>
    </row>
    <row r="2279" spans="1:7" x14ac:dyDescent="0.2">
      <c r="A2279" s="13" t="s">
        <v>5862</v>
      </c>
      <c r="B2279" s="14" t="s">
        <v>6458</v>
      </c>
      <c r="C2279" s="15">
        <v>2766</v>
      </c>
      <c r="D2279" s="15">
        <v>148</v>
      </c>
      <c r="E2279" s="15">
        <v>5.3506868999999999E-2</v>
      </c>
      <c r="F2279" s="13">
        <v>2276</v>
      </c>
      <c r="G2279" s="15">
        <v>0.71670585200000003</v>
      </c>
    </row>
    <row r="2280" spans="1:7" x14ac:dyDescent="0.2">
      <c r="A2280" s="13" t="s">
        <v>4730</v>
      </c>
      <c r="B2280" s="14" t="s">
        <v>6459</v>
      </c>
      <c r="C2280" s="15">
        <v>542</v>
      </c>
      <c r="D2280" s="15">
        <v>29</v>
      </c>
      <c r="E2280" s="15">
        <v>5.3505535E-2</v>
      </c>
      <c r="F2280" s="13">
        <v>2277</v>
      </c>
      <c r="G2280" s="15">
        <v>1.32015247</v>
      </c>
    </row>
    <row r="2281" spans="1:7" x14ac:dyDescent="0.2">
      <c r="A2281" s="13" t="s">
        <v>5222</v>
      </c>
      <c r="B2281" s="14" t="s">
        <v>6460</v>
      </c>
      <c r="C2281" s="15">
        <v>617</v>
      </c>
      <c r="D2281" s="15">
        <v>33</v>
      </c>
      <c r="E2281" s="15">
        <v>5.3484602999999999E-2</v>
      </c>
      <c r="F2281" s="13">
        <v>2278</v>
      </c>
      <c r="G2281" s="15">
        <v>1.246942655</v>
      </c>
    </row>
    <row r="2282" spans="1:7" x14ac:dyDescent="0.2">
      <c r="A2282" s="13" t="s">
        <v>4653</v>
      </c>
      <c r="B2282" s="14" t="s">
        <v>6461</v>
      </c>
      <c r="C2282" s="15">
        <v>4339</v>
      </c>
      <c r="D2282" s="15">
        <v>232</v>
      </c>
      <c r="E2282" s="15">
        <v>5.3468541000000001E-2</v>
      </c>
      <c r="F2282" s="13">
        <v>2279</v>
      </c>
      <c r="G2282" s="15">
        <v>5.9629785999999997E-2</v>
      </c>
    </row>
    <row r="2283" spans="1:7" x14ac:dyDescent="0.2">
      <c r="A2283" s="13" t="s">
        <v>6462</v>
      </c>
      <c r="B2283" s="14" t="s">
        <v>6463</v>
      </c>
      <c r="C2283" s="15">
        <v>955</v>
      </c>
      <c r="D2283" s="15">
        <v>51</v>
      </c>
      <c r="E2283" s="15">
        <v>5.3403141000000001E-2</v>
      </c>
      <c r="F2283" s="13">
        <v>2280</v>
      </c>
      <c r="G2283" s="15">
        <v>0.41549902100000002</v>
      </c>
    </row>
    <row r="2284" spans="1:7" x14ac:dyDescent="0.2">
      <c r="A2284" s="13" t="s">
        <v>5280</v>
      </c>
      <c r="B2284" s="14" t="s">
        <v>6464</v>
      </c>
      <c r="C2284" s="15">
        <v>712</v>
      </c>
      <c r="D2284" s="15">
        <v>38</v>
      </c>
      <c r="E2284" s="15">
        <v>5.3370787000000003E-2</v>
      </c>
      <c r="F2284" s="13">
        <v>2281</v>
      </c>
      <c r="G2284" s="15">
        <v>0.58240865900000005</v>
      </c>
    </row>
    <row r="2285" spans="1:7" x14ac:dyDescent="0.2">
      <c r="A2285" s="13" t="s">
        <v>6048</v>
      </c>
      <c r="B2285" s="14" t="s">
        <v>6465</v>
      </c>
      <c r="C2285" s="15">
        <v>2343</v>
      </c>
      <c r="D2285" s="15">
        <v>125</v>
      </c>
      <c r="E2285" s="15">
        <v>5.3350404999999997E-2</v>
      </c>
      <c r="F2285" s="13">
        <v>2282</v>
      </c>
      <c r="G2285" s="15">
        <v>0.35994125900000001</v>
      </c>
    </row>
    <row r="2286" spans="1:7" x14ac:dyDescent="0.2">
      <c r="A2286" s="13" t="s">
        <v>6000</v>
      </c>
      <c r="B2286" s="14" t="s">
        <v>6466</v>
      </c>
      <c r="C2286" s="15">
        <v>150</v>
      </c>
      <c r="D2286" s="15">
        <v>8</v>
      </c>
      <c r="E2286" s="15">
        <v>5.3333332999999997E-2</v>
      </c>
      <c r="F2286" s="13">
        <v>2283</v>
      </c>
      <c r="G2286" s="15">
        <v>1.604071324</v>
      </c>
    </row>
    <row r="2287" spans="1:7" x14ac:dyDescent="0.2">
      <c r="A2287" s="13" t="s">
        <v>4726</v>
      </c>
      <c r="B2287" s="14" t="s">
        <v>6467</v>
      </c>
      <c r="C2287" s="15">
        <v>919</v>
      </c>
      <c r="D2287" s="15">
        <v>49</v>
      </c>
      <c r="E2287" s="15">
        <v>5.3318825E-2</v>
      </c>
      <c r="F2287" s="13">
        <v>2284</v>
      </c>
      <c r="G2287" s="15">
        <v>0</v>
      </c>
    </row>
    <row r="2288" spans="1:7" x14ac:dyDescent="0.2">
      <c r="A2288" s="13" t="s">
        <v>5637</v>
      </c>
      <c r="B2288" s="14" t="s">
        <v>6468</v>
      </c>
      <c r="C2288" s="15">
        <v>1088</v>
      </c>
      <c r="D2288" s="15">
        <v>58</v>
      </c>
      <c r="E2288" s="15">
        <v>5.3308823999999998E-2</v>
      </c>
      <c r="F2288" s="13">
        <v>2285</v>
      </c>
      <c r="G2288" s="15">
        <v>0.37196877699999997</v>
      </c>
    </row>
    <row r="2289" spans="1:7" x14ac:dyDescent="0.2">
      <c r="A2289" s="13" t="s">
        <v>5706</v>
      </c>
      <c r="B2289" s="14" t="s">
        <v>6469</v>
      </c>
      <c r="C2289" s="15">
        <v>1032</v>
      </c>
      <c r="D2289" s="15">
        <v>55</v>
      </c>
      <c r="E2289" s="15">
        <v>5.3294573999999997E-2</v>
      </c>
      <c r="F2289" s="13">
        <v>2286</v>
      </c>
      <c r="G2289" s="15">
        <v>0.92541068400000004</v>
      </c>
    </row>
    <row r="2290" spans="1:7" x14ac:dyDescent="0.2">
      <c r="A2290" s="13" t="s">
        <v>4851</v>
      </c>
      <c r="B2290" s="14" t="s">
        <v>6470</v>
      </c>
      <c r="C2290" s="15">
        <v>1351</v>
      </c>
      <c r="D2290" s="15">
        <v>72</v>
      </c>
      <c r="E2290" s="15">
        <v>5.3293856000000001E-2</v>
      </c>
      <c r="F2290" s="13">
        <v>2287</v>
      </c>
      <c r="G2290" s="15">
        <v>0.83188923999999997</v>
      </c>
    </row>
    <row r="2291" spans="1:7" x14ac:dyDescent="0.2">
      <c r="A2291" s="13" t="s">
        <v>5862</v>
      </c>
      <c r="B2291" s="14" t="s">
        <v>6471</v>
      </c>
      <c r="C2291" s="15">
        <v>4073</v>
      </c>
      <c r="D2291" s="15">
        <v>217</v>
      </c>
      <c r="E2291" s="15">
        <v>5.3277682E-2</v>
      </c>
      <c r="F2291" s="13">
        <v>2288</v>
      </c>
      <c r="G2291" s="15">
        <v>0.710513061</v>
      </c>
    </row>
    <row r="2292" spans="1:7" x14ac:dyDescent="0.2">
      <c r="A2292" s="13" t="s">
        <v>4818</v>
      </c>
      <c r="B2292" s="14" t="s">
        <v>6472</v>
      </c>
      <c r="C2292" s="15">
        <v>751</v>
      </c>
      <c r="D2292" s="15">
        <v>40</v>
      </c>
      <c r="E2292" s="15">
        <v>5.3262317000000003E-2</v>
      </c>
      <c r="F2292" s="13">
        <v>2289</v>
      </c>
      <c r="G2292" s="15">
        <v>0.36127625600000002</v>
      </c>
    </row>
    <row r="2293" spans="1:7" x14ac:dyDescent="0.2">
      <c r="A2293" s="13" t="s">
        <v>5624</v>
      </c>
      <c r="B2293" s="14" t="s">
        <v>6473</v>
      </c>
      <c r="C2293" s="15">
        <v>1089</v>
      </c>
      <c r="D2293" s="15">
        <v>58</v>
      </c>
      <c r="E2293" s="15">
        <v>5.3259871E-2</v>
      </c>
      <c r="F2293" s="13">
        <v>2290</v>
      </c>
      <c r="G2293" s="15">
        <v>0</v>
      </c>
    </row>
    <row r="2294" spans="1:7" x14ac:dyDescent="0.2">
      <c r="A2294" s="13" t="s">
        <v>5113</v>
      </c>
      <c r="B2294" s="14" t="s">
        <v>6474</v>
      </c>
      <c r="C2294" s="15">
        <v>545</v>
      </c>
      <c r="D2294" s="15">
        <v>29</v>
      </c>
      <c r="E2294" s="15">
        <v>5.3211008999999997E-2</v>
      </c>
      <c r="F2294" s="13">
        <v>2291</v>
      </c>
      <c r="G2294" s="15">
        <v>1.4833626390000001</v>
      </c>
    </row>
    <row r="2295" spans="1:7" x14ac:dyDescent="0.2">
      <c r="A2295" s="13" t="s">
        <v>5187</v>
      </c>
      <c r="B2295" s="14" t="s">
        <v>6475</v>
      </c>
      <c r="C2295" s="15">
        <v>188</v>
      </c>
      <c r="D2295" s="15">
        <v>10</v>
      </c>
      <c r="E2295" s="15">
        <v>5.3191489000000002E-2</v>
      </c>
      <c r="F2295" s="13">
        <v>2292</v>
      </c>
      <c r="G2295" s="15">
        <v>1.112418302</v>
      </c>
    </row>
    <row r="2296" spans="1:7" x14ac:dyDescent="0.2">
      <c r="A2296" s="13" t="s">
        <v>5662</v>
      </c>
      <c r="B2296" s="14" t="s">
        <v>6476</v>
      </c>
      <c r="C2296" s="15">
        <v>2369</v>
      </c>
      <c r="D2296" s="15">
        <v>126</v>
      </c>
      <c r="E2296" s="15">
        <v>5.3186998999999999E-2</v>
      </c>
      <c r="F2296" s="13">
        <v>2293</v>
      </c>
      <c r="G2296" s="15">
        <v>0.47147886900000002</v>
      </c>
    </row>
    <row r="2297" spans="1:7" x14ac:dyDescent="0.2">
      <c r="A2297" s="13" t="s">
        <v>6477</v>
      </c>
      <c r="B2297" s="14" t="s">
        <v>6478</v>
      </c>
      <c r="C2297" s="15">
        <v>1241</v>
      </c>
      <c r="D2297" s="15">
        <v>66</v>
      </c>
      <c r="E2297" s="15">
        <v>5.3182917000000003E-2</v>
      </c>
      <c r="F2297" s="13">
        <v>2294</v>
      </c>
      <c r="G2297" s="15">
        <v>0.67873079199999997</v>
      </c>
    </row>
    <row r="2298" spans="1:7" x14ac:dyDescent="0.2">
      <c r="A2298" s="13" t="s">
        <v>6479</v>
      </c>
      <c r="B2298" s="14" t="s">
        <v>6480</v>
      </c>
      <c r="C2298" s="15">
        <v>1260</v>
      </c>
      <c r="D2298" s="15">
        <v>67</v>
      </c>
      <c r="E2298" s="15">
        <v>5.3174603000000001E-2</v>
      </c>
      <c r="F2298" s="13">
        <v>2295</v>
      </c>
      <c r="G2298" s="15">
        <v>1.332681416</v>
      </c>
    </row>
    <row r="2299" spans="1:7" x14ac:dyDescent="0.2">
      <c r="A2299" s="13" t="s">
        <v>5103</v>
      </c>
      <c r="B2299" s="14" t="s">
        <v>6481</v>
      </c>
      <c r="C2299" s="15">
        <v>414</v>
      </c>
      <c r="D2299" s="15">
        <v>22</v>
      </c>
      <c r="E2299" s="15">
        <v>5.3140096999999997E-2</v>
      </c>
      <c r="F2299" s="13">
        <v>2296</v>
      </c>
      <c r="G2299" s="15">
        <v>0.83203385200000002</v>
      </c>
    </row>
    <row r="2300" spans="1:7" x14ac:dyDescent="0.2">
      <c r="A2300" s="13" t="s">
        <v>5243</v>
      </c>
      <c r="B2300" s="14" t="s">
        <v>6482</v>
      </c>
      <c r="C2300" s="15">
        <v>847</v>
      </c>
      <c r="D2300" s="15">
        <v>45</v>
      </c>
      <c r="E2300" s="15">
        <v>5.3128689E-2</v>
      </c>
      <c r="F2300" s="13">
        <v>2297</v>
      </c>
      <c r="G2300" s="15">
        <v>0.83006681000000004</v>
      </c>
    </row>
    <row r="2301" spans="1:7" x14ac:dyDescent="0.2">
      <c r="A2301" s="13" t="s">
        <v>5113</v>
      </c>
      <c r="B2301" s="14" t="s">
        <v>6483</v>
      </c>
      <c r="C2301" s="15">
        <v>772</v>
      </c>
      <c r="D2301" s="15">
        <v>41</v>
      </c>
      <c r="E2301" s="15">
        <v>5.3108808E-2</v>
      </c>
      <c r="F2301" s="13">
        <v>2298</v>
      </c>
      <c r="G2301" s="15">
        <v>1.4805890310000001</v>
      </c>
    </row>
    <row r="2302" spans="1:7" x14ac:dyDescent="0.2">
      <c r="A2302" s="13" t="s">
        <v>4127</v>
      </c>
      <c r="B2302" s="14" t="s">
        <v>6484</v>
      </c>
      <c r="C2302" s="15">
        <v>1752</v>
      </c>
      <c r="D2302" s="15">
        <v>93</v>
      </c>
      <c r="E2302" s="15">
        <v>5.3082192E-2</v>
      </c>
      <c r="F2302" s="13">
        <v>2299</v>
      </c>
      <c r="G2302" s="15">
        <v>0.391154428</v>
      </c>
    </row>
    <row r="2303" spans="1:7" x14ac:dyDescent="0.2">
      <c r="A2303" s="13" t="s">
        <v>4722</v>
      </c>
      <c r="B2303" s="14" t="s">
        <v>6485</v>
      </c>
      <c r="C2303" s="15">
        <v>377</v>
      </c>
      <c r="D2303" s="15">
        <v>20</v>
      </c>
      <c r="E2303" s="15">
        <v>5.3050397999999999E-2</v>
      </c>
      <c r="F2303" s="13">
        <v>2300</v>
      </c>
      <c r="G2303" s="15">
        <v>0.481636334</v>
      </c>
    </row>
    <row r="2304" spans="1:7" x14ac:dyDescent="0.2">
      <c r="A2304" s="13" t="s">
        <v>5697</v>
      </c>
      <c r="B2304" s="14" t="s">
        <v>6486</v>
      </c>
      <c r="C2304" s="15">
        <v>1886</v>
      </c>
      <c r="D2304" s="15">
        <v>100</v>
      </c>
      <c r="E2304" s="15">
        <v>5.3022268999999997E-2</v>
      </c>
      <c r="F2304" s="13">
        <v>2301</v>
      </c>
      <c r="G2304" s="15">
        <v>1.1110044720000001</v>
      </c>
    </row>
    <row r="2305" spans="1:7" x14ac:dyDescent="0.2">
      <c r="A2305" s="13" t="s">
        <v>6092</v>
      </c>
      <c r="B2305" s="14" t="s">
        <v>6487</v>
      </c>
      <c r="C2305" s="15">
        <v>1038</v>
      </c>
      <c r="D2305" s="15">
        <v>55</v>
      </c>
      <c r="E2305" s="15">
        <v>5.2986512999999999E-2</v>
      </c>
      <c r="F2305" s="13">
        <v>2302</v>
      </c>
      <c r="G2305" s="15">
        <v>0.62357169099999998</v>
      </c>
    </row>
    <row r="2306" spans="1:7" x14ac:dyDescent="0.2">
      <c r="A2306" s="13" t="s">
        <v>5416</v>
      </c>
      <c r="B2306" s="14" t="s">
        <v>6488</v>
      </c>
      <c r="C2306" s="15">
        <v>1624</v>
      </c>
      <c r="D2306" s="15">
        <v>86</v>
      </c>
      <c r="E2306" s="15">
        <v>5.2955664999999999E-2</v>
      </c>
      <c r="F2306" s="13">
        <v>2303</v>
      </c>
      <c r="G2306" s="15">
        <v>0.168225707</v>
      </c>
    </row>
    <row r="2307" spans="1:7" x14ac:dyDescent="0.2">
      <c r="A2307" s="13" t="s">
        <v>3911</v>
      </c>
      <c r="B2307" s="14" t="s">
        <v>6489</v>
      </c>
      <c r="C2307" s="15">
        <v>1738</v>
      </c>
      <c r="D2307" s="15">
        <v>92</v>
      </c>
      <c r="E2307" s="15">
        <v>5.2934407000000003E-2</v>
      </c>
      <c r="F2307" s="13">
        <v>2304</v>
      </c>
      <c r="G2307" s="15">
        <v>0</v>
      </c>
    </row>
    <row r="2308" spans="1:7" x14ac:dyDescent="0.2">
      <c r="A2308" s="13" t="s">
        <v>5545</v>
      </c>
      <c r="B2308" s="14" t="s">
        <v>6490</v>
      </c>
      <c r="C2308" s="15">
        <v>775</v>
      </c>
      <c r="D2308" s="15">
        <v>41</v>
      </c>
      <c r="E2308" s="15">
        <v>5.2903225999999998E-2</v>
      </c>
      <c r="F2308" s="13">
        <v>2305</v>
      </c>
      <c r="G2308" s="15">
        <v>0</v>
      </c>
    </row>
    <row r="2309" spans="1:7" x14ac:dyDescent="0.2">
      <c r="A2309" s="13" t="s">
        <v>5243</v>
      </c>
      <c r="B2309" s="14" t="s">
        <v>6491</v>
      </c>
      <c r="C2309" s="15">
        <v>2949</v>
      </c>
      <c r="D2309" s="15">
        <v>156</v>
      </c>
      <c r="E2309" s="15">
        <v>5.2899288000000003E-2</v>
      </c>
      <c r="F2309" s="13">
        <v>2306</v>
      </c>
      <c r="G2309" s="15">
        <v>0.82382398400000001</v>
      </c>
    </row>
    <row r="2310" spans="1:7" x14ac:dyDescent="0.2">
      <c r="A2310" s="13" t="s">
        <v>5560</v>
      </c>
      <c r="B2310" s="14" t="s">
        <v>6492</v>
      </c>
      <c r="C2310" s="15">
        <v>397</v>
      </c>
      <c r="D2310" s="15">
        <v>21</v>
      </c>
      <c r="E2310" s="15">
        <v>5.2896724999999999E-2</v>
      </c>
      <c r="F2310" s="13">
        <v>2307</v>
      </c>
      <c r="G2310" s="15">
        <v>0.79274522700000005</v>
      </c>
    </row>
    <row r="2311" spans="1:7" x14ac:dyDescent="0.2">
      <c r="A2311" s="13" t="s">
        <v>4775</v>
      </c>
      <c r="B2311" s="14" t="s">
        <v>6493</v>
      </c>
      <c r="C2311" s="15">
        <v>435</v>
      </c>
      <c r="D2311" s="15">
        <v>23</v>
      </c>
      <c r="E2311" s="15">
        <v>5.2873562999999998E-2</v>
      </c>
      <c r="F2311" s="13">
        <v>2308</v>
      </c>
      <c r="G2311" s="15">
        <v>1.4189409930000001</v>
      </c>
    </row>
    <row r="2312" spans="1:7" x14ac:dyDescent="0.2">
      <c r="A2312" s="13" t="s">
        <v>6173</v>
      </c>
      <c r="B2312" s="14" t="s">
        <v>6494</v>
      </c>
      <c r="C2312" s="15">
        <v>681</v>
      </c>
      <c r="D2312" s="15">
        <v>36</v>
      </c>
      <c r="E2312" s="15">
        <v>5.2863436E-2</v>
      </c>
      <c r="F2312" s="13">
        <v>2309</v>
      </c>
      <c r="G2312" s="15">
        <v>2.0982640159999999</v>
      </c>
    </row>
    <row r="2313" spans="1:7" x14ac:dyDescent="0.2">
      <c r="A2313" s="13" t="s">
        <v>5966</v>
      </c>
      <c r="B2313" s="14" t="s">
        <v>6495</v>
      </c>
      <c r="C2313" s="15">
        <v>700</v>
      </c>
      <c r="D2313" s="15">
        <v>37</v>
      </c>
      <c r="E2313" s="15">
        <v>5.2857143000000002E-2</v>
      </c>
      <c r="F2313" s="13">
        <v>2310</v>
      </c>
      <c r="G2313" s="15">
        <v>0.87679886399999996</v>
      </c>
    </row>
    <row r="2314" spans="1:7" x14ac:dyDescent="0.2">
      <c r="A2314" s="13" t="s">
        <v>4975</v>
      </c>
      <c r="B2314" s="14" t="s">
        <v>6496</v>
      </c>
      <c r="C2314" s="15">
        <v>1022</v>
      </c>
      <c r="D2314" s="15">
        <v>54</v>
      </c>
      <c r="E2314" s="15">
        <v>5.2837572999999999E-2</v>
      </c>
      <c r="F2314" s="13">
        <v>2311</v>
      </c>
      <c r="G2314" s="15">
        <v>0.63545227100000001</v>
      </c>
    </row>
    <row r="2315" spans="1:7" x14ac:dyDescent="0.2">
      <c r="A2315" s="13" t="s">
        <v>5966</v>
      </c>
      <c r="B2315" s="14" t="s">
        <v>6497</v>
      </c>
      <c r="C2315" s="15">
        <v>265</v>
      </c>
      <c r="D2315" s="15">
        <v>14</v>
      </c>
      <c r="E2315" s="15">
        <v>5.2830189E-2</v>
      </c>
      <c r="F2315" s="13">
        <v>2312</v>
      </c>
      <c r="G2315" s="15">
        <v>0.87606298299999996</v>
      </c>
    </row>
    <row r="2316" spans="1:7" x14ac:dyDescent="0.2">
      <c r="A2316" s="13" t="s">
        <v>4730</v>
      </c>
      <c r="B2316" s="14" t="s">
        <v>6498</v>
      </c>
      <c r="C2316" s="15">
        <v>1401</v>
      </c>
      <c r="D2316" s="15">
        <v>74</v>
      </c>
      <c r="E2316" s="15">
        <v>5.2819415000000002E-2</v>
      </c>
      <c r="F2316" s="13">
        <v>2313</v>
      </c>
      <c r="G2316" s="15">
        <v>1.3015326410000001</v>
      </c>
    </row>
    <row r="2317" spans="1:7" x14ac:dyDescent="0.2">
      <c r="A2317" s="13" t="s">
        <v>6499</v>
      </c>
      <c r="B2317" s="14" t="s">
        <v>6500</v>
      </c>
      <c r="C2317" s="15">
        <v>701</v>
      </c>
      <c r="D2317" s="15">
        <v>37</v>
      </c>
      <c r="E2317" s="15">
        <v>5.2781740000000001E-2</v>
      </c>
      <c r="F2317" s="13">
        <v>2314</v>
      </c>
      <c r="G2317" s="15">
        <v>0.62160671000000001</v>
      </c>
    </row>
    <row r="2318" spans="1:7" x14ac:dyDescent="0.2">
      <c r="A2318" s="13" t="s">
        <v>6501</v>
      </c>
      <c r="B2318" s="14" t="s">
        <v>6502</v>
      </c>
      <c r="C2318" s="15">
        <v>1440</v>
      </c>
      <c r="D2318" s="15">
        <v>76</v>
      </c>
      <c r="E2318" s="15">
        <v>5.2777777999999997E-2</v>
      </c>
      <c r="F2318" s="13">
        <v>2315</v>
      </c>
      <c r="G2318" s="15">
        <v>0.45959352799999997</v>
      </c>
    </row>
    <row r="2319" spans="1:7" x14ac:dyDescent="0.2">
      <c r="A2319" s="13" t="s">
        <v>6090</v>
      </c>
      <c r="B2319" s="14" t="s">
        <v>6503</v>
      </c>
      <c r="C2319" s="15">
        <v>2467</v>
      </c>
      <c r="D2319" s="15">
        <v>130</v>
      </c>
      <c r="E2319" s="15">
        <v>5.2695581999999998E-2</v>
      </c>
      <c r="F2319" s="13">
        <v>2316</v>
      </c>
      <c r="G2319" s="15">
        <v>0.80910824800000003</v>
      </c>
    </row>
    <row r="2320" spans="1:7" x14ac:dyDescent="0.2">
      <c r="A2320" s="13" t="s">
        <v>5599</v>
      </c>
      <c r="B2320" s="14" t="s">
        <v>6504</v>
      </c>
      <c r="C2320" s="15">
        <v>2449</v>
      </c>
      <c r="D2320" s="15">
        <v>129</v>
      </c>
      <c r="E2320" s="15">
        <v>5.2674561000000002E-2</v>
      </c>
      <c r="F2320" s="13">
        <v>2317</v>
      </c>
      <c r="G2320" s="15">
        <v>0</v>
      </c>
    </row>
    <row r="2321" spans="1:7" x14ac:dyDescent="0.2">
      <c r="A2321" s="13" t="s">
        <v>6477</v>
      </c>
      <c r="B2321" s="14" t="s">
        <v>6505</v>
      </c>
      <c r="C2321" s="15">
        <v>1310</v>
      </c>
      <c r="D2321" s="15">
        <v>69</v>
      </c>
      <c r="E2321" s="15">
        <v>5.2671756E-2</v>
      </c>
      <c r="F2321" s="13">
        <v>2318</v>
      </c>
      <c r="G2321" s="15">
        <v>0.66479743400000002</v>
      </c>
    </row>
    <row r="2322" spans="1:7" x14ac:dyDescent="0.2">
      <c r="A2322" s="13" t="s">
        <v>4730</v>
      </c>
      <c r="B2322" s="14" t="s">
        <v>6506</v>
      </c>
      <c r="C2322" s="15">
        <v>646</v>
      </c>
      <c r="D2322" s="15">
        <v>34</v>
      </c>
      <c r="E2322" s="15">
        <v>5.2631578999999998E-2</v>
      </c>
      <c r="F2322" s="13">
        <v>2319</v>
      </c>
      <c r="G2322" s="15">
        <v>1.2963930029999999</v>
      </c>
    </row>
    <row r="2323" spans="1:7" x14ac:dyDescent="0.2">
      <c r="A2323" s="13" t="s">
        <v>5776</v>
      </c>
      <c r="B2323" s="14" t="s">
        <v>6507</v>
      </c>
      <c r="C2323" s="15">
        <v>1426</v>
      </c>
      <c r="D2323" s="15">
        <v>75</v>
      </c>
      <c r="E2323" s="15">
        <v>5.2594670000000003E-2</v>
      </c>
      <c r="F2323" s="13">
        <v>2320</v>
      </c>
      <c r="G2323" s="15">
        <v>0.58992053600000005</v>
      </c>
    </row>
    <row r="2324" spans="1:7" x14ac:dyDescent="0.2">
      <c r="A2324" s="13" t="s">
        <v>5450</v>
      </c>
      <c r="B2324" s="14" t="s">
        <v>6508</v>
      </c>
      <c r="C2324" s="15">
        <v>1274</v>
      </c>
      <c r="D2324" s="15">
        <v>67</v>
      </c>
      <c r="E2324" s="15">
        <v>5.2590267000000003E-2</v>
      </c>
      <c r="F2324" s="13">
        <v>2321</v>
      </c>
      <c r="G2324" s="15">
        <v>0.77263469900000004</v>
      </c>
    </row>
    <row r="2325" spans="1:7" x14ac:dyDescent="0.2">
      <c r="A2325" s="13" t="s">
        <v>6509</v>
      </c>
      <c r="B2325" s="14" t="s">
        <v>6510</v>
      </c>
      <c r="C2325" s="15">
        <v>1978</v>
      </c>
      <c r="D2325" s="15">
        <v>104</v>
      </c>
      <c r="E2325" s="15">
        <v>5.2578361999999997E-2</v>
      </c>
      <c r="F2325" s="13">
        <v>2322</v>
      </c>
      <c r="G2325" s="15">
        <v>0.118344792</v>
      </c>
    </row>
    <row r="2326" spans="1:7" x14ac:dyDescent="0.2">
      <c r="A2326" s="13" t="s">
        <v>5032</v>
      </c>
      <c r="B2326" s="14" t="s">
        <v>6511</v>
      </c>
      <c r="C2326" s="15">
        <v>2037</v>
      </c>
      <c r="D2326" s="15">
        <v>107</v>
      </c>
      <c r="E2326" s="15">
        <v>5.2528228000000003E-2</v>
      </c>
      <c r="F2326" s="13">
        <v>2323</v>
      </c>
      <c r="G2326" s="15">
        <v>0.29767334600000001</v>
      </c>
    </row>
    <row r="2327" spans="1:7" x14ac:dyDescent="0.2">
      <c r="A2327" s="13" t="s">
        <v>5161</v>
      </c>
      <c r="B2327" s="14" t="s">
        <v>6512</v>
      </c>
      <c r="C2327" s="15">
        <v>419</v>
      </c>
      <c r="D2327" s="15">
        <v>22</v>
      </c>
      <c r="E2327" s="15">
        <v>5.2505967000000001E-2</v>
      </c>
      <c r="F2327" s="13">
        <v>2324</v>
      </c>
      <c r="G2327" s="15">
        <v>9.2659948000000006E-2</v>
      </c>
    </row>
    <row r="2328" spans="1:7" x14ac:dyDescent="0.2">
      <c r="A2328" s="13" t="s">
        <v>5243</v>
      </c>
      <c r="B2328" s="14" t="s">
        <v>6513</v>
      </c>
      <c r="C2328" s="15">
        <v>1505</v>
      </c>
      <c r="D2328" s="15">
        <v>79</v>
      </c>
      <c r="E2328" s="15">
        <v>5.2491693999999998E-2</v>
      </c>
      <c r="F2328" s="13">
        <v>2325</v>
      </c>
      <c r="G2328" s="15">
        <v>0.81266484900000002</v>
      </c>
    </row>
    <row r="2329" spans="1:7" x14ac:dyDescent="0.2">
      <c r="A2329" s="13" t="s">
        <v>4148</v>
      </c>
      <c r="B2329" s="14" t="s">
        <v>6514</v>
      </c>
      <c r="C2329" s="15">
        <v>1124</v>
      </c>
      <c r="D2329" s="15">
        <v>59</v>
      </c>
      <c r="E2329" s="15">
        <v>5.2491102999999997E-2</v>
      </c>
      <c r="F2329" s="13">
        <v>2326</v>
      </c>
      <c r="G2329" s="15">
        <v>0.28604525400000003</v>
      </c>
    </row>
    <row r="2330" spans="1:7" x14ac:dyDescent="0.2">
      <c r="A2330" s="13" t="s">
        <v>5711</v>
      </c>
      <c r="B2330" s="14" t="s">
        <v>6515</v>
      </c>
      <c r="C2330" s="15">
        <v>1296</v>
      </c>
      <c r="D2330" s="15">
        <v>68</v>
      </c>
      <c r="E2330" s="15">
        <v>5.2469136E-2</v>
      </c>
      <c r="F2330" s="13">
        <v>2327</v>
      </c>
      <c r="G2330" s="15">
        <v>0.97584850400000001</v>
      </c>
    </row>
    <row r="2331" spans="1:7" x14ac:dyDescent="0.2">
      <c r="A2331" s="13" t="s">
        <v>4914</v>
      </c>
      <c r="B2331" s="14" t="s">
        <v>6516</v>
      </c>
      <c r="C2331" s="15">
        <v>324</v>
      </c>
      <c r="D2331" s="15">
        <v>17</v>
      </c>
      <c r="E2331" s="15">
        <v>5.2469136E-2</v>
      </c>
      <c r="F2331" s="13">
        <v>2328</v>
      </c>
      <c r="G2331" s="15">
        <v>0.50713923500000002</v>
      </c>
    </row>
    <row r="2332" spans="1:7" x14ac:dyDescent="0.2">
      <c r="A2332" s="13" t="s">
        <v>5604</v>
      </c>
      <c r="B2332" s="14" t="s">
        <v>6517</v>
      </c>
      <c r="C2332" s="15">
        <v>1182</v>
      </c>
      <c r="D2332" s="15">
        <v>62</v>
      </c>
      <c r="E2332" s="15">
        <v>5.2453469000000003E-2</v>
      </c>
      <c r="F2332" s="13">
        <v>2329</v>
      </c>
      <c r="G2332" s="15">
        <v>0.72981153899999995</v>
      </c>
    </row>
    <row r="2333" spans="1:7" x14ac:dyDescent="0.2">
      <c r="A2333" s="13" t="s">
        <v>5080</v>
      </c>
      <c r="B2333" s="14" t="s">
        <v>6518</v>
      </c>
      <c r="C2333" s="15">
        <v>3794</v>
      </c>
      <c r="D2333" s="15">
        <v>199</v>
      </c>
      <c r="E2333" s="15">
        <v>5.2451238999999997E-2</v>
      </c>
      <c r="F2333" s="13">
        <v>2330</v>
      </c>
      <c r="G2333" s="15">
        <v>0.51321361399999998</v>
      </c>
    </row>
    <row r="2334" spans="1:7" x14ac:dyDescent="0.2">
      <c r="A2334" s="13" t="s">
        <v>5381</v>
      </c>
      <c r="B2334" s="14" t="s">
        <v>6519</v>
      </c>
      <c r="C2334" s="15">
        <v>572</v>
      </c>
      <c r="D2334" s="15">
        <v>30</v>
      </c>
      <c r="E2334" s="15">
        <v>5.2447552000000001E-2</v>
      </c>
      <c r="F2334" s="13">
        <v>2331</v>
      </c>
      <c r="G2334" s="15">
        <v>0.26736091200000001</v>
      </c>
    </row>
    <row r="2335" spans="1:7" x14ac:dyDescent="0.2">
      <c r="A2335" s="13" t="s">
        <v>5703</v>
      </c>
      <c r="B2335" s="14" t="s">
        <v>6520</v>
      </c>
      <c r="C2335" s="15">
        <v>1049</v>
      </c>
      <c r="D2335" s="15">
        <v>55</v>
      </c>
      <c r="E2335" s="15">
        <v>5.2430887000000002E-2</v>
      </c>
      <c r="F2335" s="13">
        <v>2332</v>
      </c>
      <c r="G2335" s="15">
        <v>0</v>
      </c>
    </row>
    <row r="2336" spans="1:7" x14ac:dyDescent="0.2">
      <c r="A2336" s="13" t="s">
        <v>5268</v>
      </c>
      <c r="B2336" s="14" t="s">
        <v>6521</v>
      </c>
      <c r="C2336" s="15">
        <v>1812</v>
      </c>
      <c r="D2336" s="15">
        <v>95</v>
      </c>
      <c r="E2336" s="15">
        <v>5.2428255999999999E-2</v>
      </c>
      <c r="F2336" s="13">
        <v>2333</v>
      </c>
      <c r="G2336" s="15">
        <v>0.92497538300000004</v>
      </c>
    </row>
    <row r="2337" spans="1:7" x14ac:dyDescent="0.2">
      <c r="A2337" s="13" t="s">
        <v>4401</v>
      </c>
      <c r="B2337" s="14" t="s">
        <v>6522</v>
      </c>
      <c r="C2337" s="15">
        <v>248</v>
      </c>
      <c r="D2337" s="15">
        <v>13</v>
      </c>
      <c r="E2337" s="15">
        <v>5.2419355000000001E-2</v>
      </c>
      <c r="F2337" s="13">
        <v>2334</v>
      </c>
      <c r="G2337" s="15">
        <v>0.736462387</v>
      </c>
    </row>
    <row r="2338" spans="1:7" x14ac:dyDescent="0.2">
      <c r="A2338" s="13" t="s">
        <v>6462</v>
      </c>
      <c r="B2338" s="14" t="s">
        <v>6523</v>
      </c>
      <c r="C2338" s="15">
        <v>3205</v>
      </c>
      <c r="D2338" s="15">
        <v>168</v>
      </c>
      <c r="E2338" s="15">
        <v>5.2418096999999997E-2</v>
      </c>
      <c r="F2338" s="13">
        <v>2335</v>
      </c>
      <c r="G2338" s="15">
        <v>0.388639383</v>
      </c>
    </row>
    <row r="2339" spans="1:7" x14ac:dyDescent="0.2">
      <c r="A2339" s="13" t="s">
        <v>4603</v>
      </c>
      <c r="B2339" s="14" t="s">
        <v>6524</v>
      </c>
      <c r="C2339" s="15">
        <v>783</v>
      </c>
      <c r="D2339" s="15">
        <v>41</v>
      </c>
      <c r="E2339" s="15">
        <v>5.2362708000000001E-2</v>
      </c>
      <c r="F2339" s="13">
        <v>2336</v>
      </c>
      <c r="G2339" s="15">
        <v>0</v>
      </c>
    </row>
    <row r="2340" spans="1:7" x14ac:dyDescent="0.2">
      <c r="A2340" s="13" t="s">
        <v>5008</v>
      </c>
      <c r="B2340" s="14" t="s">
        <v>6525</v>
      </c>
      <c r="C2340" s="15">
        <v>1872</v>
      </c>
      <c r="D2340" s="15">
        <v>98</v>
      </c>
      <c r="E2340" s="15">
        <v>5.2350426999999998E-2</v>
      </c>
      <c r="F2340" s="13">
        <v>2337</v>
      </c>
      <c r="G2340" s="15">
        <v>0.46860795700000002</v>
      </c>
    </row>
    <row r="2341" spans="1:7" x14ac:dyDescent="0.2">
      <c r="A2341" s="13" t="s">
        <v>4393</v>
      </c>
      <c r="B2341" s="14" t="s">
        <v>6526</v>
      </c>
      <c r="C2341" s="15">
        <v>1089</v>
      </c>
      <c r="D2341" s="15">
        <v>57</v>
      </c>
      <c r="E2341" s="15">
        <v>5.2341598000000003E-2</v>
      </c>
      <c r="F2341" s="13">
        <v>2338</v>
      </c>
      <c r="G2341" s="15">
        <v>1.2780803469999999</v>
      </c>
    </row>
    <row r="2342" spans="1:7" x14ac:dyDescent="0.2">
      <c r="A2342" s="13" t="s">
        <v>6194</v>
      </c>
      <c r="B2342" s="14" t="s">
        <v>6527</v>
      </c>
      <c r="C2342" s="15">
        <v>3478</v>
      </c>
      <c r="D2342" s="15">
        <v>182</v>
      </c>
      <c r="E2342" s="15">
        <v>5.2328924999999998E-2</v>
      </c>
      <c r="F2342" s="13">
        <v>2339</v>
      </c>
      <c r="G2342" s="15">
        <v>0.84808908299999997</v>
      </c>
    </row>
    <row r="2343" spans="1:7" x14ac:dyDescent="0.2">
      <c r="A2343" s="13" t="s">
        <v>4823</v>
      </c>
      <c r="B2343" s="14" t="s">
        <v>6528</v>
      </c>
      <c r="C2343" s="15">
        <v>3116</v>
      </c>
      <c r="D2343" s="15">
        <v>163</v>
      </c>
      <c r="E2343" s="15">
        <v>5.2310654999999998E-2</v>
      </c>
      <c r="F2343" s="13">
        <v>2340</v>
      </c>
      <c r="G2343" s="15">
        <v>0.59355570300000005</v>
      </c>
    </row>
    <row r="2344" spans="1:7" x14ac:dyDescent="0.2">
      <c r="A2344" s="13" t="s">
        <v>6264</v>
      </c>
      <c r="B2344" s="14" t="s">
        <v>6529</v>
      </c>
      <c r="C2344" s="15">
        <v>1549</v>
      </c>
      <c r="D2344" s="15">
        <v>81</v>
      </c>
      <c r="E2344" s="15">
        <v>5.2291800999999999E-2</v>
      </c>
      <c r="F2344" s="13">
        <v>2341</v>
      </c>
      <c r="G2344" s="15">
        <v>1.1050278520000001</v>
      </c>
    </row>
    <row r="2345" spans="1:7" x14ac:dyDescent="0.2">
      <c r="A2345" s="13" t="s">
        <v>5788</v>
      </c>
      <c r="B2345" s="14" t="s">
        <v>6530</v>
      </c>
      <c r="C2345" s="15">
        <v>555</v>
      </c>
      <c r="D2345" s="15">
        <v>29</v>
      </c>
      <c r="E2345" s="15">
        <v>5.2252251999999999E-2</v>
      </c>
      <c r="F2345" s="13">
        <v>2342</v>
      </c>
      <c r="G2345" s="15">
        <v>0.85612304900000002</v>
      </c>
    </row>
    <row r="2346" spans="1:7" x14ac:dyDescent="0.2">
      <c r="A2346" s="13" t="s">
        <v>4112</v>
      </c>
      <c r="B2346" s="14" t="s">
        <v>6531</v>
      </c>
      <c r="C2346" s="15">
        <v>3026</v>
      </c>
      <c r="D2346" s="15">
        <v>158</v>
      </c>
      <c r="E2346" s="15">
        <v>5.2214143999999997E-2</v>
      </c>
      <c r="F2346" s="13">
        <v>2343</v>
      </c>
      <c r="G2346" s="15">
        <v>0</v>
      </c>
    </row>
    <row r="2347" spans="1:7" x14ac:dyDescent="0.2">
      <c r="A2347" s="13" t="s">
        <v>5944</v>
      </c>
      <c r="B2347" s="14" t="s">
        <v>6532</v>
      </c>
      <c r="C2347" s="15">
        <v>958</v>
      </c>
      <c r="D2347" s="15">
        <v>50</v>
      </c>
      <c r="E2347" s="15">
        <v>5.2192067000000002E-2</v>
      </c>
      <c r="F2347" s="13">
        <v>2344</v>
      </c>
      <c r="G2347" s="15">
        <v>1.1277044970000001</v>
      </c>
    </row>
    <row r="2348" spans="1:7" x14ac:dyDescent="0.2">
      <c r="A2348" s="13" t="s">
        <v>4379</v>
      </c>
      <c r="B2348" s="14" t="s">
        <v>6533</v>
      </c>
      <c r="C2348" s="15">
        <v>1188</v>
      </c>
      <c r="D2348" s="15">
        <v>62</v>
      </c>
      <c r="E2348" s="15">
        <v>5.2188551999999999E-2</v>
      </c>
      <c r="F2348" s="13">
        <v>2345</v>
      </c>
      <c r="G2348" s="15">
        <v>1.6255735630000001</v>
      </c>
    </row>
    <row r="2349" spans="1:7" x14ac:dyDescent="0.2">
      <c r="A2349" s="13" t="s">
        <v>4587</v>
      </c>
      <c r="B2349" s="14" t="s">
        <v>6534</v>
      </c>
      <c r="C2349" s="15">
        <v>805</v>
      </c>
      <c r="D2349" s="15">
        <v>42</v>
      </c>
      <c r="E2349" s="15">
        <v>5.2173913000000002E-2</v>
      </c>
      <c r="F2349" s="13">
        <v>2346</v>
      </c>
      <c r="G2349" s="15">
        <v>0.45772868100000003</v>
      </c>
    </row>
    <row r="2350" spans="1:7" x14ac:dyDescent="0.2">
      <c r="A2350" s="13" t="s">
        <v>5032</v>
      </c>
      <c r="B2350" s="14" t="s">
        <v>6535</v>
      </c>
      <c r="C2350" s="15">
        <v>2569</v>
      </c>
      <c r="D2350" s="15">
        <v>134</v>
      </c>
      <c r="E2350" s="15">
        <v>5.2160374000000002E-2</v>
      </c>
      <c r="F2350" s="13">
        <v>2347</v>
      </c>
      <c r="G2350" s="15">
        <v>0.28753464000000001</v>
      </c>
    </row>
    <row r="2351" spans="1:7" x14ac:dyDescent="0.2">
      <c r="A2351" s="13" t="s">
        <v>6462</v>
      </c>
      <c r="B2351" s="14" t="s">
        <v>6536</v>
      </c>
      <c r="C2351" s="15">
        <v>441</v>
      </c>
      <c r="D2351" s="15">
        <v>23</v>
      </c>
      <c r="E2351" s="15">
        <v>5.2154195E-2</v>
      </c>
      <c r="F2351" s="13">
        <v>2348</v>
      </c>
      <c r="G2351" s="15">
        <v>0.38135771200000002</v>
      </c>
    </row>
    <row r="2352" spans="1:7" x14ac:dyDescent="0.2">
      <c r="A2352" s="13" t="s">
        <v>6450</v>
      </c>
      <c r="B2352" s="14" t="s">
        <v>6537</v>
      </c>
      <c r="C2352" s="15">
        <v>1093</v>
      </c>
      <c r="D2352" s="15">
        <v>57</v>
      </c>
      <c r="E2352" s="15">
        <v>5.2150045999999999E-2</v>
      </c>
      <c r="F2352" s="13">
        <v>2349</v>
      </c>
      <c r="G2352" s="15">
        <v>0</v>
      </c>
    </row>
    <row r="2353" spans="1:7" x14ac:dyDescent="0.2">
      <c r="A2353" s="13" t="s">
        <v>4644</v>
      </c>
      <c r="B2353" s="14" t="s">
        <v>6538</v>
      </c>
      <c r="C2353" s="15">
        <v>652</v>
      </c>
      <c r="D2353" s="15">
        <v>34</v>
      </c>
      <c r="E2353" s="15">
        <v>5.2147238999999998E-2</v>
      </c>
      <c r="F2353" s="13">
        <v>2350</v>
      </c>
      <c r="G2353" s="15">
        <v>0</v>
      </c>
    </row>
    <row r="2354" spans="1:7" x14ac:dyDescent="0.2">
      <c r="A2354" s="13" t="s">
        <v>4577</v>
      </c>
      <c r="B2354" s="14" t="s">
        <v>6539</v>
      </c>
      <c r="C2354" s="15">
        <v>3625</v>
      </c>
      <c r="D2354" s="15">
        <v>189</v>
      </c>
      <c r="E2354" s="15">
        <v>5.2137930999999998E-2</v>
      </c>
      <c r="F2354" s="13">
        <v>2351</v>
      </c>
      <c r="G2354" s="15">
        <v>0.45729539200000002</v>
      </c>
    </row>
    <row r="2355" spans="1:7" x14ac:dyDescent="0.2">
      <c r="A2355" s="13" t="s">
        <v>5187</v>
      </c>
      <c r="B2355" s="14" t="s">
        <v>6540</v>
      </c>
      <c r="C2355" s="15">
        <v>422</v>
      </c>
      <c r="D2355" s="15">
        <v>22</v>
      </c>
      <c r="E2355" s="15">
        <v>5.2132700999999997E-2</v>
      </c>
      <c r="F2355" s="13">
        <v>2352</v>
      </c>
      <c r="G2355" s="15">
        <v>1.0834114889999999</v>
      </c>
    </row>
    <row r="2356" spans="1:7" x14ac:dyDescent="0.2">
      <c r="A2356" s="13" t="s">
        <v>5609</v>
      </c>
      <c r="B2356" s="14" t="s">
        <v>6541</v>
      </c>
      <c r="C2356" s="15">
        <v>1919</v>
      </c>
      <c r="D2356" s="15">
        <v>100</v>
      </c>
      <c r="E2356" s="15">
        <v>5.2110473999999997E-2</v>
      </c>
      <c r="F2356" s="13">
        <v>2353</v>
      </c>
      <c r="G2356" s="15">
        <v>0</v>
      </c>
    </row>
    <row r="2357" spans="1:7" x14ac:dyDescent="0.2">
      <c r="A2357" s="13" t="s">
        <v>5706</v>
      </c>
      <c r="B2357" s="14" t="s">
        <v>6542</v>
      </c>
      <c r="C2357" s="15">
        <v>557</v>
      </c>
      <c r="D2357" s="15">
        <v>29</v>
      </c>
      <c r="E2357" s="15">
        <v>5.2064632E-2</v>
      </c>
      <c r="F2357" s="13">
        <v>2354</v>
      </c>
      <c r="G2357" s="15">
        <v>0.89172570299999998</v>
      </c>
    </row>
    <row r="2358" spans="1:7" x14ac:dyDescent="0.2">
      <c r="A2358" s="13" t="s">
        <v>4823</v>
      </c>
      <c r="B2358" s="14" t="s">
        <v>6543</v>
      </c>
      <c r="C2358" s="15">
        <v>461</v>
      </c>
      <c r="D2358" s="15">
        <v>24</v>
      </c>
      <c r="E2358" s="15">
        <v>5.2060738000000002E-2</v>
      </c>
      <c r="F2358" s="13">
        <v>2355</v>
      </c>
      <c r="G2358" s="15">
        <v>0.586646628</v>
      </c>
    </row>
    <row r="2359" spans="1:7" x14ac:dyDescent="0.2">
      <c r="A2359" s="13" t="s">
        <v>4647</v>
      </c>
      <c r="B2359" s="14" t="s">
        <v>6544</v>
      </c>
      <c r="C2359" s="15">
        <v>692</v>
      </c>
      <c r="D2359" s="15">
        <v>36</v>
      </c>
      <c r="E2359" s="15">
        <v>5.2023120999999999E-2</v>
      </c>
      <c r="F2359" s="13">
        <v>2356</v>
      </c>
      <c r="G2359" s="15">
        <v>1.3281520999999999E-2</v>
      </c>
    </row>
    <row r="2360" spans="1:7" x14ac:dyDescent="0.2">
      <c r="A2360" s="13" t="s">
        <v>6545</v>
      </c>
      <c r="B2360" s="14" t="s">
        <v>6546</v>
      </c>
      <c r="C2360" s="15">
        <v>1213</v>
      </c>
      <c r="D2360" s="15">
        <v>63</v>
      </c>
      <c r="E2360" s="15">
        <v>5.1937345000000003E-2</v>
      </c>
      <c r="F2360" s="13">
        <v>2357</v>
      </c>
      <c r="G2360" s="15">
        <v>0.96557684499999996</v>
      </c>
    </row>
    <row r="2361" spans="1:7" x14ac:dyDescent="0.2">
      <c r="A2361" s="13" t="s">
        <v>5492</v>
      </c>
      <c r="B2361" s="14" t="s">
        <v>6547</v>
      </c>
      <c r="C2361" s="15">
        <v>11110</v>
      </c>
      <c r="D2361" s="15">
        <v>577</v>
      </c>
      <c r="E2361" s="15">
        <v>5.1935193999999997E-2</v>
      </c>
      <c r="F2361" s="13">
        <v>2358</v>
      </c>
      <c r="G2361" s="15">
        <v>0.33912931899999998</v>
      </c>
    </row>
    <row r="2362" spans="1:7" x14ac:dyDescent="0.2">
      <c r="A2362" s="13" t="s">
        <v>5450</v>
      </c>
      <c r="B2362" s="14" t="s">
        <v>6548</v>
      </c>
      <c r="C2362" s="15">
        <v>713</v>
      </c>
      <c r="D2362" s="15">
        <v>37</v>
      </c>
      <c r="E2362" s="15">
        <v>5.1893408000000002E-2</v>
      </c>
      <c r="F2362" s="13">
        <v>2359</v>
      </c>
      <c r="G2362" s="15">
        <v>0.75339016999999997</v>
      </c>
    </row>
    <row r="2363" spans="1:7" x14ac:dyDescent="0.2">
      <c r="A2363" s="13" t="s">
        <v>5222</v>
      </c>
      <c r="B2363" s="14" t="s">
        <v>6549</v>
      </c>
      <c r="C2363" s="15">
        <v>1041</v>
      </c>
      <c r="D2363" s="15">
        <v>54</v>
      </c>
      <c r="E2363" s="15">
        <v>5.1873199000000002E-2</v>
      </c>
      <c r="F2363" s="13">
        <v>2360</v>
      </c>
      <c r="G2363" s="15">
        <v>1.2028083629999999</v>
      </c>
    </row>
    <row r="2364" spans="1:7" x14ac:dyDescent="0.2">
      <c r="A2364" s="13" t="s">
        <v>5801</v>
      </c>
      <c r="B2364" s="14" t="s">
        <v>6550</v>
      </c>
      <c r="C2364" s="15">
        <v>829</v>
      </c>
      <c r="D2364" s="15">
        <v>43</v>
      </c>
      <c r="E2364" s="15">
        <v>5.1869723E-2</v>
      </c>
      <c r="F2364" s="13">
        <v>2361</v>
      </c>
      <c r="G2364" s="15">
        <v>0.54481765400000004</v>
      </c>
    </row>
    <row r="2365" spans="1:7" x14ac:dyDescent="0.2">
      <c r="A2365" s="13" t="s">
        <v>4104</v>
      </c>
      <c r="B2365" s="14" t="s">
        <v>6551</v>
      </c>
      <c r="C2365" s="15">
        <v>1774</v>
      </c>
      <c r="D2365" s="15">
        <v>92</v>
      </c>
      <c r="E2365" s="15">
        <v>5.1860203000000001E-2</v>
      </c>
      <c r="F2365" s="13">
        <v>2362</v>
      </c>
      <c r="G2365" s="15">
        <v>0.65948036799999998</v>
      </c>
    </row>
    <row r="2366" spans="1:7" x14ac:dyDescent="0.2">
      <c r="A2366" s="13" t="s">
        <v>4960</v>
      </c>
      <c r="B2366" s="14" t="s">
        <v>6552</v>
      </c>
      <c r="C2366" s="15">
        <v>1157</v>
      </c>
      <c r="D2366" s="15">
        <v>60</v>
      </c>
      <c r="E2366" s="15">
        <v>5.1858253999999999E-2</v>
      </c>
      <c r="F2366" s="13">
        <v>2363</v>
      </c>
      <c r="G2366" s="15">
        <v>0.631181773</v>
      </c>
    </row>
    <row r="2367" spans="1:7" x14ac:dyDescent="0.2">
      <c r="A2367" s="13" t="s">
        <v>4960</v>
      </c>
      <c r="B2367" s="14" t="s">
        <v>6553</v>
      </c>
      <c r="C2367" s="15">
        <v>135</v>
      </c>
      <c r="D2367" s="15">
        <v>7</v>
      </c>
      <c r="E2367" s="15">
        <v>5.1851851999999997E-2</v>
      </c>
      <c r="F2367" s="13">
        <v>2364</v>
      </c>
      <c r="G2367" s="15">
        <v>0.631003651</v>
      </c>
    </row>
    <row r="2368" spans="1:7" x14ac:dyDescent="0.2">
      <c r="A2368" s="13" t="s">
        <v>6264</v>
      </c>
      <c r="B2368" s="14" t="s">
        <v>6554</v>
      </c>
      <c r="C2368" s="15">
        <v>1312</v>
      </c>
      <c r="D2368" s="15">
        <v>68</v>
      </c>
      <c r="E2368" s="15">
        <v>5.1829267999999998E-2</v>
      </c>
      <c r="F2368" s="13">
        <v>2365</v>
      </c>
      <c r="G2368" s="15">
        <v>1.0922101150000001</v>
      </c>
    </row>
    <row r="2369" spans="1:7" x14ac:dyDescent="0.2">
      <c r="A2369" s="13" t="s">
        <v>4185</v>
      </c>
      <c r="B2369" s="14" t="s">
        <v>6555</v>
      </c>
      <c r="C2369" s="15">
        <v>521</v>
      </c>
      <c r="D2369" s="15">
        <v>27</v>
      </c>
      <c r="E2369" s="15">
        <v>5.1823416999999997E-2</v>
      </c>
      <c r="F2369" s="13">
        <v>2366</v>
      </c>
      <c r="G2369" s="15">
        <v>0.52298175400000002</v>
      </c>
    </row>
    <row r="2370" spans="1:7" x14ac:dyDescent="0.2">
      <c r="A2370" s="13" t="s">
        <v>4401</v>
      </c>
      <c r="B2370" s="14" t="s">
        <v>6556</v>
      </c>
      <c r="C2370" s="15">
        <v>714</v>
      </c>
      <c r="D2370" s="15">
        <v>37</v>
      </c>
      <c r="E2370" s="15">
        <v>5.1820728000000003E-2</v>
      </c>
      <c r="F2370" s="13">
        <v>2367</v>
      </c>
      <c r="G2370" s="15">
        <v>0.71989208100000002</v>
      </c>
    </row>
    <row r="2371" spans="1:7" x14ac:dyDescent="0.2">
      <c r="A2371" s="13" t="s">
        <v>6037</v>
      </c>
      <c r="B2371" s="14" t="s">
        <v>6557</v>
      </c>
      <c r="C2371" s="15">
        <v>946</v>
      </c>
      <c r="D2371" s="15">
        <v>49</v>
      </c>
      <c r="E2371" s="15">
        <v>5.1797040000000003E-2</v>
      </c>
      <c r="F2371" s="13">
        <v>2368</v>
      </c>
      <c r="G2371" s="15">
        <v>0.69390967000000003</v>
      </c>
    </row>
    <row r="2372" spans="1:7" x14ac:dyDescent="0.2">
      <c r="A2372" s="13" t="s">
        <v>6098</v>
      </c>
      <c r="B2372" s="14" t="s">
        <v>6558</v>
      </c>
      <c r="C2372" s="15">
        <v>2646</v>
      </c>
      <c r="D2372" s="15">
        <v>137</v>
      </c>
      <c r="E2372" s="15">
        <v>5.1776266000000001E-2</v>
      </c>
      <c r="F2372" s="13">
        <v>2369</v>
      </c>
      <c r="G2372" s="15">
        <v>0.76158466400000002</v>
      </c>
    </row>
    <row r="2373" spans="1:7" x14ac:dyDescent="0.2">
      <c r="A2373" s="13" t="s">
        <v>4263</v>
      </c>
      <c r="B2373" s="14" t="s">
        <v>6559</v>
      </c>
      <c r="C2373" s="15">
        <v>367</v>
      </c>
      <c r="D2373" s="15">
        <v>19</v>
      </c>
      <c r="E2373" s="15">
        <v>5.1771116999999998E-2</v>
      </c>
      <c r="F2373" s="13">
        <v>2370</v>
      </c>
      <c r="G2373" s="15">
        <v>0.67582384100000004</v>
      </c>
    </row>
    <row r="2374" spans="1:7" x14ac:dyDescent="0.2">
      <c r="A2374" s="13" t="s">
        <v>5733</v>
      </c>
      <c r="B2374" s="14" t="s">
        <v>6560</v>
      </c>
      <c r="C2374" s="15">
        <v>850</v>
      </c>
      <c r="D2374" s="15">
        <v>44</v>
      </c>
      <c r="E2374" s="15">
        <v>5.1764706000000001E-2</v>
      </c>
      <c r="F2374" s="13">
        <v>2371</v>
      </c>
      <c r="G2374" s="15">
        <v>0.802603132</v>
      </c>
    </row>
    <row r="2375" spans="1:7" x14ac:dyDescent="0.2">
      <c r="A2375" s="13" t="s">
        <v>5706</v>
      </c>
      <c r="B2375" s="14" t="s">
        <v>6561</v>
      </c>
      <c r="C2375" s="15">
        <v>1971</v>
      </c>
      <c r="D2375" s="15">
        <v>102</v>
      </c>
      <c r="E2375" s="15">
        <v>5.1750380999999998E-2</v>
      </c>
      <c r="F2375" s="13">
        <v>2372</v>
      </c>
      <c r="G2375" s="15">
        <v>0.88299150599999998</v>
      </c>
    </row>
    <row r="2376" spans="1:7" x14ac:dyDescent="0.2">
      <c r="A2376" s="13" t="s">
        <v>6562</v>
      </c>
      <c r="B2376" s="14" t="s">
        <v>6563</v>
      </c>
      <c r="C2376" s="15">
        <v>464</v>
      </c>
      <c r="D2376" s="15">
        <v>24</v>
      </c>
      <c r="E2376" s="15">
        <v>5.1724138000000003E-2</v>
      </c>
      <c r="F2376" s="13">
        <v>2373</v>
      </c>
      <c r="G2376" s="15">
        <v>0.68324471499999995</v>
      </c>
    </row>
    <row r="2377" spans="1:7" x14ac:dyDescent="0.2">
      <c r="A2377" s="13" t="s">
        <v>5927</v>
      </c>
      <c r="B2377" s="14" t="s">
        <v>6564</v>
      </c>
      <c r="C2377" s="15">
        <v>1200</v>
      </c>
      <c r="D2377" s="15">
        <v>62</v>
      </c>
      <c r="E2377" s="15">
        <v>5.1666666999999999E-2</v>
      </c>
      <c r="F2377" s="13">
        <v>2374</v>
      </c>
      <c r="G2377" s="15">
        <v>0.19338397399999999</v>
      </c>
    </row>
    <row r="2378" spans="1:7" x14ac:dyDescent="0.2">
      <c r="A2378" s="13" t="s">
        <v>6395</v>
      </c>
      <c r="B2378" s="14" t="s">
        <v>6565</v>
      </c>
      <c r="C2378" s="15">
        <v>852</v>
      </c>
      <c r="D2378" s="15">
        <v>44</v>
      </c>
      <c r="E2378" s="15">
        <v>5.1643191999999997E-2</v>
      </c>
      <c r="F2378" s="13">
        <v>2375</v>
      </c>
      <c r="G2378" s="15">
        <v>0.85171320399999995</v>
      </c>
    </row>
    <row r="2379" spans="1:7" x14ac:dyDescent="0.2">
      <c r="A2379" s="13" t="s">
        <v>4533</v>
      </c>
      <c r="B2379" s="14" t="s">
        <v>6566</v>
      </c>
      <c r="C2379" s="15">
        <v>639</v>
      </c>
      <c r="D2379" s="15">
        <v>33</v>
      </c>
      <c r="E2379" s="15">
        <v>5.1643191999999997E-2</v>
      </c>
      <c r="F2379" s="13">
        <v>2376</v>
      </c>
      <c r="G2379" s="15">
        <v>0.40395940400000002</v>
      </c>
    </row>
    <row r="2380" spans="1:7" x14ac:dyDescent="0.2">
      <c r="A2380" s="13" t="s">
        <v>6567</v>
      </c>
      <c r="B2380" s="14" t="s">
        <v>6568</v>
      </c>
      <c r="C2380" s="15">
        <v>1317</v>
      </c>
      <c r="D2380" s="15">
        <v>68</v>
      </c>
      <c r="E2380" s="15">
        <v>5.1632497999999999E-2</v>
      </c>
      <c r="F2380" s="13">
        <v>2377</v>
      </c>
      <c r="G2380" s="15">
        <v>0.87417033</v>
      </c>
    </row>
    <row r="2381" spans="1:7" x14ac:dyDescent="0.2">
      <c r="A2381" s="13" t="s">
        <v>5692</v>
      </c>
      <c r="B2381" s="14" t="s">
        <v>6569</v>
      </c>
      <c r="C2381" s="15">
        <v>1744</v>
      </c>
      <c r="D2381" s="15">
        <v>90</v>
      </c>
      <c r="E2381" s="15">
        <v>5.1605505000000003E-2</v>
      </c>
      <c r="F2381" s="13">
        <v>2378</v>
      </c>
      <c r="G2381" s="15">
        <v>0.66785790899999997</v>
      </c>
    </row>
    <row r="2382" spans="1:7" x14ac:dyDescent="0.2">
      <c r="A2382" s="13" t="s">
        <v>4065</v>
      </c>
      <c r="B2382" s="14" t="s">
        <v>6570</v>
      </c>
      <c r="C2382" s="15">
        <v>1124</v>
      </c>
      <c r="D2382" s="15">
        <v>58</v>
      </c>
      <c r="E2382" s="15">
        <v>5.1601423E-2</v>
      </c>
      <c r="F2382" s="13">
        <v>2379</v>
      </c>
      <c r="G2382" s="15">
        <v>0.59549939100000004</v>
      </c>
    </row>
    <row r="2383" spans="1:7" x14ac:dyDescent="0.2">
      <c r="A2383" s="13" t="s">
        <v>5187</v>
      </c>
      <c r="B2383" s="14" t="s">
        <v>6571</v>
      </c>
      <c r="C2383" s="15">
        <v>1222</v>
      </c>
      <c r="D2383" s="15">
        <v>63</v>
      </c>
      <c r="E2383" s="15">
        <v>5.1554827999999997E-2</v>
      </c>
      <c r="F2383" s="13">
        <v>2380</v>
      </c>
      <c r="G2383" s="15">
        <v>1.0673304130000001</v>
      </c>
    </row>
    <row r="2384" spans="1:7" x14ac:dyDescent="0.2">
      <c r="A2384" s="13" t="s">
        <v>5419</v>
      </c>
      <c r="B2384" s="14" t="s">
        <v>6572</v>
      </c>
      <c r="C2384" s="15">
        <v>97</v>
      </c>
      <c r="D2384" s="15">
        <v>5</v>
      </c>
      <c r="E2384" s="15">
        <v>5.1546392000000003E-2</v>
      </c>
      <c r="F2384" s="13">
        <v>2381</v>
      </c>
      <c r="G2384" s="15">
        <v>1.094154794</v>
      </c>
    </row>
    <row r="2385" spans="1:7" x14ac:dyDescent="0.2">
      <c r="A2385" s="13" t="s">
        <v>4647</v>
      </c>
      <c r="B2385" s="14" t="s">
        <v>6573</v>
      </c>
      <c r="C2385" s="15">
        <v>291</v>
      </c>
      <c r="D2385" s="15">
        <v>15</v>
      </c>
      <c r="E2385" s="15">
        <v>5.1546392000000003E-2</v>
      </c>
      <c r="F2385" s="13">
        <v>2382</v>
      </c>
      <c r="G2385" s="15">
        <v>0</v>
      </c>
    </row>
    <row r="2386" spans="1:7" x14ac:dyDescent="0.2">
      <c r="A2386" s="13" t="s">
        <v>6109</v>
      </c>
      <c r="B2386" s="14" t="s">
        <v>6574</v>
      </c>
      <c r="C2386" s="15">
        <v>1514</v>
      </c>
      <c r="D2386" s="15">
        <v>78</v>
      </c>
      <c r="E2386" s="15">
        <v>5.1519154999999997E-2</v>
      </c>
      <c r="F2386" s="13">
        <v>2383</v>
      </c>
      <c r="G2386" s="15">
        <v>9.5536229E-2</v>
      </c>
    </row>
    <row r="2387" spans="1:7" x14ac:dyDescent="0.2">
      <c r="A2387" s="13" t="s">
        <v>4185</v>
      </c>
      <c r="B2387" s="14" t="s">
        <v>6575</v>
      </c>
      <c r="C2387" s="15">
        <v>796</v>
      </c>
      <c r="D2387" s="15">
        <v>41</v>
      </c>
      <c r="E2387" s="15">
        <v>5.1507537999999999E-2</v>
      </c>
      <c r="F2387" s="13">
        <v>2384</v>
      </c>
      <c r="G2387" s="15">
        <v>0.51416119800000004</v>
      </c>
    </row>
    <row r="2388" spans="1:7" x14ac:dyDescent="0.2">
      <c r="A2388" s="13" t="s">
        <v>5560</v>
      </c>
      <c r="B2388" s="14" t="s">
        <v>6576</v>
      </c>
      <c r="C2388" s="15">
        <v>699</v>
      </c>
      <c r="D2388" s="15">
        <v>36</v>
      </c>
      <c r="E2388" s="15">
        <v>5.1502145999999999E-2</v>
      </c>
      <c r="F2388" s="13">
        <v>2385</v>
      </c>
      <c r="G2388" s="15">
        <v>0.75419935800000004</v>
      </c>
    </row>
    <row r="2389" spans="1:7" x14ac:dyDescent="0.2">
      <c r="A2389" s="13" t="s">
        <v>5908</v>
      </c>
      <c r="B2389" s="14" t="s">
        <v>6577</v>
      </c>
      <c r="C2389" s="15">
        <v>874</v>
      </c>
      <c r="D2389" s="15">
        <v>45</v>
      </c>
      <c r="E2389" s="15">
        <v>5.1487414000000002E-2</v>
      </c>
      <c r="F2389" s="13">
        <v>2386</v>
      </c>
      <c r="G2389" s="15">
        <v>0.80782646800000002</v>
      </c>
    </row>
    <row r="2390" spans="1:7" x14ac:dyDescent="0.2">
      <c r="A2390" s="13" t="s">
        <v>5243</v>
      </c>
      <c r="B2390" s="14" t="s">
        <v>6578</v>
      </c>
      <c r="C2390" s="15">
        <v>505</v>
      </c>
      <c r="D2390" s="15">
        <v>26</v>
      </c>
      <c r="E2390" s="15">
        <v>5.1485149000000001E-2</v>
      </c>
      <c r="F2390" s="13">
        <v>2387</v>
      </c>
      <c r="G2390" s="15">
        <v>0.78473201299999995</v>
      </c>
    </row>
    <row r="2391" spans="1:7" x14ac:dyDescent="0.2">
      <c r="A2391" s="13" t="s">
        <v>4583</v>
      </c>
      <c r="B2391" s="14" t="s">
        <v>6579</v>
      </c>
      <c r="C2391" s="15">
        <v>408</v>
      </c>
      <c r="D2391" s="15">
        <v>21</v>
      </c>
      <c r="E2391" s="15">
        <v>5.1470587999999998E-2</v>
      </c>
      <c r="F2391" s="13">
        <v>2388</v>
      </c>
      <c r="G2391" s="15">
        <v>0</v>
      </c>
    </row>
    <row r="2392" spans="1:7" x14ac:dyDescent="0.2">
      <c r="A2392" s="13" t="s">
        <v>4613</v>
      </c>
      <c r="B2392" s="14" t="s">
        <v>6580</v>
      </c>
      <c r="C2392" s="15">
        <v>3363</v>
      </c>
      <c r="D2392" s="15">
        <v>173</v>
      </c>
      <c r="E2392" s="15">
        <v>5.1442164999999998E-2</v>
      </c>
      <c r="F2392" s="13">
        <v>2389</v>
      </c>
      <c r="G2392" s="15">
        <v>0.54564365100000001</v>
      </c>
    </row>
    <row r="2393" spans="1:7" x14ac:dyDescent="0.2">
      <c r="A2393" s="13" t="s">
        <v>4994</v>
      </c>
      <c r="B2393" s="14" t="s">
        <v>6581</v>
      </c>
      <c r="C2393" s="15">
        <v>350</v>
      </c>
      <c r="D2393" s="15">
        <v>18</v>
      </c>
      <c r="E2393" s="15">
        <v>5.1428570999999999E-2</v>
      </c>
      <c r="F2393" s="13">
        <v>2390</v>
      </c>
      <c r="G2393" s="15">
        <v>0.407546988</v>
      </c>
    </row>
    <row r="2394" spans="1:7" x14ac:dyDescent="0.2">
      <c r="A2394" s="13" t="s">
        <v>5747</v>
      </c>
      <c r="B2394" s="14" t="s">
        <v>6582</v>
      </c>
      <c r="C2394" s="15">
        <v>1264</v>
      </c>
      <c r="D2394" s="15">
        <v>65</v>
      </c>
      <c r="E2394" s="15">
        <v>5.1424050999999998E-2</v>
      </c>
      <c r="F2394" s="13">
        <v>2391</v>
      </c>
      <c r="G2394" s="15">
        <v>0.422106176</v>
      </c>
    </row>
    <row r="2395" spans="1:7" x14ac:dyDescent="0.2">
      <c r="A2395" s="13" t="s">
        <v>5944</v>
      </c>
      <c r="B2395" s="14" t="s">
        <v>6583</v>
      </c>
      <c r="C2395" s="15">
        <v>214</v>
      </c>
      <c r="D2395" s="15">
        <v>11</v>
      </c>
      <c r="E2395" s="15">
        <v>5.1401869000000003E-2</v>
      </c>
      <c r="F2395" s="13">
        <v>2392</v>
      </c>
      <c r="G2395" s="15">
        <v>1.1056947859999999</v>
      </c>
    </row>
    <row r="2396" spans="1:7" x14ac:dyDescent="0.2">
      <c r="A2396" s="13" t="s">
        <v>4613</v>
      </c>
      <c r="B2396" s="14" t="s">
        <v>6584</v>
      </c>
      <c r="C2396" s="15">
        <v>1712</v>
      </c>
      <c r="D2396" s="15">
        <v>88</v>
      </c>
      <c r="E2396" s="15">
        <v>5.1401869000000003E-2</v>
      </c>
      <c r="F2396" s="13">
        <v>2393</v>
      </c>
      <c r="G2396" s="15">
        <v>0.54451311999999996</v>
      </c>
    </row>
    <row r="2397" spans="1:7" x14ac:dyDescent="0.2">
      <c r="A2397" s="13" t="s">
        <v>5239</v>
      </c>
      <c r="B2397" s="14" t="s">
        <v>6585</v>
      </c>
      <c r="C2397" s="15">
        <v>895</v>
      </c>
      <c r="D2397" s="15">
        <v>46</v>
      </c>
      <c r="E2397" s="15">
        <v>5.1396648000000003E-2</v>
      </c>
      <c r="F2397" s="13">
        <v>2394</v>
      </c>
      <c r="G2397" s="15">
        <v>0.38219903100000002</v>
      </c>
    </row>
    <row r="2398" spans="1:7" x14ac:dyDescent="0.2">
      <c r="A2398" s="13" t="s">
        <v>4393</v>
      </c>
      <c r="B2398" s="14" t="s">
        <v>6586</v>
      </c>
      <c r="C2398" s="15">
        <v>779</v>
      </c>
      <c r="D2398" s="15">
        <v>40</v>
      </c>
      <c r="E2398" s="15">
        <v>5.1347881999999997E-2</v>
      </c>
      <c r="F2398" s="13">
        <v>2395</v>
      </c>
      <c r="G2398" s="15">
        <v>1.2504271490000001</v>
      </c>
    </row>
    <row r="2399" spans="1:7" x14ac:dyDescent="0.2">
      <c r="A2399" s="13" t="s">
        <v>5620</v>
      </c>
      <c r="B2399" s="14" t="s">
        <v>6587</v>
      </c>
      <c r="C2399" s="15">
        <v>2825</v>
      </c>
      <c r="D2399" s="15">
        <v>145</v>
      </c>
      <c r="E2399" s="15">
        <v>5.1327433999999998E-2</v>
      </c>
      <c r="F2399" s="13">
        <v>2396</v>
      </c>
      <c r="G2399" s="15">
        <v>0.42290432500000003</v>
      </c>
    </row>
    <row r="2400" spans="1:7" x14ac:dyDescent="0.2">
      <c r="A2400" s="13" t="s">
        <v>4533</v>
      </c>
      <c r="B2400" s="14" t="s">
        <v>6588</v>
      </c>
      <c r="C2400" s="15">
        <v>2455</v>
      </c>
      <c r="D2400" s="15">
        <v>126</v>
      </c>
      <c r="E2400" s="15">
        <v>5.1323829000000001E-2</v>
      </c>
      <c r="F2400" s="13">
        <v>2397</v>
      </c>
      <c r="G2400" s="15">
        <v>0.39501002000000002</v>
      </c>
    </row>
    <row r="2401" spans="1:7" x14ac:dyDescent="0.2">
      <c r="A2401" s="13" t="s">
        <v>5773</v>
      </c>
      <c r="B2401" s="14" t="s">
        <v>6589</v>
      </c>
      <c r="C2401" s="15">
        <v>682</v>
      </c>
      <c r="D2401" s="15">
        <v>35</v>
      </c>
      <c r="E2401" s="15">
        <v>5.1319648000000002E-2</v>
      </c>
      <c r="F2401" s="13">
        <v>2398</v>
      </c>
      <c r="G2401" s="15">
        <v>0.45442292499999998</v>
      </c>
    </row>
    <row r="2402" spans="1:7" x14ac:dyDescent="0.2">
      <c r="A2402" s="13" t="s">
        <v>4653</v>
      </c>
      <c r="B2402" s="14" t="s">
        <v>6590</v>
      </c>
      <c r="C2402" s="15">
        <v>1189</v>
      </c>
      <c r="D2402" s="15">
        <v>61</v>
      </c>
      <c r="E2402" s="15">
        <v>5.1303616000000003E-2</v>
      </c>
      <c r="F2402" s="13">
        <v>2399</v>
      </c>
      <c r="G2402" s="15">
        <v>0</v>
      </c>
    </row>
    <row r="2403" spans="1:7" x14ac:dyDescent="0.2">
      <c r="A2403" s="13" t="s">
        <v>6591</v>
      </c>
      <c r="B2403" s="14" t="s">
        <v>6592</v>
      </c>
      <c r="C2403" s="15">
        <v>4074</v>
      </c>
      <c r="D2403" s="15">
        <v>209</v>
      </c>
      <c r="E2403" s="15">
        <v>5.1300933E-2</v>
      </c>
      <c r="F2403" s="13">
        <v>2400</v>
      </c>
      <c r="G2403" s="15">
        <v>0.58019928700000001</v>
      </c>
    </row>
    <row r="2404" spans="1:7" x14ac:dyDescent="0.2">
      <c r="A2404" s="13" t="s">
        <v>4775</v>
      </c>
      <c r="B2404" s="14" t="s">
        <v>6593</v>
      </c>
      <c r="C2404" s="15">
        <v>819</v>
      </c>
      <c r="D2404" s="15">
        <v>42</v>
      </c>
      <c r="E2404" s="15">
        <v>5.1282051000000002E-2</v>
      </c>
      <c r="F2404" s="13">
        <v>2401</v>
      </c>
      <c r="G2404" s="15">
        <v>1.3748484089999999</v>
      </c>
    </row>
    <row r="2405" spans="1:7" x14ac:dyDescent="0.2">
      <c r="A2405" s="13" t="s">
        <v>5692</v>
      </c>
      <c r="B2405" s="14" t="s">
        <v>6594</v>
      </c>
      <c r="C2405" s="15">
        <v>507</v>
      </c>
      <c r="D2405" s="15">
        <v>26</v>
      </c>
      <c r="E2405" s="15">
        <v>5.1282051000000002E-2</v>
      </c>
      <c r="F2405" s="13">
        <v>2402</v>
      </c>
      <c r="G2405" s="15">
        <v>0.658786918</v>
      </c>
    </row>
    <row r="2406" spans="1:7" x14ac:dyDescent="0.2">
      <c r="A2406" s="13" t="s">
        <v>5170</v>
      </c>
      <c r="B2406" s="14" t="s">
        <v>6595</v>
      </c>
      <c r="C2406" s="15">
        <v>1814</v>
      </c>
      <c r="D2406" s="15">
        <v>93</v>
      </c>
      <c r="E2406" s="15">
        <v>5.1267915999999997E-2</v>
      </c>
      <c r="F2406" s="13">
        <v>2403</v>
      </c>
      <c r="G2406" s="15">
        <v>0.295265149</v>
      </c>
    </row>
    <row r="2407" spans="1:7" x14ac:dyDescent="0.2">
      <c r="A2407" s="13" t="s">
        <v>4994</v>
      </c>
      <c r="B2407" s="14" t="s">
        <v>6596</v>
      </c>
      <c r="C2407" s="15">
        <v>605</v>
      </c>
      <c r="D2407" s="15">
        <v>31</v>
      </c>
      <c r="E2407" s="15">
        <v>5.1239669000000002E-2</v>
      </c>
      <c r="F2407" s="13">
        <v>2404</v>
      </c>
      <c r="G2407" s="15">
        <v>0.40223807700000003</v>
      </c>
    </row>
    <row r="2408" spans="1:7" x14ac:dyDescent="0.2">
      <c r="A2408" s="13" t="s">
        <v>4347</v>
      </c>
      <c r="B2408" s="14" t="s">
        <v>6597</v>
      </c>
      <c r="C2408" s="15">
        <v>2110</v>
      </c>
      <c r="D2408" s="15">
        <v>108</v>
      </c>
      <c r="E2408" s="15">
        <v>5.1184833999999998E-2</v>
      </c>
      <c r="F2408" s="13">
        <v>2405</v>
      </c>
      <c r="G2408" s="15">
        <v>0.39319111400000001</v>
      </c>
    </row>
    <row r="2409" spans="1:7" x14ac:dyDescent="0.2">
      <c r="A2409" s="13" t="s">
        <v>4274</v>
      </c>
      <c r="B2409" s="14" t="s">
        <v>6598</v>
      </c>
      <c r="C2409" s="15">
        <v>1388</v>
      </c>
      <c r="D2409" s="15">
        <v>71</v>
      </c>
      <c r="E2409" s="15">
        <v>5.1152738000000003E-2</v>
      </c>
      <c r="F2409" s="13">
        <v>2406</v>
      </c>
      <c r="G2409" s="15">
        <v>0</v>
      </c>
    </row>
    <row r="2410" spans="1:7" x14ac:dyDescent="0.2">
      <c r="A2410" s="13" t="s">
        <v>4185</v>
      </c>
      <c r="B2410" s="14" t="s">
        <v>6599</v>
      </c>
      <c r="C2410" s="15">
        <v>626</v>
      </c>
      <c r="D2410" s="15">
        <v>32</v>
      </c>
      <c r="E2410" s="15">
        <v>5.1118210999999997E-2</v>
      </c>
      <c r="F2410" s="13">
        <v>2407</v>
      </c>
      <c r="G2410" s="15">
        <v>0.50321496700000001</v>
      </c>
    </row>
    <row r="2411" spans="1:7" x14ac:dyDescent="0.2">
      <c r="A2411" s="13" t="s">
        <v>4350</v>
      </c>
      <c r="B2411" s="14" t="s">
        <v>6600</v>
      </c>
      <c r="C2411" s="15">
        <v>1018</v>
      </c>
      <c r="D2411" s="15">
        <v>52</v>
      </c>
      <c r="E2411" s="15">
        <v>5.1080550000000002E-2</v>
      </c>
      <c r="F2411" s="13">
        <v>2408</v>
      </c>
      <c r="G2411" s="15">
        <v>0.53546635899999995</v>
      </c>
    </row>
    <row r="2412" spans="1:7" x14ac:dyDescent="0.2">
      <c r="A2412" s="13" t="s">
        <v>6601</v>
      </c>
      <c r="B2412" s="14" t="s">
        <v>6602</v>
      </c>
      <c r="C2412" s="15">
        <v>1390</v>
      </c>
      <c r="D2412" s="15">
        <v>71</v>
      </c>
      <c r="E2412" s="15">
        <v>5.1079136999999997E-2</v>
      </c>
      <c r="F2412" s="13">
        <v>2409</v>
      </c>
      <c r="G2412" s="15">
        <v>0.54309947999999997</v>
      </c>
    </row>
    <row r="2413" spans="1:7" x14ac:dyDescent="0.2">
      <c r="A2413" s="13" t="s">
        <v>6603</v>
      </c>
      <c r="B2413" s="14" t="s">
        <v>6604</v>
      </c>
      <c r="C2413" s="15">
        <v>803</v>
      </c>
      <c r="D2413" s="15">
        <v>41</v>
      </c>
      <c r="E2413" s="15">
        <v>5.1058530999999997E-2</v>
      </c>
      <c r="F2413" s="13">
        <v>2410</v>
      </c>
      <c r="G2413" s="15">
        <v>0.67092897500000004</v>
      </c>
    </row>
    <row r="2414" spans="1:7" x14ac:dyDescent="0.2">
      <c r="A2414" s="13" t="s">
        <v>4366</v>
      </c>
      <c r="B2414" s="14" t="s">
        <v>6605</v>
      </c>
      <c r="C2414" s="15">
        <v>1606</v>
      </c>
      <c r="D2414" s="15">
        <v>82</v>
      </c>
      <c r="E2414" s="15">
        <v>5.1058530999999997E-2</v>
      </c>
      <c r="F2414" s="13">
        <v>2411</v>
      </c>
      <c r="G2414" s="15">
        <v>0</v>
      </c>
    </row>
    <row r="2415" spans="1:7" x14ac:dyDescent="0.2">
      <c r="A2415" s="13" t="s">
        <v>4350</v>
      </c>
      <c r="B2415" s="14" t="s">
        <v>6606</v>
      </c>
      <c r="C2415" s="15">
        <v>1567</v>
      </c>
      <c r="D2415" s="15">
        <v>80</v>
      </c>
      <c r="E2415" s="15">
        <v>5.1052966999999998E-2</v>
      </c>
      <c r="F2415" s="13">
        <v>2412</v>
      </c>
      <c r="G2415" s="15">
        <v>0.53468711800000002</v>
      </c>
    </row>
    <row r="2416" spans="1:7" x14ac:dyDescent="0.2">
      <c r="A2416" s="13" t="s">
        <v>5944</v>
      </c>
      <c r="B2416" s="14" t="s">
        <v>6607</v>
      </c>
      <c r="C2416" s="15">
        <v>823</v>
      </c>
      <c r="D2416" s="15">
        <v>42</v>
      </c>
      <c r="E2416" s="15">
        <v>5.1032806999999999E-2</v>
      </c>
      <c r="F2416" s="13">
        <v>2413</v>
      </c>
      <c r="G2416" s="15">
        <v>1.0952989559999999</v>
      </c>
    </row>
    <row r="2417" spans="1:7" x14ac:dyDescent="0.2">
      <c r="A2417" s="13" t="s">
        <v>6608</v>
      </c>
      <c r="B2417" s="14" t="s">
        <v>6609</v>
      </c>
      <c r="C2417" s="15">
        <v>1666</v>
      </c>
      <c r="D2417" s="15">
        <v>85</v>
      </c>
      <c r="E2417" s="15">
        <v>5.1020408000000003E-2</v>
      </c>
      <c r="F2417" s="13">
        <v>2414</v>
      </c>
      <c r="G2417" s="15">
        <v>0.95598919900000001</v>
      </c>
    </row>
    <row r="2418" spans="1:7" x14ac:dyDescent="0.2">
      <c r="A2418" s="13" t="s">
        <v>6610</v>
      </c>
      <c r="B2418" s="14" t="s">
        <v>6611</v>
      </c>
      <c r="C2418" s="15">
        <v>1765</v>
      </c>
      <c r="D2418" s="15">
        <v>90</v>
      </c>
      <c r="E2418" s="15">
        <v>5.0991501000000002E-2</v>
      </c>
      <c r="F2418" s="13">
        <v>2415</v>
      </c>
      <c r="G2418" s="15">
        <v>1.2660963700000001</v>
      </c>
    </row>
    <row r="2419" spans="1:7" x14ac:dyDescent="0.2">
      <c r="A2419" s="13" t="s">
        <v>4851</v>
      </c>
      <c r="B2419" s="14" t="s">
        <v>6612</v>
      </c>
      <c r="C2419" s="15">
        <v>608</v>
      </c>
      <c r="D2419" s="15">
        <v>31</v>
      </c>
      <c r="E2419" s="15">
        <v>5.0986841999999997E-2</v>
      </c>
      <c r="F2419" s="13">
        <v>2416</v>
      </c>
      <c r="G2419" s="15">
        <v>0.76804499500000001</v>
      </c>
    </row>
    <row r="2420" spans="1:7" x14ac:dyDescent="0.2">
      <c r="A2420" s="13" t="s">
        <v>5706</v>
      </c>
      <c r="B2420" s="14" t="s">
        <v>6613</v>
      </c>
      <c r="C2420" s="15">
        <v>1471</v>
      </c>
      <c r="D2420" s="15">
        <v>75</v>
      </c>
      <c r="E2420" s="15">
        <v>5.0985724000000003E-2</v>
      </c>
      <c r="F2420" s="13">
        <v>2417</v>
      </c>
      <c r="G2420" s="15">
        <v>0.86151538500000002</v>
      </c>
    </row>
    <row r="2421" spans="1:7" x14ac:dyDescent="0.2">
      <c r="A2421" s="13" t="s">
        <v>6424</v>
      </c>
      <c r="B2421" s="14" t="s">
        <v>6614</v>
      </c>
      <c r="C2421" s="15">
        <v>765</v>
      </c>
      <c r="D2421" s="15">
        <v>39</v>
      </c>
      <c r="E2421" s="15">
        <v>5.0980391999999999E-2</v>
      </c>
      <c r="F2421" s="13">
        <v>2418</v>
      </c>
      <c r="G2421" s="15">
        <v>1.111227744</v>
      </c>
    </row>
    <row r="2422" spans="1:7" x14ac:dyDescent="0.2">
      <c r="A2422" s="13" t="s">
        <v>5008</v>
      </c>
      <c r="B2422" s="14" t="s">
        <v>6615</v>
      </c>
      <c r="C2422" s="15">
        <v>157</v>
      </c>
      <c r="D2422" s="15">
        <v>8</v>
      </c>
      <c r="E2422" s="15">
        <v>5.0955413999999997E-2</v>
      </c>
      <c r="F2422" s="13">
        <v>2419</v>
      </c>
      <c r="G2422" s="15">
        <v>0.42964208399999998</v>
      </c>
    </row>
    <row r="2423" spans="1:7" x14ac:dyDescent="0.2">
      <c r="A2423" s="13" t="s">
        <v>4775</v>
      </c>
      <c r="B2423" s="14" t="s">
        <v>6616</v>
      </c>
      <c r="C2423" s="15">
        <v>314</v>
      </c>
      <c r="D2423" s="15">
        <v>16</v>
      </c>
      <c r="E2423" s="15">
        <v>5.0955413999999997E-2</v>
      </c>
      <c r="F2423" s="13">
        <v>2420</v>
      </c>
      <c r="G2423" s="15">
        <v>1.3656298790000001</v>
      </c>
    </row>
    <row r="2424" spans="1:7" x14ac:dyDescent="0.2">
      <c r="A2424" s="13" t="s">
        <v>5692</v>
      </c>
      <c r="B2424" s="14" t="s">
        <v>6617</v>
      </c>
      <c r="C2424" s="15">
        <v>275</v>
      </c>
      <c r="D2424" s="15">
        <v>14</v>
      </c>
      <c r="E2424" s="15">
        <v>5.0909090999999997E-2</v>
      </c>
      <c r="F2424" s="13">
        <v>2421</v>
      </c>
      <c r="G2424" s="15">
        <v>0.64825625099999995</v>
      </c>
    </row>
    <row r="2425" spans="1:7" x14ac:dyDescent="0.2">
      <c r="A2425" s="13" t="s">
        <v>5217</v>
      </c>
      <c r="B2425" s="14" t="s">
        <v>6618</v>
      </c>
      <c r="C2425" s="15">
        <v>943</v>
      </c>
      <c r="D2425" s="15">
        <v>48</v>
      </c>
      <c r="E2425" s="15">
        <v>5.0901378999999997E-2</v>
      </c>
      <c r="F2425" s="13">
        <v>2422</v>
      </c>
      <c r="G2425" s="15">
        <v>0.28043785999999998</v>
      </c>
    </row>
    <row r="2426" spans="1:7" x14ac:dyDescent="0.2">
      <c r="A2426" s="13" t="s">
        <v>4990</v>
      </c>
      <c r="B2426" s="14" t="s">
        <v>6619</v>
      </c>
      <c r="C2426" s="15">
        <v>1003</v>
      </c>
      <c r="D2426" s="15">
        <v>51</v>
      </c>
      <c r="E2426" s="15">
        <v>5.0847457999999998E-2</v>
      </c>
      <c r="F2426" s="13">
        <v>2423</v>
      </c>
      <c r="G2426" s="15">
        <v>0</v>
      </c>
    </row>
    <row r="2427" spans="1:7" x14ac:dyDescent="0.2">
      <c r="A2427" s="13" t="s">
        <v>5799</v>
      </c>
      <c r="B2427" s="14" t="s">
        <v>6620</v>
      </c>
      <c r="C2427" s="15">
        <v>295</v>
      </c>
      <c r="D2427" s="15">
        <v>15</v>
      </c>
      <c r="E2427" s="15">
        <v>5.0847457999999998E-2</v>
      </c>
      <c r="F2427" s="13">
        <v>2424</v>
      </c>
      <c r="G2427" s="15">
        <v>1.3830409349999999</v>
      </c>
    </row>
    <row r="2428" spans="1:7" x14ac:dyDescent="0.2">
      <c r="A2428" s="13" t="s">
        <v>4851</v>
      </c>
      <c r="B2428" s="14" t="s">
        <v>6621</v>
      </c>
      <c r="C2428" s="15">
        <v>590</v>
      </c>
      <c r="D2428" s="15">
        <v>30</v>
      </c>
      <c r="E2428" s="15">
        <v>5.0847457999999998E-2</v>
      </c>
      <c r="F2428" s="13">
        <v>2425</v>
      </c>
      <c r="G2428" s="15">
        <v>0.76409564900000004</v>
      </c>
    </row>
    <row r="2429" spans="1:7" x14ac:dyDescent="0.2">
      <c r="A2429" s="13" t="s">
        <v>6601</v>
      </c>
      <c r="B2429" s="14" t="s">
        <v>6622</v>
      </c>
      <c r="C2429" s="15">
        <v>1633</v>
      </c>
      <c r="D2429" s="15">
        <v>83</v>
      </c>
      <c r="E2429" s="15">
        <v>5.0826699000000003E-2</v>
      </c>
      <c r="F2429" s="13">
        <v>2426</v>
      </c>
      <c r="G2429" s="15">
        <v>0.53595188400000005</v>
      </c>
    </row>
    <row r="2430" spans="1:7" x14ac:dyDescent="0.2">
      <c r="A2430" s="13" t="s">
        <v>6623</v>
      </c>
      <c r="B2430" s="14" t="s">
        <v>6624</v>
      </c>
      <c r="C2430" s="15">
        <v>1476</v>
      </c>
      <c r="D2430" s="15">
        <v>75</v>
      </c>
      <c r="E2430" s="15">
        <v>5.0813008E-2</v>
      </c>
      <c r="F2430" s="13">
        <v>2427</v>
      </c>
      <c r="G2430" s="15">
        <v>0.62107707999999995</v>
      </c>
    </row>
    <row r="2431" spans="1:7" x14ac:dyDescent="0.2">
      <c r="A2431" s="13" t="s">
        <v>4669</v>
      </c>
      <c r="B2431" s="14" t="s">
        <v>6625</v>
      </c>
      <c r="C2431" s="15">
        <v>2126</v>
      </c>
      <c r="D2431" s="15">
        <v>108</v>
      </c>
      <c r="E2431" s="15">
        <v>5.0799624000000002E-2</v>
      </c>
      <c r="F2431" s="13">
        <v>2428</v>
      </c>
      <c r="G2431" s="15">
        <v>0</v>
      </c>
    </row>
    <row r="2432" spans="1:7" x14ac:dyDescent="0.2">
      <c r="A2432" s="13" t="s">
        <v>5761</v>
      </c>
      <c r="B2432" s="14" t="s">
        <v>6626</v>
      </c>
      <c r="C2432" s="15">
        <v>256</v>
      </c>
      <c r="D2432" s="15">
        <v>13</v>
      </c>
      <c r="E2432" s="15">
        <v>5.078125E-2</v>
      </c>
      <c r="F2432" s="13">
        <v>2429</v>
      </c>
      <c r="G2432" s="15">
        <v>0.370033469</v>
      </c>
    </row>
    <row r="2433" spans="1:7" x14ac:dyDescent="0.2">
      <c r="A2433" s="13" t="s">
        <v>5157</v>
      </c>
      <c r="B2433" s="14" t="s">
        <v>6627</v>
      </c>
      <c r="C2433" s="15">
        <v>1950</v>
      </c>
      <c r="D2433" s="15">
        <v>99</v>
      </c>
      <c r="E2433" s="15">
        <v>5.0769230999999998E-2</v>
      </c>
      <c r="F2433" s="13">
        <v>2430</v>
      </c>
      <c r="G2433" s="15">
        <v>0.300011054</v>
      </c>
    </row>
    <row r="2434" spans="1:7" x14ac:dyDescent="0.2">
      <c r="A2434" s="13" t="s">
        <v>6628</v>
      </c>
      <c r="B2434" s="14" t="s">
        <v>6629</v>
      </c>
      <c r="C2434" s="15">
        <v>532</v>
      </c>
      <c r="D2434" s="15">
        <v>27</v>
      </c>
      <c r="E2434" s="15">
        <v>5.0751879999999999E-2</v>
      </c>
      <c r="F2434" s="13">
        <v>2431</v>
      </c>
      <c r="G2434" s="15">
        <v>0.82544899999999999</v>
      </c>
    </row>
    <row r="2435" spans="1:7" x14ac:dyDescent="0.2">
      <c r="A2435" s="13" t="s">
        <v>5937</v>
      </c>
      <c r="B2435" s="14" t="s">
        <v>6630</v>
      </c>
      <c r="C2435" s="15">
        <v>276</v>
      </c>
      <c r="D2435" s="15">
        <v>14</v>
      </c>
      <c r="E2435" s="15">
        <v>5.0724638000000002E-2</v>
      </c>
      <c r="F2435" s="13">
        <v>2432</v>
      </c>
      <c r="G2435" s="15">
        <v>0.95054955799999996</v>
      </c>
    </row>
    <row r="2436" spans="1:7" x14ac:dyDescent="0.2">
      <c r="A2436" s="13" t="s">
        <v>6631</v>
      </c>
      <c r="B2436" s="14" t="s">
        <v>6632</v>
      </c>
      <c r="C2436" s="15">
        <v>138</v>
      </c>
      <c r="D2436" s="15">
        <v>7</v>
      </c>
      <c r="E2436" s="15">
        <v>5.0724638000000002E-2</v>
      </c>
      <c r="F2436" s="13">
        <v>2433</v>
      </c>
      <c r="G2436" s="15">
        <v>1.1466430009999999</v>
      </c>
    </row>
    <row r="2437" spans="1:7" x14ac:dyDescent="0.2">
      <c r="A2437" s="13" t="s">
        <v>6633</v>
      </c>
      <c r="B2437" s="14" t="s">
        <v>6634</v>
      </c>
      <c r="C2437" s="15">
        <v>947</v>
      </c>
      <c r="D2437" s="15">
        <v>48</v>
      </c>
      <c r="E2437" s="15">
        <v>5.0686377999999997E-2</v>
      </c>
      <c r="F2437" s="13">
        <v>2434</v>
      </c>
      <c r="G2437" s="15">
        <v>0.35335391700000002</v>
      </c>
    </row>
    <row r="2438" spans="1:7" x14ac:dyDescent="0.2">
      <c r="A2438" s="13" t="s">
        <v>4528</v>
      </c>
      <c r="B2438" s="14" t="s">
        <v>6635</v>
      </c>
      <c r="C2438" s="15">
        <v>809</v>
      </c>
      <c r="D2438" s="15">
        <v>41</v>
      </c>
      <c r="E2438" s="15">
        <v>5.0679851999999997E-2</v>
      </c>
      <c r="F2438" s="13">
        <v>2435</v>
      </c>
      <c r="G2438" s="15">
        <v>0</v>
      </c>
    </row>
    <row r="2439" spans="1:7" x14ac:dyDescent="0.2">
      <c r="A2439" s="13" t="s">
        <v>4520</v>
      </c>
      <c r="B2439" s="14" t="s">
        <v>6636</v>
      </c>
      <c r="C2439" s="15">
        <v>1105</v>
      </c>
      <c r="D2439" s="15">
        <v>56</v>
      </c>
      <c r="E2439" s="15">
        <v>5.0678732999999997E-2</v>
      </c>
      <c r="F2439" s="13">
        <v>2436</v>
      </c>
      <c r="G2439" s="15">
        <v>0.40009657300000001</v>
      </c>
    </row>
    <row r="2440" spans="1:7" x14ac:dyDescent="0.2">
      <c r="A2440" s="13" t="s">
        <v>5095</v>
      </c>
      <c r="B2440" s="14" t="s">
        <v>6637</v>
      </c>
      <c r="C2440" s="15">
        <v>612</v>
      </c>
      <c r="D2440" s="15">
        <v>31</v>
      </c>
      <c r="E2440" s="15">
        <v>5.0653595000000003E-2</v>
      </c>
      <c r="F2440" s="13">
        <v>2437</v>
      </c>
      <c r="G2440" s="15">
        <v>0.29374360999999999</v>
      </c>
    </row>
    <row r="2441" spans="1:7" x14ac:dyDescent="0.2">
      <c r="A2441" s="13" t="s">
        <v>5184</v>
      </c>
      <c r="B2441" s="14" t="s">
        <v>6638</v>
      </c>
      <c r="C2441" s="15">
        <v>2784</v>
      </c>
      <c r="D2441" s="15">
        <v>141</v>
      </c>
      <c r="E2441" s="15">
        <v>5.0646551999999997E-2</v>
      </c>
      <c r="F2441" s="13">
        <v>2438</v>
      </c>
      <c r="G2441" s="15">
        <v>0</v>
      </c>
    </row>
    <row r="2442" spans="1:7" x14ac:dyDescent="0.2">
      <c r="A2442" s="13" t="s">
        <v>4741</v>
      </c>
      <c r="B2442" s="14" t="s">
        <v>6639</v>
      </c>
      <c r="C2442" s="15">
        <v>474</v>
      </c>
      <c r="D2442" s="15">
        <v>24</v>
      </c>
      <c r="E2442" s="15">
        <v>5.0632911000000003E-2</v>
      </c>
      <c r="F2442" s="13">
        <v>2439</v>
      </c>
      <c r="G2442" s="15">
        <v>0.29613209400000001</v>
      </c>
    </row>
    <row r="2443" spans="1:7" x14ac:dyDescent="0.2">
      <c r="A2443" s="13" t="s">
        <v>5927</v>
      </c>
      <c r="B2443" s="14" t="s">
        <v>6640</v>
      </c>
      <c r="C2443" s="15">
        <v>3180</v>
      </c>
      <c r="D2443" s="15">
        <v>161</v>
      </c>
      <c r="E2443" s="15">
        <v>5.0628931000000002E-2</v>
      </c>
      <c r="F2443" s="13">
        <v>2440</v>
      </c>
      <c r="G2443" s="15">
        <v>0.164112182</v>
      </c>
    </row>
    <row r="2444" spans="1:7" x14ac:dyDescent="0.2">
      <c r="A2444" s="13" t="s">
        <v>4263</v>
      </c>
      <c r="B2444" s="14" t="s">
        <v>6641</v>
      </c>
      <c r="C2444" s="15">
        <v>1067</v>
      </c>
      <c r="D2444" s="15">
        <v>54</v>
      </c>
      <c r="E2444" s="15">
        <v>5.0609185000000001E-2</v>
      </c>
      <c r="F2444" s="13">
        <v>2441</v>
      </c>
      <c r="G2444" s="15">
        <v>0.64307562100000004</v>
      </c>
    </row>
    <row r="2445" spans="1:7" x14ac:dyDescent="0.2">
      <c r="A2445" s="13" t="s">
        <v>5008</v>
      </c>
      <c r="B2445" s="14" t="s">
        <v>6642</v>
      </c>
      <c r="C2445" s="15">
        <v>3695</v>
      </c>
      <c r="D2445" s="15">
        <v>187</v>
      </c>
      <c r="E2445" s="15">
        <v>5.0608931000000003E-2</v>
      </c>
      <c r="F2445" s="13">
        <v>2442</v>
      </c>
      <c r="G2445" s="15">
        <v>0.419798644</v>
      </c>
    </row>
    <row r="2446" spans="1:7" x14ac:dyDescent="0.2">
      <c r="A2446" s="13" t="s">
        <v>5776</v>
      </c>
      <c r="B2446" s="14" t="s">
        <v>6643</v>
      </c>
      <c r="C2446" s="15">
        <v>2905</v>
      </c>
      <c r="D2446" s="15">
        <v>147</v>
      </c>
      <c r="E2446" s="15">
        <v>5.060241E-2</v>
      </c>
      <c r="F2446" s="13">
        <v>2443</v>
      </c>
      <c r="G2446" s="15">
        <v>0.53421000900000004</v>
      </c>
    </row>
    <row r="2447" spans="1:7" x14ac:dyDescent="0.2">
      <c r="A2447" s="13" t="s">
        <v>5153</v>
      </c>
      <c r="B2447" s="14" t="s">
        <v>6644</v>
      </c>
      <c r="C2447" s="15">
        <v>2095</v>
      </c>
      <c r="D2447" s="15">
        <v>106</v>
      </c>
      <c r="E2447" s="15">
        <v>5.0596659000000002E-2</v>
      </c>
      <c r="F2447" s="13">
        <v>2444</v>
      </c>
      <c r="G2447" s="15">
        <v>1.104576862</v>
      </c>
    </row>
    <row r="2448" spans="1:7" x14ac:dyDescent="0.2">
      <c r="A2448" s="13" t="s">
        <v>4306</v>
      </c>
      <c r="B2448" s="14" t="s">
        <v>6645</v>
      </c>
      <c r="C2448" s="15">
        <v>2194</v>
      </c>
      <c r="D2448" s="15">
        <v>111</v>
      </c>
      <c r="E2448" s="15">
        <v>5.0592524999999999E-2</v>
      </c>
      <c r="F2448" s="13">
        <v>2445</v>
      </c>
      <c r="G2448" s="15">
        <v>0.56543277599999997</v>
      </c>
    </row>
    <row r="2449" spans="1:7" x14ac:dyDescent="0.2">
      <c r="A2449" s="13" t="s">
        <v>5483</v>
      </c>
      <c r="B2449" s="14" t="s">
        <v>6646</v>
      </c>
      <c r="C2449" s="15">
        <v>514</v>
      </c>
      <c r="D2449" s="15">
        <v>26</v>
      </c>
      <c r="E2449" s="15">
        <v>5.0583657999999997E-2</v>
      </c>
      <c r="F2449" s="13">
        <v>2446</v>
      </c>
      <c r="G2449" s="15">
        <v>0.97418280199999996</v>
      </c>
    </row>
    <row r="2450" spans="1:7" x14ac:dyDescent="0.2">
      <c r="A2450" s="13" t="s">
        <v>6462</v>
      </c>
      <c r="B2450" s="14" t="s">
        <v>6647</v>
      </c>
      <c r="C2450" s="15">
        <v>3185</v>
      </c>
      <c r="D2450" s="15">
        <v>161</v>
      </c>
      <c r="E2450" s="15">
        <v>5.0549451000000002E-2</v>
      </c>
      <c r="F2450" s="13">
        <v>2447</v>
      </c>
      <c r="G2450" s="15">
        <v>0.33626982300000002</v>
      </c>
    </row>
    <row r="2451" spans="1:7" x14ac:dyDescent="0.2">
      <c r="A2451" s="13" t="s">
        <v>5908</v>
      </c>
      <c r="B2451" s="14" t="s">
        <v>6648</v>
      </c>
      <c r="C2451" s="15">
        <v>277</v>
      </c>
      <c r="D2451" s="15">
        <v>14</v>
      </c>
      <c r="E2451" s="15">
        <v>5.0541516000000002E-2</v>
      </c>
      <c r="F2451" s="13">
        <v>2448</v>
      </c>
      <c r="G2451" s="15">
        <v>0.78107559699999995</v>
      </c>
    </row>
    <row r="2452" spans="1:7" x14ac:dyDescent="0.2">
      <c r="A2452" s="13" t="s">
        <v>4784</v>
      </c>
      <c r="B2452" s="14" t="s">
        <v>6649</v>
      </c>
      <c r="C2452" s="15">
        <v>1504</v>
      </c>
      <c r="D2452" s="15">
        <v>76</v>
      </c>
      <c r="E2452" s="15">
        <v>5.0531914999999997E-2</v>
      </c>
      <c r="F2452" s="13">
        <v>2449</v>
      </c>
      <c r="G2452" s="15">
        <v>0</v>
      </c>
    </row>
    <row r="2453" spans="1:7" x14ac:dyDescent="0.2">
      <c r="A2453" s="13" t="s">
        <v>5381</v>
      </c>
      <c r="B2453" s="14" t="s">
        <v>6650</v>
      </c>
      <c r="C2453" s="15">
        <v>3903</v>
      </c>
      <c r="D2453" s="15">
        <v>197</v>
      </c>
      <c r="E2453" s="15">
        <v>5.0473994000000001E-2</v>
      </c>
      <c r="F2453" s="13">
        <v>2450</v>
      </c>
      <c r="G2453" s="15">
        <v>0.212025725</v>
      </c>
    </row>
    <row r="2454" spans="1:7" x14ac:dyDescent="0.2">
      <c r="A2454" s="13" t="s">
        <v>4996</v>
      </c>
      <c r="B2454" s="14" t="s">
        <v>6651</v>
      </c>
      <c r="C2454" s="15">
        <v>634</v>
      </c>
      <c r="D2454" s="15">
        <v>32</v>
      </c>
      <c r="E2454" s="15">
        <v>5.0473186000000003E-2</v>
      </c>
      <c r="F2454" s="13">
        <v>2451</v>
      </c>
      <c r="G2454" s="15">
        <v>0.45632949299999997</v>
      </c>
    </row>
    <row r="2455" spans="1:7" x14ac:dyDescent="0.2">
      <c r="A2455" s="13" t="s">
        <v>6652</v>
      </c>
      <c r="B2455" s="14" t="s">
        <v>6653</v>
      </c>
      <c r="C2455" s="15">
        <v>456</v>
      </c>
      <c r="D2455" s="15">
        <v>23</v>
      </c>
      <c r="E2455" s="15">
        <v>5.0438596000000002E-2</v>
      </c>
      <c r="F2455" s="13">
        <v>2452</v>
      </c>
      <c r="G2455" s="15">
        <v>1.0035548969999999</v>
      </c>
    </row>
    <row r="2456" spans="1:7" x14ac:dyDescent="0.2">
      <c r="A2456" s="13" t="s">
        <v>6406</v>
      </c>
      <c r="B2456" s="14" t="s">
        <v>6654</v>
      </c>
      <c r="C2456" s="15">
        <v>476</v>
      </c>
      <c r="D2456" s="15">
        <v>24</v>
      </c>
      <c r="E2456" s="15">
        <v>5.0420168000000001E-2</v>
      </c>
      <c r="F2456" s="13">
        <v>2453</v>
      </c>
      <c r="G2456" s="15">
        <v>0.89803758899999997</v>
      </c>
    </row>
    <row r="2457" spans="1:7" x14ac:dyDescent="0.2">
      <c r="A2457" s="13" t="s">
        <v>5419</v>
      </c>
      <c r="B2457" s="14" t="s">
        <v>6655</v>
      </c>
      <c r="C2457" s="15">
        <v>1488</v>
      </c>
      <c r="D2457" s="15">
        <v>75</v>
      </c>
      <c r="E2457" s="15">
        <v>5.0403226000000002E-2</v>
      </c>
      <c r="F2457" s="13">
        <v>2454</v>
      </c>
      <c r="G2457" s="15">
        <v>1.06179942</v>
      </c>
    </row>
    <row r="2458" spans="1:7" x14ac:dyDescent="0.2">
      <c r="A2458" s="13" t="s">
        <v>6656</v>
      </c>
      <c r="B2458" s="14" t="s">
        <v>6657</v>
      </c>
      <c r="C2458" s="15">
        <v>933</v>
      </c>
      <c r="D2458" s="15">
        <v>47</v>
      </c>
      <c r="E2458" s="15">
        <v>5.0375134000000002E-2</v>
      </c>
      <c r="F2458" s="13">
        <v>2455</v>
      </c>
      <c r="G2458" s="15">
        <v>0.13757217399999999</v>
      </c>
    </row>
    <row r="2459" spans="1:7" x14ac:dyDescent="0.2">
      <c r="A2459" s="13" t="s">
        <v>5966</v>
      </c>
      <c r="B2459" s="14" t="s">
        <v>6658</v>
      </c>
      <c r="C2459" s="15">
        <v>675</v>
      </c>
      <c r="D2459" s="15">
        <v>34</v>
      </c>
      <c r="E2459" s="15">
        <v>5.0370369999999998E-2</v>
      </c>
      <c r="F2459" s="13">
        <v>2456</v>
      </c>
      <c r="G2459" s="15">
        <v>0.80727576000000001</v>
      </c>
    </row>
    <row r="2460" spans="1:7" x14ac:dyDescent="0.2">
      <c r="A2460" s="13" t="s">
        <v>5243</v>
      </c>
      <c r="B2460" s="14" t="s">
        <v>6659</v>
      </c>
      <c r="C2460" s="15">
        <v>1490</v>
      </c>
      <c r="D2460" s="15">
        <v>75</v>
      </c>
      <c r="E2460" s="15">
        <v>5.0335570000000003E-2</v>
      </c>
      <c r="F2460" s="13">
        <v>2457</v>
      </c>
      <c r="G2460" s="15">
        <v>0.75215394800000002</v>
      </c>
    </row>
    <row r="2461" spans="1:7" x14ac:dyDescent="0.2">
      <c r="A2461" s="13" t="s">
        <v>5170</v>
      </c>
      <c r="B2461" s="14" t="s">
        <v>6660</v>
      </c>
      <c r="C2461" s="15">
        <v>835</v>
      </c>
      <c r="D2461" s="15">
        <v>42</v>
      </c>
      <c r="E2461" s="15">
        <v>5.0299401000000001E-2</v>
      </c>
      <c r="F2461" s="13">
        <v>2458</v>
      </c>
      <c r="G2461" s="15">
        <v>0.26775011399999998</v>
      </c>
    </row>
    <row r="2462" spans="1:7" x14ac:dyDescent="0.2">
      <c r="A2462" s="13" t="s">
        <v>5581</v>
      </c>
      <c r="B2462" s="14" t="s">
        <v>6661</v>
      </c>
      <c r="C2462" s="15">
        <v>835</v>
      </c>
      <c r="D2462" s="15">
        <v>42</v>
      </c>
      <c r="E2462" s="15">
        <v>5.0299401000000001E-2</v>
      </c>
      <c r="F2462" s="13">
        <v>2459</v>
      </c>
      <c r="G2462" s="15">
        <v>7.6455776000000003E-2</v>
      </c>
    </row>
    <row r="2463" spans="1:7" x14ac:dyDescent="0.2">
      <c r="A2463" s="13" t="s">
        <v>6424</v>
      </c>
      <c r="B2463" s="14" t="s">
        <v>6662</v>
      </c>
      <c r="C2463" s="15">
        <v>358</v>
      </c>
      <c r="D2463" s="15">
        <v>18</v>
      </c>
      <c r="E2463" s="15">
        <v>5.0279329999999997E-2</v>
      </c>
      <c r="F2463" s="13">
        <v>2460</v>
      </c>
      <c r="G2463" s="15">
        <v>1.0912506870000001</v>
      </c>
    </row>
    <row r="2464" spans="1:7" x14ac:dyDescent="0.2">
      <c r="A2464" s="13" t="s">
        <v>5008</v>
      </c>
      <c r="B2464" s="14" t="s">
        <v>6663</v>
      </c>
      <c r="C2464" s="15">
        <v>219</v>
      </c>
      <c r="D2464" s="15">
        <v>11</v>
      </c>
      <c r="E2464" s="15">
        <v>5.0228310999999998E-2</v>
      </c>
      <c r="F2464" s="13">
        <v>2461</v>
      </c>
      <c r="G2464" s="15">
        <v>0.40890739199999998</v>
      </c>
    </row>
    <row r="2465" spans="1:7" x14ac:dyDescent="0.2">
      <c r="A2465" s="13" t="s">
        <v>5217</v>
      </c>
      <c r="B2465" s="14" t="s">
        <v>6664</v>
      </c>
      <c r="C2465" s="15">
        <v>757</v>
      </c>
      <c r="D2465" s="15">
        <v>38</v>
      </c>
      <c r="E2465" s="15">
        <v>5.0198151000000003E-2</v>
      </c>
      <c r="F2465" s="13">
        <v>2462</v>
      </c>
      <c r="G2465" s="15">
        <v>0.26036734299999997</v>
      </c>
    </row>
    <row r="2466" spans="1:7" x14ac:dyDescent="0.2">
      <c r="A2466" s="13" t="s">
        <v>4263</v>
      </c>
      <c r="B2466" s="14" t="s">
        <v>6665</v>
      </c>
      <c r="C2466" s="15">
        <v>259</v>
      </c>
      <c r="D2466" s="15">
        <v>13</v>
      </c>
      <c r="E2466" s="15">
        <v>5.0193050000000003E-2</v>
      </c>
      <c r="F2466" s="13">
        <v>2463</v>
      </c>
      <c r="G2466" s="15">
        <v>0.63116401099999997</v>
      </c>
    </row>
    <row r="2467" spans="1:7" x14ac:dyDescent="0.2">
      <c r="A2467" s="13" t="s">
        <v>5161</v>
      </c>
      <c r="B2467" s="14" t="s">
        <v>6666</v>
      </c>
      <c r="C2467" s="15">
        <v>1355</v>
      </c>
      <c r="D2467" s="15">
        <v>68</v>
      </c>
      <c r="E2467" s="15">
        <v>5.0184501999999999E-2</v>
      </c>
      <c r="F2467" s="13">
        <v>2464</v>
      </c>
      <c r="G2467" s="15">
        <v>2.7420468E-2</v>
      </c>
    </row>
    <row r="2468" spans="1:7" x14ac:dyDescent="0.2">
      <c r="A2468" s="13" t="s">
        <v>5381</v>
      </c>
      <c r="B2468" s="14" t="s">
        <v>6667</v>
      </c>
      <c r="C2468" s="15">
        <v>1216</v>
      </c>
      <c r="D2468" s="15">
        <v>61</v>
      </c>
      <c r="E2468" s="15">
        <v>5.0164474000000001E-2</v>
      </c>
      <c r="F2468" s="13">
        <v>2465</v>
      </c>
      <c r="G2468" s="15">
        <v>0.203151477</v>
      </c>
    </row>
    <row r="2469" spans="1:7" x14ac:dyDescent="0.2">
      <c r="A2469" s="13" t="s">
        <v>4393</v>
      </c>
      <c r="B2469" s="14" t="s">
        <v>6668</v>
      </c>
      <c r="C2469" s="15">
        <v>399</v>
      </c>
      <c r="D2469" s="15">
        <v>20</v>
      </c>
      <c r="E2469" s="15">
        <v>5.0125312999999998E-2</v>
      </c>
      <c r="F2469" s="13">
        <v>2466</v>
      </c>
      <c r="G2469" s="15">
        <v>1.215661731</v>
      </c>
    </row>
    <row r="2470" spans="1:7" x14ac:dyDescent="0.2">
      <c r="A2470" s="13" t="s">
        <v>5483</v>
      </c>
      <c r="B2470" s="14" t="s">
        <v>6669</v>
      </c>
      <c r="C2470" s="15">
        <v>419</v>
      </c>
      <c r="D2470" s="15">
        <v>21</v>
      </c>
      <c r="E2470" s="15">
        <v>5.0119332000000003E-2</v>
      </c>
      <c r="F2470" s="13">
        <v>2467</v>
      </c>
      <c r="G2470" s="15">
        <v>0.96087862199999996</v>
      </c>
    </row>
    <row r="2471" spans="1:7" x14ac:dyDescent="0.2">
      <c r="A2471" s="13" t="s">
        <v>4665</v>
      </c>
      <c r="B2471" s="14" t="s">
        <v>6670</v>
      </c>
      <c r="C2471" s="15">
        <v>2056</v>
      </c>
      <c r="D2471" s="15">
        <v>103</v>
      </c>
      <c r="E2471" s="15">
        <v>5.0097276000000003E-2</v>
      </c>
      <c r="F2471" s="13">
        <v>2468</v>
      </c>
      <c r="G2471" s="15">
        <v>0.15387004700000001</v>
      </c>
    </row>
    <row r="2472" spans="1:7" x14ac:dyDescent="0.2">
      <c r="A2472" s="13" t="s">
        <v>4533</v>
      </c>
      <c r="B2472" s="14" t="s">
        <v>6671</v>
      </c>
      <c r="C2472" s="15">
        <v>679</v>
      </c>
      <c r="D2472" s="15">
        <v>34</v>
      </c>
      <c r="E2472" s="15">
        <v>5.0073637999999997E-2</v>
      </c>
      <c r="F2472" s="13">
        <v>2469</v>
      </c>
      <c r="G2472" s="15">
        <v>0.359432482</v>
      </c>
    </row>
    <row r="2473" spans="1:7" x14ac:dyDescent="0.2">
      <c r="A2473" s="13" t="s">
        <v>5788</v>
      </c>
      <c r="B2473" s="14" t="s">
        <v>6672</v>
      </c>
      <c r="C2473" s="15">
        <v>2678</v>
      </c>
      <c r="D2473" s="15">
        <v>134</v>
      </c>
      <c r="E2473" s="15">
        <v>5.0037340999999999E-2</v>
      </c>
      <c r="F2473" s="13">
        <v>2470</v>
      </c>
      <c r="G2473" s="15">
        <v>0.79363496</v>
      </c>
    </row>
    <row r="2474" spans="1:7" x14ac:dyDescent="0.2">
      <c r="A2474" s="13" t="s">
        <v>5662</v>
      </c>
      <c r="B2474" s="14" t="s">
        <v>6673</v>
      </c>
      <c r="C2474" s="15">
        <v>1999</v>
      </c>
      <c r="D2474" s="15">
        <v>100</v>
      </c>
      <c r="E2474" s="15">
        <v>5.0025013E-2</v>
      </c>
      <c r="F2474" s="13">
        <v>2471</v>
      </c>
      <c r="G2474" s="15">
        <v>0.383054862</v>
      </c>
    </row>
    <row r="2475" spans="1:7" x14ac:dyDescent="0.2">
      <c r="A2475" s="13" t="s">
        <v>5095</v>
      </c>
      <c r="B2475" s="14" t="s">
        <v>6674</v>
      </c>
      <c r="C2475" s="15">
        <v>680</v>
      </c>
      <c r="D2475" s="15">
        <v>34</v>
      </c>
      <c r="E2475" s="15">
        <v>0.05</v>
      </c>
      <c r="F2475" s="13">
        <v>2472</v>
      </c>
      <c r="G2475" s="15">
        <v>0.275007047</v>
      </c>
    </row>
    <row r="2476" spans="1:7" x14ac:dyDescent="0.2">
      <c r="A2476" s="13" t="s">
        <v>5161</v>
      </c>
      <c r="B2476" s="14" t="s">
        <v>6675</v>
      </c>
      <c r="C2476" s="15">
        <v>560</v>
      </c>
      <c r="D2476" s="15">
        <v>28</v>
      </c>
      <c r="E2476" s="15">
        <v>0.05</v>
      </c>
      <c r="F2476" s="13">
        <v>2473</v>
      </c>
      <c r="G2476" s="15">
        <v>2.2106667999999999E-2</v>
      </c>
    </row>
    <row r="2477" spans="1:7" x14ac:dyDescent="0.2">
      <c r="A2477" s="13" t="s">
        <v>5034</v>
      </c>
      <c r="B2477" s="14" t="s">
        <v>6676</v>
      </c>
      <c r="C2477" s="15">
        <v>220</v>
      </c>
      <c r="D2477" s="15">
        <v>11</v>
      </c>
      <c r="E2477" s="15">
        <v>0.05</v>
      </c>
      <c r="F2477" s="13">
        <v>2474</v>
      </c>
      <c r="G2477" s="15">
        <v>0.109121722</v>
      </c>
    </row>
    <row r="2478" spans="1:7" x14ac:dyDescent="0.2">
      <c r="A2478" s="13" t="s">
        <v>4775</v>
      </c>
      <c r="B2478" s="14" t="s">
        <v>6677</v>
      </c>
      <c r="C2478" s="15">
        <v>360</v>
      </c>
      <c r="D2478" s="15">
        <v>18</v>
      </c>
      <c r="E2478" s="15">
        <v>0.05</v>
      </c>
      <c r="F2478" s="13">
        <v>2475</v>
      </c>
      <c r="G2478" s="15">
        <v>1.3383225329999999</v>
      </c>
    </row>
    <row r="2479" spans="1:7" x14ac:dyDescent="0.2">
      <c r="A2479" s="13" t="s">
        <v>5234</v>
      </c>
      <c r="B2479" s="14" t="s">
        <v>6678</v>
      </c>
      <c r="C2479" s="15">
        <v>520</v>
      </c>
      <c r="D2479" s="15">
        <v>26</v>
      </c>
      <c r="E2479" s="15">
        <v>0.05</v>
      </c>
      <c r="F2479" s="13">
        <v>2476</v>
      </c>
      <c r="G2479" s="15">
        <v>0.32809786200000002</v>
      </c>
    </row>
    <row r="2480" spans="1:7" x14ac:dyDescent="0.2">
      <c r="A2480" s="13" t="s">
        <v>6045</v>
      </c>
      <c r="B2480" s="14" t="s">
        <v>6679</v>
      </c>
      <c r="C2480" s="15">
        <v>3983</v>
      </c>
      <c r="D2480" s="15">
        <v>199</v>
      </c>
      <c r="E2480" s="15">
        <v>4.9962340000000001E-2</v>
      </c>
      <c r="F2480" s="13">
        <v>2477</v>
      </c>
      <c r="G2480" s="15">
        <v>0.46266186500000001</v>
      </c>
    </row>
    <row r="2481" spans="1:7" x14ac:dyDescent="0.2">
      <c r="A2481" s="13" t="s">
        <v>5021</v>
      </c>
      <c r="B2481" s="14" t="s">
        <v>6680</v>
      </c>
      <c r="C2481" s="15">
        <v>2923</v>
      </c>
      <c r="D2481" s="15">
        <v>146</v>
      </c>
      <c r="E2481" s="15">
        <v>4.9948683000000001E-2</v>
      </c>
      <c r="F2481" s="13">
        <v>2478</v>
      </c>
      <c r="G2481" s="15">
        <v>0.690815085</v>
      </c>
    </row>
    <row r="2482" spans="1:7" x14ac:dyDescent="0.2">
      <c r="A2482" s="13" t="s">
        <v>5408</v>
      </c>
      <c r="B2482" s="14" t="s">
        <v>6681</v>
      </c>
      <c r="C2482" s="15">
        <v>1502</v>
      </c>
      <c r="D2482" s="15">
        <v>75</v>
      </c>
      <c r="E2482" s="15">
        <v>4.9933421999999998E-2</v>
      </c>
      <c r="F2482" s="13">
        <v>2479</v>
      </c>
      <c r="G2482" s="15">
        <v>0.31820128600000003</v>
      </c>
    </row>
    <row r="2483" spans="1:7" x14ac:dyDescent="0.2">
      <c r="A2483" s="13" t="s">
        <v>4734</v>
      </c>
      <c r="B2483" s="14" t="s">
        <v>6682</v>
      </c>
      <c r="C2483" s="15">
        <v>721</v>
      </c>
      <c r="D2483" s="15">
        <v>36</v>
      </c>
      <c r="E2483" s="15">
        <v>4.9930651999999999E-2</v>
      </c>
      <c r="F2483" s="13">
        <v>2480</v>
      </c>
      <c r="G2483" s="15">
        <v>4.6233833000000002E-2</v>
      </c>
    </row>
    <row r="2484" spans="1:7" x14ac:dyDescent="0.2">
      <c r="A2484" s="13" t="s">
        <v>4775</v>
      </c>
      <c r="B2484" s="14" t="s">
        <v>6683</v>
      </c>
      <c r="C2484" s="15">
        <v>661</v>
      </c>
      <c r="D2484" s="15">
        <v>33</v>
      </c>
      <c r="E2484" s="15">
        <v>4.9924357000000003E-2</v>
      </c>
      <c r="F2484" s="13">
        <v>2481</v>
      </c>
      <c r="G2484" s="15">
        <v>1.336138286</v>
      </c>
    </row>
    <row r="2485" spans="1:7" x14ac:dyDescent="0.2">
      <c r="A2485" s="13" t="s">
        <v>5841</v>
      </c>
      <c r="B2485" s="14" t="s">
        <v>6684</v>
      </c>
      <c r="C2485" s="15">
        <v>1724</v>
      </c>
      <c r="D2485" s="15">
        <v>86</v>
      </c>
      <c r="E2485" s="15">
        <v>4.9883991000000003E-2</v>
      </c>
      <c r="F2485" s="13">
        <v>2482</v>
      </c>
      <c r="G2485" s="15">
        <v>0.51392448400000001</v>
      </c>
    </row>
    <row r="2486" spans="1:7" x14ac:dyDescent="0.2">
      <c r="A2486" s="13" t="s">
        <v>5966</v>
      </c>
      <c r="B2486" s="14" t="s">
        <v>6685</v>
      </c>
      <c r="C2486" s="15">
        <v>1083</v>
      </c>
      <c r="D2486" s="15">
        <v>54</v>
      </c>
      <c r="E2486" s="15">
        <v>4.9861495999999998E-2</v>
      </c>
      <c r="F2486" s="13">
        <v>2483</v>
      </c>
      <c r="G2486" s="15">
        <v>0.79262658500000005</v>
      </c>
    </row>
    <row r="2487" spans="1:7" x14ac:dyDescent="0.2">
      <c r="A2487" s="13" t="s">
        <v>6686</v>
      </c>
      <c r="B2487" s="14" t="s">
        <v>6687</v>
      </c>
      <c r="C2487" s="15">
        <v>2487</v>
      </c>
      <c r="D2487" s="15">
        <v>124</v>
      </c>
      <c r="E2487" s="15">
        <v>4.9859267999999998E-2</v>
      </c>
      <c r="F2487" s="13">
        <v>2484</v>
      </c>
      <c r="G2487" s="15">
        <v>0.46645075899999999</v>
      </c>
    </row>
    <row r="2488" spans="1:7" x14ac:dyDescent="0.2">
      <c r="A2488" s="13" t="s">
        <v>5819</v>
      </c>
      <c r="B2488" s="14" t="s">
        <v>6688</v>
      </c>
      <c r="C2488" s="15">
        <v>321</v>
      </c>
      <c r="D2488" s="15">
        <v>16</v>
      </c>
      <c r="E2488" s="15">
        <v>4.9844237E-2</v>
      </c>
      <c r="F2488" s="13">
        <v>2485</v>
      </c>
      <c r="G2488" s="15">
        <v>0.83731693900000004</v>
      </c>
    </row>
    <row r="2489" spans="1:7" x14ac:dyDescent="0.2">
      <c r="A2489" s="13" t="s">
        <v>6362</v>
      </c>
      <c r="B2489" s="14" t="s">
        <v>6689</v>
      </c>
      <c r="C2489" s="15">
        <v>963</v>
      </c>
      <c r="D2489" s="15">
        <v>48</v>
      </c>
      <c r="E2489" s="15">
        <v>4.9844237E-2</v>
      </c>
      <c r="F2489" s="13">
        <v>2486</v>
      </c>
      <c r="G2489" s="15">
        <v>0.64238885800000001</v>
      </c>
    </row>
    <row r="2490" spans="1:7" x14ac:dyDescent="0.2">
      <c r="A2490" s="13" t="s">
        <v>4065</v>
      </c>
      <c r="B2490" s="14" t="s">
        <v>6690</v>
      </c>
      <c r="C2490" s="15">
        <v>1244</v>
      </c>
      <c r="D2490" s="15">
        <v>62</v>
      </c>
      <c r="E2490" s="15">
        <v>4.9839227999999999E-2</v>
      </c>
      <c r="F2490" s="13">
        <v>2487</v>
      </c>
      <c r="G2490" s="15">
        <v>0.54537025699999997</v>
      </c>
    </row>
    <row r="2491" spans="1:7" x14ac:dyDescent="0.2">
      <c r="A2491" s="13" t="s">
        <v>4994</v>
      </c>
      <c r="B2491" s="14" t="s">
        <v>6691</v>
      </c>
      <c r="C2491" s="15">
        <v>1505</v>
      </c>
      <c r="D2491" s="15">
        <v>75</v>
      </c>
      <c r="E2491" s="15">
        <v>4.9833887E-2</v>
      </c>
      <c r="F2491" s="13">
        <v>2488</v>
      </c>
      <c r="G2491" s="15">
        <v>0.362104017</v>
      </c>
    </row>
    <row r="2492" spans="1:7" x14ac:dyDescent="0.2">
      <c r="A2492" s="13" t="s">
        <v>5066</v>
      </c>
      <c r="B2492" s="14" t="s">
        <v>6692</v>
      </c>
      <c r="C2492" s="15">
        <v>522</v>
      </c>
      <c r="D2492" s="15">
        <v>26</v>
      </c>
      <c r="E2492" s="15">
        <v>4.9808429000000001E-2</v>
      </c>
      <c r="F2492" s="13">
        <v>2489</v>
      </c>
      <c r="G2492" s="15">
        <v>7.6255907999999997E-2</v>
      </c>
    </row>
    <row r="2493" spans="1:7" x14ac:dyDescent="0.2">
      <c r="A2493" s="13" t="s">
        <v>5944</v>
      </c>
      <c r="B2493" s="14" t="s">
        <v>6693</v>
      </c>
      <c r="C2493" s="15">
        <v>1486</v>
      </c>
      <c r="D2493" s="15">
        <v>74</v>
      </c>
      <c r="E2493" s="15">
        <v>4.9798116000000003E-2</v>
      </c>
      <c r="F2493" s="13">
        <v>2490</v>
      </c>
      <c r="G2493" s="15">
        <v>1.059965118</v>
      </c>
    </row>
    <row r="2494" spans="1:7" x14ac:dyDescent="0.2">
      <c r="A2494" s="13" t="s">
        <v>5755</v>
      </c>
      <c r="B2494" s="14" t="s">
        <v>6694</v>
      </c>
      <c r="C2494" s="15">
        <v>784</v>
      </c>
      <c r="D2494" s="15">
        <v>39</v>
      </c>
      <c r="E2494" s="15">
        <v>4.9744898000000003E-2</v>
      </c>
      <c r="F2494" s="13">
        <v>2491</v>
      </c>
      <c r="G2494" s="15">
        <v>1.29629686</v>
      </c>
    </row>
    <row r="2495" spans="1:7" x14ac:dyDescent="0.2">
      <c r="A2495" s="13" t="s">
        <v>4008</v>
      </c>
      <c r="B2495" s="14" t="s">
        <v>6695</v>
      </c>
      <c r="C2495" s="15">
        <v>1347</v>
      </c>
      <c r="D2495" s="15">
        <v>67</v>
      </c>
      <c r="E2495" s="15">
        <v>4.9740162999999997E-2</v>
      </c>
      <c r="F2495" s="13">
        <v>2492</v>
      </c>
      <c r="G2495" s="15">
        <v>0.22291786899999999</v>
      </c>
    </row>
    <row r="2496" spans="1:7" x14ac:dyDescent="0.2">
      <c r="A2496" s="13" t="s">
        <v>6499</v>
      </c>
      <c r="B2496" s="14" t="s">
        <v>6696</v>
      </c>
      <c r="C2496" s="15">
        <v>664</v>
      </c>
      <c r="D2496" s="15">
        <v>33</v>
      </c>
      <c r="E2496" s="15">
        <v>4.9698794999999997E-2</v>
      </c>
      <c r="F2496" s="13">
        <v>2493</v>
      </c>
      <c r="G2496" s="15">
        <v>0.53477866600000001</v>
      </c>
    </row>
    <row r="2497" spans="1:7" x14ac:dyDescent="0.2">
      <c r="A2497" s="13" t="s">
        <v>4185</v>
      </c>
      <c r="B2497" s="14" t="s">
        <v>6697</v>
      </c>
      <c r="C2497" s="15">
        <v>463</v>
      </c>
      <c r="D2497" s="15">
        <v>23</v>
      </c>
      <c r="E2497" s="15">
        <v>4.9676025999999998E-2</v>
      </c>
      <c r="F2497" s="13">
        <v>2494</v>
      </c>
      <c r="G2497" s="15">
        <v>0.46192738700000002</v>
      </c>
    </row>
    <row r="2498" spans="1:7" x14ac:dyDescent="0.2">
      <c r="A2498" s="13" t="s">
        <v>6137</v>
      </c>
      <c r="B2498" s="14" t="s">
        <v>6698</v>
      </c>
      <c r="C2498" s="15">
        <v>604</v>
      </c>
      <c r="D2498" s="15">
        <v>30</v>
      </c>
      <c r="E2498" s="15">
        <v>4.9668874000000002E-2</v>
      </c>
      <c r="F2498" s="13">
        <v>2495</v>
      </c>
      <c r="G2498" s="15">
        <v>0.787426929</v>
      </c>
    </row>
    <row r="2499" spans="1:7" x14ac:dyDescent="0.2">
      <c r="A2499" s="13" t="s">
        <v>5819</v>
      </c>
      <c r="B2499" s="14" t="s">
        <v>6699</v>
      </c>
      <c r="C2499" s="15">
        <v>443</v>
      </c>
      <c r="D2499" s="15">
        <v>22</v>
      </c>
      <c r="E2499" s="15">
        <v>4.9661400000000001E-2</v>
      </c>
      <c r="F2499" s="13">
        <v>2496</v>
      </c>
      <c r="G2499" s="15">
        <v>0.83201515699999995</v>
      </c>
    </row>
    <row r="2500" spans="1:7" x14ac:dyDescent="0.2">
      <c r="A2500" s="13" t="s">
        <v>6424</v>
      </c>
      <c r="B2500" s="14" t="s">
        <v>6700</v>
      </c>
      <c r="C2500" s="15">
        <v>725</v>
      </c>
      <c r="D2500" s="15">
        <v>36</v>
      </c>
      <c r="E2500" s="15">
        <v>4.9655171999999997E-2</v>
      </c>
      <c r="F2500" s="13">
        <v>2497</v>
      </c>
      <c r="G2500" s="15">
        <v>1.0732292800000001</v>
      </c>
    </row>
    <row r="2501" spans="1:7" x14ac:dyDescent="0.2">
      <c r="A2501" s="13" t="s">
        <v>4703</v>
      </c>
      <c r="B2501" s="14" t="s">
        <v>6701</v>
      </c>
      <c r="C2501" s="15">
        <v>1430</v>
      </c>
      <c r="D2501" s="15">
        <v>71</v>
      </c>
      <c r="E2501" s="15">
        <v>4.9650350000000003E-2</v>
      </c>
      <c r="F2501" s="13">
        <v>2498</v>
      </c>
      <c r="G2501" s="15">
        <v>0.46750423899999999</v>
      </c>
    </row>
    <row r="2502" spans="1:7" x14ac:dyDescent="0.2">
      <c r="A2502" s="13" t="s">
        <v>6702</v>
      </c>
      <c r="B2502" s="14" t="s">
        <v>6703</v>
      </c>
      <c r="C2502" s="15">
        <v>2820</v>
      </c>
      <c r="D2502" s="15">
        <v>140</v>
      </c>
      <c r="E2502" s="15">
        <v>4.9645389999999998E-2</v>
      </c>
      <c r="F2502" s="13">
        <v>2499</v>
      </c>
      <c r="G2502" s="15">
        <v>0.610578701</v>
      </c>
    </row>
    <row r="2503" spans="1:7" x14ac:dyDescent="0.2">
      <c r="A2503" s="13" t="s">
        <v>5161</v>
      </c>
      <c r="B2503" s="14" t="s">
        <v>6704</v>
      </c>
      <c r="C2503" s="15">
        <v>282</v>
      </c>
      <c r="D2503" s="15">
        <v>14</v>
      </c>
      <c r="E2503" s="15">
        <v>4.9645389999999998E-2</v>
      </c>
      <c r="F2503" s="13">
        <v>2500</v>
      </c>
      <c r="G2503" s="15">
        <v>1.1838332999999999E-2</v>
      </c>
    </row>
    <row r="2504" spans="1:7" x14ac:dyDescent="0.2">
      <c r="A2504" s="13" t="s">
        <v>5411</v>
      </c>
      <c r="B2504" s="14" t="s">
        <v>6705</v>
      </c>
      <c r="C2504" s="15">
        <v>2337</v>
      </c>
      <c r="D2504" s="15">
        <v>116</v>
      </c>
      <c r="E2504" s="15">
        <v>4.9636286000000002E-2</v>
      </c>
      <c r="F2504" s="13">
        <v>2501</v>
      </c>
      <c r="G2504" s="15">
        <v>0.329640875</v>
      </c>
    </row>
    <row r="2505" spans="1:7" x14ac:dyDescent="0.2">
      <c r="A2505" s="13" t="s">
        <v>4741</v>
      </c>
      <c r="B2505" s="14" t="s">
        <v>6706</v>
      </c>
      <c r="C2505" s="15">
        <v>685</v>
      </c>
      <c r="D2505" s="15">
        <v>34</v>
      </c>
      <c r="E2505" s="15">
        <v>4.9635036E-2</v>
      </c>
      <c r="F2505" s="13">
        <v>2502</v>
      </c>
      <c r="G2505" s="15">
        <v>0.26741550600000003</v>
      </c>
    </row>
    <row r="2506" spans="1:7" x14ac:dyDescent="0.2">
      <c r="A2506" s="13" t="s">
        <v>5153</v>
      </c>
      <c r="B2506" s="14" t="s">
        <v>6707</v>
      </c>
      <c r="C2506" s="15">
        <v>524</v>
      </c>
      <c r="D2506" s="15">
        <v>26</v>
      </c>
      <c r="E2506" s="15">
        <v>4.9618321E-2</v>
      </c>
      <c r="F2506" s="13">
        <v>2503</v>
      </c>
      <c r="G2506" s="15">
        <v>1.076407653</v>
      </c>
    </row>
    <row r="2507" spans="1:7" x14ac:dyDescent="0.2">
      <c r="A2507" s="13" t="s">
        <v>4775</v>
      </c>
      <c r="B2507" s="14" t="s">
        <v>6708</v>
      </c>
      <c r="C2507" s="15">
        <v>1170</v>
      </c>
      <c r="D2507" s="15">
        <v>58</v>
      </c>
      <c r="E2507" s="15">
        <v>4.9572650000000003E-2</v>
      </c>
      <c r="F2507" s="13">
        <v>2504</v>
      </c>
      <c r="G2507" s="15">
        <v>1.3259388089999999</v>
      </c>
    </row>
    <row r="2508" spans="1:7" x14ac:dyDescent="0.2">
      <c r="A2508" s="13" t="s">
        <v>5944</v>
      </c>
      <c r="B2508" s="14" t="s">
        <v>6709</v>
      </c>
      <c r="C2508" s="15">
        <v>222</v>
      </c>
      <c r="D2508" s="15">
        <v>11</v>
      </c>
      <c r="E2508" s="15">
        <v>4.9549549999999998E-2</v>
      </c>
      <c r="F2508" s="13">
        <v>2505</v>
      </c>
      <c r="G2508" s="15">
        <v>1.052745906</v>
      </c>
    </row>
    <row r="2509" spans="1:7" x14ac:dyDescent="0.2">
      <c r="A2509" s="13" t="s">
        <v>5222</v>
      </c>
      <c r="B2509" s="14" t="s">
        <v>6710</v>
      </c>
      <c r="C2509" s="15">
        <v>202</v>
      </c>
      <c r="D2509" s="15">
        <v>10</v>
      </c>
      <c r="E2509" s="15">
        <v>4.9504949999999999E-2</v>
      </c>
      <c r="F2509" s="13">
        <v>2506</v>
      </c>
      <c r="G2509" s="15">
        <v>1.1353918270000001</v>
      </c>
    </row>
    <row r="2510" spans="1:7" x14ac:dyDescent="0.2">
      <c r="A2510" s="13" t="s">
        <v>5034</v>
      </c>
      <c r="B2510" s="14" t="s">
        <v>6711</v>
      </c>
      <c r="C2510" s="15">
        <v>1212</v>
      </c>
      <c r="D2510" s="15">
        <v>60</v>
      </c>
      <c r="E2510" s="15">
        <v>4.9504949999999999E-2</v>
      </c>
      <c r="F2510" s="13">
        <v>2507</v>
      </c>
      <c r="G2510" s="15">
        <v>9.4766428999999999E-2</v>
      </c>
    </row>
    <row r="2511" spans="1:7" x14ac:dyDescent="0.2">
      <c r="A2511" s="13" t="s">
        <v>5381</v>
      </c>
      <c r="B2511" s="14" t="s">
        <v>6712</v>
      </c>
      <c r="C2511" s="15">
        <v>101</v>
      </c>
      <c r="D2511" s="15">
        <v>5</v>
      </c>
      <c r="E2511" s="15">
        <v>4.9504949999999999E-2</v>
      </c>
      <c r="F2511" s="13">
        <v>2508</v>
      </c>
      <c r="G2511" s="15">
        <v>0.184058265</v>
      </c>
    </row>
    <row r="2512" spans="1:7" x14ac:dyDescent="0.2">
      <c r="A2512" s="13" t="s">
        <v>5032</v>
      </c>
      <c r="B2512" s="14" t="s">
        <v>6713</v>
      </c>
      <c r="C2512" s="15">
        <v>869</v>
      </c>
      <c r="D2512" s="15">
        <v>43</v>
      </c>
      <c r="E2512" s="15">
        <v>4.9482163000000003E-2</v>
      </c>
      <c r="F2512" s="13">
        <v>2509</v>
      </c>
      <c r="G2512" s="15">
        <v>0.211489013</v>
      </c>
    </row>
    <row r="2513" spans="1:7" x14ac:dyDescent="0.2">
      <c r="A2513" s="13" t="s">
        <v>6462</v>
      </c>
      <c r="B2513" s="14" t="s">
        <v>6714</v>
      </c>
      <c r="C2513" s="15">
        <v>2912</v>
      </c>
      <c r="D2513" s="15">
        <v>144</v>
      </c>
      <c r="E2513" s="15">
        <v>4.9450549000000003E-2</v>
      </c>
      <c r="F2513" s="13">
        <v>2510</v>
      </c>
      <c r="G2513" s="15">
        <v>0.30456096300000002</v>
      </c>
    </row>
    <row r="2514" spans="1:7" x14ac:dyDescent="0.2">
      <c r="A2514" s="13" t="s">
        <v>4507</v>
      </c>
      <c r="B2514" s="14" t="s">
        <v>6715</v>
      </c>
      <c r="C2514" s="15">
        <v>182</v>
      </c>
      <c r="D2514" s="15">
        <v>9</v>
      </c>
      <c r="E2514" s="15">
        <v>4.9450549000000003E-2</v>
      </c>
      <c r="F2514" s="13">
        <v>2511</v>
      </c>
      <c r="G2514" s="15">
        <v>0.40908004399999998</v>
      </c>
    </row>
    <row r="2515" spans="1:7" x14ac:dyDescent="0.2">
      <c r="A2515" s="13" t="s">
        <v>5405</v>
      </c>
      <c r="B2515" s="14" t="s">
        <v>6716</v>
      </c>
      <c r="C2515" s="15">
        <v>3054</v>
      </c>
      <c r="D2515" s="15">
        <v>151</v>
      </c>
      <c r="E2515" s="15">
        <v>4.9443353000000002E-2</v>
      </c>
      <c r="F2515" s="13">
        <v>2512</v>
      </c>
      <c r="G2515" s="15">
        <v>0</v>
      </c>
    </row>
    <row r="2516" spans="1:7" x14ac:dyDescent="0.2">
      <c r="A2516" s="13" t="s">
        <v>6717</v>
      </c>
      <c r="B2516" s="14" t="s">
        <v>6718</v>
      </c>
      <c r="C2516" s="15">
        <v>2368</v>
      </c>
      <c r="D2516" s="15">
        <v>117</v>
      </c>
      <c r="E2516" s="15">
        <v>4.9408783999999997E-2</v>
      </c>
      <c r="F2516" s="13">
        <v>2513</v>
      </c>
      <c r="G2516" s="15">
        <v>0.88914702000000001</v>
      </c>
    </row>
    <row r="2517" spans="1:7" x14ac:dyDescent="0.2">
      <c r="A2517" s="13" t="s">
        <v>6719</v>
      </c>
      <c r="B2517" s="14" t="s">
        <v>6720</v>
      </c>
      <c r="C2517" s="15">
        <v>243</v>
      </c>
      <c r="D2517" s="15">
        <v>12</v>
      </c>
      <c r="E2517" s="15">
        <v>4.9382716E-2</v>
      </c>
      <c r="F2517" s="13">
        <v>2514</v>
      </c>
      <c r="G2517" s="15">
        <v>1.1634987320000001</v>
      </c>
    </row>
    <row r="2518" spans="1:7" x14ac:dyDescent="0.2">
      <c r="A2518" s="13" t="s">
        <v>4880</v>
      </c>
      <c r="B2518" s="14" t="s">
        <v>6721</v>
      </c>
      <c r="C2518" s="15">
        <v>871</v>
      </c>
      <c r="D2518" s="15">
        <v>43</v>
      </c>
      <c r="E2518" s="15">
        <v>4.9368542000000001E-2</v>
      </c>
      <c r="F2518" s="13">
        <v>2515</v>
      </c>
      <c r="G2518" s="15">
        <v>0.224520465</v>
      </c>
    </row>
    <row r="2519" spans="1:7" x14ac:dyDescent="0.2">
      <c r="A2519" s="13" t="s">
        <v>5243</v>
      </c>
      <c r="B2519" s="14" t="s">
        <v>6722</v>
      </c>
      <c r="C2519" s="15">
        <v>1115</v>
      </c>
      <c r="D2519" s="15">
        <v>55</v>
      </c>
      <c r="E2519" s="15">
        <v>4.9327353999999997E-2</v>
      </c>
      <c r="F2519" s="13">
        <v>2516</v>
      </c>
      <c r="G2519" s="15">
        <v>0.72296359099999996</v>
      </c>
    </row>
    <row r="2520" spans="1:7" x14ac:dyDescent="0.2">
      <c r="A2520" s="13" t="s">
        <v>4185</v>
      </c>
      <c r="B2520" s="14" t="s">
        <v>6723</v>
      </c>
      <c r="C2520" s="15">
        <v>1257</v>
      </c>
      <c r="D2520" s="15">
        <v>62</v>
      </c>
      <c r="E2520" s="15">
        <v>4.9323787000000001E-2</v>
      </c>
      <c r="F2520" s="13">
        <v>2517</v>
      </c>
      <c r="G2520" s="15">
        <v>0.45166118999999999</v>
      </c>
    </row>
    <row r="2521" spans="1:7" x14ac:dyDescent="0.2">
      <c r="A2521" s="13" t="s">
        <v>5560</v>
      </c>
      <c r="B2521" s="14" t="s">
        <v>6724</v>
      </c>
      <c r="C2521" s="15">
        <v>507</v>
      </c>
      <c r="D2521" s="15">
        <v>25</v>
      </c>
      <c r="E2521" s="15">
        <v>4.9309665000000003E-2</v>
      </c>
      <c r="F2521" s="13">
        <v>2518</v>
      </c>
      <c r="G2521" s="15">
        <v>0.691437254</v>
      </c>
    </row>
    <row r="2522" spans="1:7" x14ac:dyDescent="0.2">
      <c r="A2522" s="13" t="s">
        <v>4741</v>
      </c>
      <c r="B2522" s="14" t="s">
        <v>6725</v>
      </c>
      <c r="C2522" s="15">
        <v>426</v>
      </c>
      <c r="D2522" s="15">
        <v>21</v>
      </c>
      <c r="E2522" s="15">
        <v>4.9295775E-2</v>
      </c>
      <c r="F2522" s="13">
        <v>2519</v>
      </c>
      <c r="G2522" s="15">
        <v>0.25752064499999999</v>
      </c>
    </row>
    <row r="2523" spans="1:7" x14ac:dyDescent="0.2">
      <c r="A2523" s="13" t="s">
        <v>4722</v>
      </c>
      <c r="B2523" s="14" t="s">
        <v>6726</v>
      </c>
      <c r="C2523" s="15">
        <v>1421</v>
      </c>
      <c r="D2523" s="15">
        <v>70</v>
      </c>
      <c r="E2523" s="15">
        <v>4.9261083999999997E-2</v>
      </c>
      <c r="F2523" s="13">
        <v>2520</v>
      </c>
      <c r="G2523" s="15">
        <v>0.37472113000000001</v>
      </c>
    </row>
    <row r="2524" spans="1:7" x14ac:dyDescent="0.2">
      <c r="A2524" s="13" t="s">
        <v>5153</v>
      </c>
      <c r="B2524" s="14" t="s">
        <v>6727</v>
      </c>
      <c r="C2524" s="15">
        <v>1990</v>
      </c>
      <c r="D2524" s="15">
        <v>98</v>
      </c>
      <c r="E2524" s="15">
        <v>4.9246231000000001E-2</v>
      </c>
      <c r="F2524" s="13">
        <v>2521</v>
      </c>
      <c r="G2524" s="15">
        <v>1.065548065</v>
      </c>
    </row>
    <row r="2525" spans="1:7" x14ac:dyDescent="0.2">
      <c r="A2525" s="13" t="s">
        <v>5161</v>
      </c>
      <c r="B2525" s="14" t="s">
        <v>6728</v>
      </c>
      <c r="C2525" s="15">
        <v>1381</v>
      </c>
      <c r="D2525" s="15">
        <v>68</v>
      </c>
      <c r="E2525" s="15">
        <v>4.9239681E-2</v>
      </c>
      <c r="F2525" s="13">
        <v>2522</v>
      </c>
      <c r="G2525" s="15">
        <v>0</v>
      </c>
    </row>
    <row r="2526" spans="1:7" x14ac:dyDescent="0.2">
      <c r="A2526" s="13" t="s">
        <v>6729</v>
      </c>
      <c r="B2526" s="14" t="s">
        <v>6730</v>
      </c>
      <c r="C2526" s="15">
        <v>589</v>
      </c>
      <c r="D2526" s="15">
        <v>29</v>
      </c>
      <c r="E2526" s="15">
        <v>4.9235992999999999E-2</v>
      </c>
      <c r="F2526" s="13">
        <v>2523</v>
      </c>
      <c r="G2526" s="15">
        <v>1.0300686569999999</v>
      </c>
    </row>
    <row r="2527" spans="1:7" x14ac:dyDescent="0.2">
      <c r="A2527" s="13" t="s">
        <v>4778</v>
      </c>
      <c r="B2527" s="14" t="s">
        <v>6731</v>
      </c>
      <c r="C2527" s="15">
        <v>1036</v>
      </c>
      <c r="D2527" s="15">
        <v>51</v>
      </c>
      <c r="E2527" s="15">
        <v>4.9227799000000003E-2</v>
      </c>
      <c r="F2527" s="13">
        <v>2524</v>
      </c>
      <c r="G2527" s="15">
        <v>0.70219542099999999</v>
      </c>
    </row>
    <row r="2528" spans="1:7" x14ac:dyDescent="0.2">
      <c r="A2528" s="13" t="s">
        <v>6406</v>
      </c>
      <c r="B2528" s="14" t="s">
        <v>6732</v>
      </c>
      <c r="C2528" s="15">
        <v>894</v>
      </c>
      <c r="D2528" s="15">
        <v>44</v>
      </c>
      <c r="E2528" s="15">
        <v>4.9217002000000003E-2</v>
      </c>
      <c r="F2528" s="13">
        <v>2525</v>
      </c>
      <c r="G2528" s="15">
        <v>0.86319344899999995</v>
      </c>
    </row>
    <row r="2529" spans="1:7" x14ac:dyDescent="0.2">
      <c r="A2529" s="13" t="s">
        <v>4533</v>
      </c>
      <c r="B2529" s="14" t="s">
        <v>6733</v>
      </c>
      <c r="C2529" s="15">
        <v>2543</v>
      </c>
      <c r="D2529" s="15">
        <v>125</v>
      </c>
      <c r="E2529" s="15">
        <v>4.9154542000000002E-2</v>
      </c>
      <c r="F2529" s="13">
        <v>2526</v>
      </c>
      <c r="G2529" s="15">
        <v>0.332705943</v>
      </c>
    </row>
    <row r="2530" spans="1:7" x14ac:dyDescent="0.2">
      <c r="A2530" s="13" t="s">
        <v>6610</v>
      </c>
      <c r="B2530" s="14" t="s">
        <v>6734</v>
      </c>
      <c r="C2530" s="15">
        <v>1893</v>
      </c>
      <c r="D2530" s="15">
        <v>93</v>
      </c>
      <c r="E2530" s="15">
        <v>4.9128367999999999E-2</v>
      </c>
      <c r="F2530" s="13">
        <v>2527</v>
      </c>
      <c r="G2530" s="15">
        <v>1.212395858</v>
      </c>
    </row>
    <row r="2531" spans="1:7" x14ac:dyDescent="0.2">
      <c r="A2531" s="13" t="s">
        <v>5966</v>
      </c>
      <c r="B2531" s="14" t="s">
        <v>6735</v>
      </c>
      <c r="C2531" s="15">
        <v>285</v>
      </c>
      <c r="D2531" s="15">
        <v>14</v>
      </c>
      <c r="E2531" s="15">
        <v>4.9122806999999998E-2</v>
      </c>
      <c r="F2531" s="13">
        <v>2528</v>
      </c>
      <c r="G2531" s="15">
        <v>0.77109342299999994</v>
      </c>
    </row>
    <row r="2532" spans="1:7" x14ac:dyDescent="0.2">
      <c r="A2532" s="13" t="s">
        <v>4401</v>
      </c>
      <c r="B2532" s="14" t="s">
        <v>6736</v>
      </c>
      <c r="C2532" s="15">
        <v>224</v>
      </c>
      <c r="D2532" s="15">
        <v>11</v>
      </c>
      <c r="E2532" s="15">
        <v>4.9107142999999999E-2</v>
      </c>
      <c r="F2532" s="13">
        <v>2529</v>
      </c>
      <c r="G2532" s="15">
        <v>0.64229567600000004</v>
      </c>
    </row>
    <row r="2533" spans="1:7" x14ac:dyDescent="0.2">
      <c r="A2533" s="13" t="s">
        <v>5322</v>
      </c>
      <c r="B2533" s="14" t="s">
        <v>6737</v>
      </c>
      <c r="C2533" s="15">
        <v>1222</v>
      </c>
      <c r="D2533" s="15">
        <v>60</v>
      </c>
      <c r="E2533" s="15">
        <v>4.9099836000000001E-2</v>
      </c>
      <c r="F2533" s="13">
        <v>2530</v>
      </c>
      <c r="G2533" s="15">
        <v>2.044179449</v>
      </c>
    </row>
    <row r="2534" spans="1:7" x14ac:dyDescent="0.2">
      <c r="A2534" s="13" t="s">
        <v>6406</v>
      </c>
      <c r="B2534" s="14" t="s">
        <v>6738</v>
      </c>
      <c r="C2534" s="15">
        <v>937</v>
      </c>
      <c r="D2534" s="15">
        <v>46</v>
      </c>
      <c r="E2534" s="15">
        <v>4.909285E-2</v>
      </c>
      <c r="F2534" s="13">
        <v>2531</v>
      </c>
      <c r="G2534" s="15">
        <v>0.85954956999999999</v>
      </c>
    </row>
    <row r="2535" spans="1:7" x14ac:dyDescent="0.2">
      <c r="A2535" s="13" t="s">
        <v>6048</v>
      </c>
      <c r="B2535" s="14" t="s">
        <v>6739</v>
      </c>
      <c r="C2535" s="15">
        <v>1650</v>
      </c>
      <c r="D2535" s="15">
        <v>81</v>
      </c>
      <c r="E2535" s="15">
        <v>4.9090909000000002E-2</v>
      </c>
      <c r="F2535" s="13">
        <v>2532</v>
      </c>
      <c r="G2535" s="15">
        <v>0.23989790699999999</v>
      </c>
    </row>
    <row r="2536" spans="1:7" x14ac:dyDescent="0.2">
      <c r="A2536" s="13" t="s">
        <v>5581</v>
      </c>
      <c r="B2536" s="14" t="s">
        <v>6740</v>
      </c>
      <c r="C2536" s="15">
        <v>591</v>
      </c>
      <c r="D2536" s="15">
        <v>29</v>
      </c>
      <c r="E2536" s="15">
        <v>4.9069373999999999E-2</v>
      </c>
      <c r="F2536" s="13">
        <v>2533</v>
      </c>
      <c r="G2536" s="15">
        <v>4.0737415999999999E-2</v>
      </c>
    </row>
    <row r="2537" spans="1:7" x14ac:dyDescent="0.2">
      <c r="A2537" s="13" t="s">
        <v>5400</v>
      </c>
      <c r="B2537" s="14" t="s">
        <v>6741</v>
      </c>
      <c r="C2537" s="15">
        <v>265</v>
      </c>
      <c r="D2537" s="15">
        <v>13</v>
      </c>
      <c r="E2537" s="15">
        <v>4.9056603999999997E-2</v>
      </c>
      <c r="F2537" s="13">
        <v>2534</v>
      </c>
      <c r="G2537" s="15">
        <v>0.179064432</v>
      </c>
    </row>
    <row r="2538" spans="1:7" x14ac:dyDescent="0.2">
      <c r="A2538" s="13" t="s">
        <v>5400</v>
      </c>
      <c r="B2538" s="14" t="s">
        <v>6742</v>
      </c>
      <c r="C2538" s="15">
        <v>1917</v>
      </c>
      <c r="D2538" s="15">
        <v>94</v>
      </c>
      <c r="E2538" s="15">
        <v>4.9034950000000001E-2</v>
      </c>
      <c r="F2538" s="13">
        <v>2535</v>
      </c>
      <c r="G2538" s="15">
        <v>0.17842749299999999</v>
      </c>
    </row>
    <row r="2539" spans="1:7" x14ac:dyDescent="0.2">
      <c r="A2539" s="13" t="s">
        <v>4268</v>
      </c>
      <c r="B2539" s="14" t="s">
        <v>6743</v>
      </c>
      <c r="C2539" s="15">
        <v>1428</v>
      </c>
      <c r="D2539" s="15">
        <v>70</v>
      </c>
      <c r="E2539" s="15">
        <v>4.9019607999999999E-2</v>
      </c>
      <c r="F2539" s="13">
        <v>2536</v>
      </c>
      <c r="G2539" s="15">
        <v>0</v>
      </c>
    </row>
    <row r="2540" spans="1:7" x14ac:dyDescent="0.2">
      <c r="A2540" s="13" t="s">
        <v>4533</v>
      </c>
      <c r="B2540" s="14" t="s">
        <v>6744</v>
      </c>
      <c r="C2540" s="15">
        <v>1061</v>
      </c>
      <c r="D2540" s="15">
        <v>52</v>
      </c>
      <c r="E2540" s="15">
        <v>4.9010367999999999E-2</v>
      </c>
      <c r="F2540" s="13">
        <v>2537</v>
      </c>
      <c r="G2540" s="15">
        <v>0.32846818300000002</v>
      </c>
    </row>
    <row r="2541" spans="1:7" x14ac:dyDescent="0.2">
      <c r="A2541" s="13" t="s">
        <v>4722</v>
      </c>
      <c r="B2541" s="14" t="s">
        <v>6745</v>
      </c>
      <c r="C2541" s="15">
        <v>857</v>
      </c>
      <c r="D2541" s="15">
        <v>42</v>
      </c>
      <c r="E2541" s="15">
        <v>4.9008167999999998E-2</v>
      </c>
      <c r="F2541" s="13">
        <v>2538</v>
      </c>
      <c r="G2541" s="15">
        <v>0.36729498100000002</v>
      </c>
    </row>
    <row r="2542" spans="1:7" x14ac:dyDescent="0.2">
      <c r="A2542" s="13" t="s">
        <v>5034</v>
      </c>
      <c r="B2542" s="14" t="s">
        <v>6746</v>
      </c>
      <c r="C2542" s="15">
        <v>939</v>
      </c>
      <c r="D2542" s="15">
        <v>46</v>
      </c>
      <c r="E2542" s="15">
        <v>4.8988284999999999E-2</v>
      </c>
      <c r="F2542" s="13">
        <v>2539</v>
      </c>
      <c r="G2542" s="15">
        <v>7.9630426000000004E-2</v>
      </c>
    </row>
    <row r="2543" spans="1:7" x14ac:dyDescent="0.2">
      <c r="A2543" s="13" t="s">
        <v>4350</v>
      </c>
      <c r="B2543" s="14" t="s">
        <v>6747</v>
      </c>
      <c r="C2543" s="15">
        <v>674</v>
      </c>
      <c r="D2543" s="15">
        <v>33</v>
      </c>
      <c r="E2543" s="15">
        <v>4.8961424000000003E-2</v>
      </c>
      <c r="F2543" s="13">
        <v>2540</v>
      </c>
      <c r="G2543" s="15">
        <v>0.47433782499999999</v>
      </c>
    </row>
    <row r="2544" spans="1:7" x14ac:dyDescent="0.2">
      <c r="A2544" s="13" t="s">
        <v>4585</v>
      </c>
      <c r="B2544" s="14" t="s">
        <v>6748</v>
      </c>
      <c r="C2544" s="15">
        <v>817</v>
      </c>
      <c r="D2544" s="15">
        <v>40</v>
      </c>
      <c r="E2544" s="15">
        <v>4.8959608000000002E-2</v>
      </c>
      <c r="F2544" s="13">
        <v>2541</v>
      </c>
      <c r="G2544" s="15">
        <v>0</v>
      </c>
    </row>
    <row r="2545" spans="1:7" x14ac:dyDescent="0.2">
      <c r="A2545" s="13" t="s">
        <v>5706</v>
      </c>
      <c r="B2545" s="14" t="s">
        <v>6749</v>
      </c>
      <c r="C2545" s="15">
        <v>286</v>
      </c>
      <c r="D2545" s="15">
        <v>14</v>
      </c>
      <c r="E2545" s="15">
        <v>4.8951049000000003E-2</v>
      </c>
      <c r="F2545" s="13">
        <v>2542</v>
      </c>
      <c r="G2545" s="15">
        <v>0.80276181099999999</v>
      </c>
    </row>
    <row r="2546" spans="1:7" x14ac:dyDescent="0.2">
      <c r="A2546" s="13" t="s">
        <v>4851</v>
      </c>
      <c r="B2546" s="14" t="s">
        <v>6750</v>
      </c>
      <c r="C2546" s="15">
        <v>1104</v>
      </c>
      <c r="D2546" s="15">
        <v>54</v>
      </c>
      <c r="E2546" s="15">
        <v>4.8913043000000003E-2</v>
      </c>
      <c r="F2546" s="13">
        <v>2543</v>
      </c>
      <c r="G2546" s="15">
        <v>0.70813924299999997</v>
      </c>
    </row>
    <row r="2547" spans="1:7" x14ac:dyDescent="0.2">
      <c r="A2547" s="13" t="s">
        <v>4635</v>
      </c>
      <c r="B2547" s="14" t="s">
        <v>6751</v>
      </c>
      <c r="C2547" s="15">
        <v>818</v>
      </c>
      <c r="D2547" s="15">
        <v>40</v>
      </c>
      <c r="E2547" s="15">
        <v>4.8899756000000003E-2</v>
      </c>
      <c r="F2547" s="13">
        <v>2544</v>
      </c>
      <c r="G2547" s="15">
        <v>0</v>
      </c>
    </row>
    <row r="2548" spans="1:7" x14ac:dyDescent="0.2">
      <c r="A2548" s="13" t="s">
        <v>5560</v>
      </c>
      <c r="B2548" s="14" t="s">
        <v>6752</v>
      </c>
      <c r="C2548" s="15">
        <v>225</v>
      </c>
      <c r="D2548" s="15">
        <v>11</v>
      </c>
      <c r="E2548" s="15">
        <v>4.8888888999999998E-2</v>
      </c>
      <c r="F2548" s="13">
        <v>2545</v>
      </c>
      <c r="G2548" s="15">
        <v>0.67907342900000001</v>
      </c>
    </row>
    <row r="2549" spans="1:7" x14ac:dyDescent="0.2">
      <c r="A2549" s="13" t="s">
        <v>5604</v>
      </c>
      <c r="B2549" s="14" t="s">
        <v>6753</v>
      </c>
      <c r="C2549" s="15">
        <v>3540</v>
      </c>
      <c r="D2549" s="15">
        <v>173</v>
      </c>
      <c r="E2549" s="15">
        <v>4.8870056000000002E-2</v>
      </c>
      <c r="F2549" s="13">
        <v>2546</v>
      </c>
      <c r="G2549" s="15">
        <v>0.62772413199999999</v>
      </c>
    </row>
    <row r="2550" spans="1:7" x14ac:dyDescent="0.2">
      <c r="A2550" s="13" t="s">
        <v>4613</v>
      </c>
      <c r="B2550" s="14" t="s">
        <v>6754</v>
      </c>
      <c r="C2550" s="15">
        <v>1576</v>
      </c>
      <c r="D2550" s="15">
        <v>77</v>
      </c>
      <c r="E2550" s="15">
        <v>4.8857867999999999E-2</v>
      </c>
      <c r="F2550" s="13">
        <v>2547</v>
      </c>
      <c r="G2550" s="15">
        <v>0.47128320899999998</v>
      </c>
    </row>
    <row r="2551" spans="1:7" x14ac:dyDescent="0.2">
      <c r="A2551" s="13" t="s">
        <v>6610</v>
      </c>
      <c r="B2551" s="14" t="s">
        <v>6755</v>
      </c>
      <c r="C2551" s="15">
        <v>635</v>
      </c>
      <c r="D2551" s="15">
        <v>31</v>
      </c>
      <c r="E2551" s="15">
        <v>4.8818897999999999E-2</v>
      </c>
      <c r="F2551" s="13">
        <v>2548</v>
      </c>
      <c r="G2551" s="15">
        <v>1.203279271</v>
      </c>
    </row>
    <row r="2552" spans="1:7" x14ac:dyDescent="0.2">
      <c r="A2552" s="13" t="s">
        <v>5645</v>
      </c>
      <c r="B2552" s="14" t="s">
        <v>6756</v>
      </c>
      <c r="C2552" s="15">
        <v>1987</v>
      </c>
      <c r="D2552" s="15">
        <v>97</v>
      </c>
      <c r="E2552" s="15">
        <v>4.8817313000000001E-2</v>
      </c>
      <c r="F2552" s="13">
        <v>2549</v>
      </c>
      <c r="G2552" s="15">
        <v>0</v>
      </c>
    </row>
    <row r="2553" spans="1:7" x14ac:dyDescent="0.2">
      <c r="A2553" s="13" t="s">
        <v>5778</v>
      </c>
      <c r="B2553" s="14" t="s">
        <v>6757</v>
      </c>
      <c r="C2553" s="15">
        <v>717</v>
      </c>
      <c r="D2553" s="15">
        <v>35</v>
      </c>
      <c r="E2553" s="15">
        <v>4.8814505000000001E-2</v>
      </c>
      <c r="F2553" s="13">
        <v>2550</v>
      </c>
      <c r="G2553" s="15">
        <v>0.64750054099999999</v>
      </c>
    </row>
    <row r="2554" spans="1:7" x14ac:dyDescent="0.2">
      <c r="A2554" s="13" t="s">
        <v>4778</v>
      </c>
      <c r="B2554" s="14" t="s">
        <v>6758</v>
      </c>
      <c r="C2554" s="15">
        <v>4548</v>
      </c>
      <c r="D2554" s="15">
        <v>222</v>
      </c>
      <c r="E2554" s="15">
        <v>4.8812664999999998E-2</v>
      </c>
      <c r="F2554" s="13">
        <v>2551</v>
      </c>
      <c r="G2554" s="15">
        <v>0.68997769399999997</v>
      </c>
    </row>
    <row r="2555" spans="1:7" x14ac:dyDescent="0.2">
      <c r="A2555" s="13" t="s">
        <v>5773</v>
      </c>
      <c r="B2555" s="14" t="s">
        <v>6759</v>
      </c>
      <c r="C2555" s="15">
        <v>2276</v>
      </c>
      <c r="D2555" s="15">
        <v>111</v>
      </c>
      <c r="E2555" s="15">
        <v>4.8769772000000003E-2</v>
      </c>
      <c r="F2555" s="13">
        <v>2552</v>
      </c>
      <c r="G2555" s="15">
        <v>0.38089886099999998</v>
      </c>
    </row>
    <row r="2556" spans="1:7" x14ac:dyDescent="0.2">
      <c r="A2556" s="13" t="s">
        <v>5637</v>
      </c>
      <c r="B2556" s="14" t="s">
        <v>6760</v>
      </c>
      <c r="C2556" s="15">
        <v>1006</v>
      </c>
      <c r="D2556" s="15">
        <v>49</v>
      </c>
      <c r="E2556" s="15">
        <v>4.8707752999999999E-2</v>
      </c>
      <c r="F2556" s="13">
        <v>2553</v>
      </c>
      <c r="G2556" s="15">
        <v>0.241745878</v>
      </c>
    </row>
    <row r="2557" spans="1:7" x14ac:dyDescent="0.2">
      <c r="A2557" s="13" t="s">
        <v>5475</v>
      </c>
      <c r="B2557" s="14" t="s">
        <v>6761</v>
      </c>
      <c r="C2557" s="15">
        <v>2854</v>
      </c>
      <c r="D2557" s="15">
        <v>139</v>
      </c>
      <c r="E2557" s="15">
        <v>4.8703573999999999E-2</v>
      </c>
      <c r="F2557" s="13">
        <v>2554</v>
      </c>
      <c r="G2557" s="15">
        <v>0.35269845399999999</v>
      </c>
    </row>
    <row r="2558" spans="1:7" x14ac:dyDescent="0.2">
      <c r="A2558" s="13" t="s">
        <v>5322</v>
      </c>
      <c r="B2558" s="14" t="s">
        <v>6762</v>
      </c>
      <c r="C2558" s="15">
        <v>267</v>
      </c>
      <c r="D2558" s="15">
        <v>13</v>
      </c>
      <c r="E2558" s="15">
        <v>4.8689138999999999E-2</v>
      </c>
      <c r="F2558" s="13">
        <v>2555</v>
      </c>
      <c r="G2558" s="15">
        <v>2.0320612090000001</v>
      </c>
    </row>
    <row r="2559" spans="1:7" x14ac:dyDescent="0.2">
      <c r="A2559" s="13" t="s">
        <v>4914</v>
      </c>
      <c r="B2559" s="14" t="s">
        <v>6763</v>
      </c>
      <c r="C2559" s="15">
        <v>761</v>
      </c>
      <c r="D2559" s="15">
        <v>37</v>
      </c>
      <c r="E2559" s="15">
        <v>4.8620236999999997E-2</v>
      </c>
      <c r="F2559" s="13">
        <v>2556</v>
      </c>
      <c r="G2559" s="15">
        <v>0.39722711900000002</v>
      </c>
    </row>
    <row r="2560" spans="1:7" x14ac:dyDescent="0.2">
      <c r="A2560" s="13" t="s">
        <v>5408</v>
      </c>
      <c r="B2560" s="14" t="s">
        <v>6764</v>
      </c>
      <c r="C2560" s="15">
        <v>1111</v>
      </c>
      <c r="D2560" s="15">
        <v>54</v>
      </c>
      <c r="E2560" s="15">
        <v>4.860486E-2</v>
      </c>
      <c r="F2560" s="13">
        <v>2557</v>
      </c>
      <c r="G2560" s="15">
        <v>0.27929609399999999</v>
      </c>
    </row>
    <row r="2561" spans="1:7" x14ac:dyDescent="0.2">
      <c r="A2561" s="13" t="s">
        <v>5093</v>
      </c>
      <c r="B2561" s="14" t="s">
        <v>6765</v>
      </c>
      <c r="C2561" s="15">
        <v>2490</v>
      </c>
      <c r="D2561" s="15">
        <v>121</v>
      </c>
      <c r="E2561" s="15">
        <v>4.8594378000000001E-2</v>
      </c>
      <c r="F2561" s="13">
        <v>2558</v>
      </c>
      <c r="G2561" s="15">
        <v>8.0324818000000006E-2</v>
      </c>
    </row>
    <row r="2562" spans="1:7" x14ac:dyDescent="0.2">
      <c r="A2562" s="13" t="s">
        <v>5788</v>
      </c>
      <c r="B2562" s="14" t="s">
        <v>6766</v>
      </c>
      <c r="C2562" s="15">
        <v>3233</v>
      </c>
      <c r="D2562" s="15">
        <v>157</v>
      </c>
      <c r="E2562" s="15">
        <v>4.8561707000000003E-2</v>
      </c>
      <c r="F2562" s="13">
        <v>2559</v>
      </c>
      <c r="G2562" s="15">
        <v>0.75044897200000005</v>
      </c>
    </row>
    <row r="2563" spans="1:7" x14ac:dyDescent="0.2">
      <c r="A2563" s="13" t="s">
        <v>4520</v>
      </c>
      <c r="B2563" s="14" t="s">
        <v>6767</v>
      </c>
      <c r="C2563" s="15">
        <v>1298</v>
      </c>
      <c r="D2563" s="15">
        <v>63</v>
      </c>
      <c r="E2563" s="15">
        <v>4.8536210000000003E-2</v>
      </c>
      <c r="F2563" s="13">
        <v>2560</v>
      </c>
      <c r="G2563" s="15">
        <v>0.337777561</v>
      </c>
    </row>
    <row r="2564" spans="1:7" x14ac:dyDescent="0.2">
      <c r="A2564" s="13" t="s">
        <v>4880</v>
      </c>
      <c r="B2564" s="14" t="s">
        <v>6768</v>
      </c>
      <c r="C2564" s="15">
        <v>433</v>
      </c>
      <c r="D2564" s="15">
        <v>21</v>
      </c>
      <c r="E2564" s="15">
        <v>4.8498844999999999E-2</v>
      </c>
      <c r="F2564" s="13">
        <v>2561</v>
      </c>
      <c r="G2564" s="15">
        <v>0.19887882700000001</v>
      </c>
    </row>
    <row r="2565" spans="1:7" x14ac:dyDescent="0.2">
      <c r="A2565" s="13" t="s">
        <v>5157</v>
      </c>
      <c r="B2565" s="14" t="s">
        <v>6769</v>
      </c>
      <c r="C2565" s="15">
        <v>1609</v>
      </c>
      <c r="D2565" s="15">
        <v>78</v>
      </c>
      <c r="E2565" s="15">
        <v>4.8477315E-2</v>
      </c>
      <c r="F2565" s="13">
        <v>2562</v>
      </c>
      <c r="G2565" s="15">
        <v>0.23336645</v>
      </c>
    </row>
    <row r="2566" spans="1:7" x14ac:dyDescent="0.2">
      <c r="A2566" s="13" t="s">
        <v>5197</v>
      </c>
      <c r="B2566" s="14" t="s">
        <v>6770</v>
      </c>
      <c r="C2566" s="15">
        <v>784</v>
      </c>
      <c r="D2566" s="15">
        <v>38</v>
      </c>
      <c r="E2566" s="15">
        <v>4.8469388000000002E-2</v>
      </c>
      <c r="F2566" s="13">
        <v>2563</v>
      </c>
      <c r="G2566" s="15">
        <v>0.26643533899999999</v>
      </c>
    </row>
    <row r="2567" spans="1:7" x14ac:dyDescent="0.2">
      <c r="A2567" s="13" t="s">
        <v>5217</v>
      </c>
      <c r="B2567" s="14" t="s">
        <v>6771</v>
      </c>
      <c r="C2567" s="15">
        <v>289</v>
      </c>
      <c r="D2567" s="15">
        <v>14</v>
      </c>
      <c r="E2567" s="15">
        <v>4.8442907E-2</v>
      </c>
      <c r="F2567" s="13">
        <v>2564</v>
      </c>
      <c r="G2567" s="15">
        <v>0.20901855899999999</v>
      </c>
    </row>
    <row r="2568" spans="1:7" x14ac:dyDescent="0.2">
      <c r="A2568" s="13" t="s">
        <v>6509</v>
      </c>
      <c r="B2568" s="14" t="s">
        <v>6772</v>
      </c>
      <c r="C2568" s="15">
        <v>640</v>
      </c>
      <c r="D2568" s="15">
        <v>31</v>
      </c>
      <c r="E2568" s="15">
        <v>4.8437500000000001E-2</v>
      </c>
      <c r="F2568" s="13">
        <v>2565</v>
      </c>
      <c r="G2568" s="15">
        <v>0</v>
      </c>
    </row>
    <row r="2569" spans="1:7" x14ac:dyDescent="0.2">
      <c r="A2569" s="13" t="s">
        <v>4823</v>
      </c>
      <c r="B2569" s="14" t="s">
        <v>6773</v>
      </c>
      <c r="C2569" s="15">
        <v>413</v>
      </c>
      <c r="D2569" s="15">
        <v>20</v>
      </c>
      <c r="E2569" s="15">
        <v>4.8426150000000001E-2</v>
      </c>
      <c r="F2569" s="13">
        <v>2566</v>
      </c>
      <c r="G2569" s="15">
        <v>0.48223719100000001</v>
      </c>
    </row>
    <row r="2570" spans="1:7" x14ac:dyDescent="0.2">
      <c r="A2570" s="13" t="s">
        <v>4587</v>
      </c>
      <c r="B2570" s="14" t="s">
        <v>6774</v>
      </c>
      <c r="C2570" s="15">
        <v>2045</v>
      </c>
      <c r="D2570" s="15">
        <v>99</v>
      </c>
      <c r="E2570" s="15">
        <v>4.8410757999999998E-2</v>
      </c>
      <c r="F2570" s="13">
        <v>2567</v>
      </c>
      <c r="G2570" s="15">
        <v>0.34972772400000002</v>
      </c>
    </row>
    <row r="2571" spans="1:7" x14ac:dyDescent="0.2">
      <c r="A2571" s="13" t="s">
        <v>5679</v>
      </c>
      <c r="B2571" s="14" t="s">
        <v>6775</v>
      </c>
      <c r="C2571" s="15">
        <v>3060</v>
      </c>
      <c r="D2571" s="15">
        <v>148</v>
      </c>
      <c r="E2571" s="15">
        <v>4.8366012999999999E-2</v>
      </c>
      <c r="F2571" s="13">
        <v>2568</v>
      </c>
      <c r="G2571" s="15">
        <v>0.26485296400000002</v>
      </c>
    </row>
    <row r="2572" spans="1:7" x14ac:dyDescent="0.2">
      <c r="A2572" s="13" t="s">
        <v>4734</v>
      </c>
      <c r="B2572" s="14" t="s">
        <v>6776</v>
      </c>
      <c r="C2572" s="15">
        <v>1034</v>
      </c>
      <c r="D2572" s="15">
        <v>50</v>
      </c>
      <c r="E2572" s="15">
        <v>4.8355899000000001E-2</v>
      </c>
      <c r="F2572" s="13">
        <v>2569</v>
      </c>
      <c r="G2572" s="15">
        <v>0</v>
      </c>
    </row>
    <row r="2573" spans="1:7" x14ac:dyDescent="0.2">
      <c r="A2573" s="13" t="s">
        <v>6362</v>
      </c>
      <c r="B2573" s="14" t="s">
        <v>6777</v>
      </c>
      <c r="C2573" s="15">
        <v>1014</v>
      </c>
      <c r="D2573" s="15">
        <v>49</v>
      </c>
      <c r="E2573" s="15">
        <v>4.8323471E-2</v>
      </c>
      <c r="F2573" s="13">
        <v>2570</v>
      </c>
      <c r="G2573" s="15">
        <v>0.59768625200000003</v>
      </c>
    </row>
    <row r="2574" spans="1:7" x14ac:dyDescent="0.2">
      <c r="A2574" s="13" t="s">
        <v>5187</v>
      </c>
      <c r="B2574" s="14" t="s">
        <v>6778</v>
      </c>
      <c r="C2574" s="15">
        <v>766</v>
      </c>
      <c r="D2574" s="15">
        <v>37</v>
      </c>
      <c r="E2574" s="15">
        <v>4.8302871999999997E-2</v>
      </c>
      <c r="F2574" s="13">
        <v>2571</v>
      </c>
      <c r="G2574" s="15">
        <v>0.97333184299999997</v>
      </c>
    </row>
    <row r="2575" spans="1:7" x14ac:dyDescent="0.2">
      <c r="A2575" s="13" t="s">
        <v>5692</v>
      </c>
      <c r="B2575" s="14" t="s">
        <v>6779</v>
      </c>
      <c r="C2575" s="15">
        <v>2650</v>
      </c>
      <c r="D2575" s="15">
        <v>128</v>
      </c>
      <c r="E2575" s="15">
        <v>4.8301887000000002E-2</v>
      </c>
      <c r="F2575" s="13">
        <v>2572</v>
      </c>
      <c r="G2575" s="15">
        <v>0.57241249299999997</v>
      </c>
    </row>
    <row r="2576" spans="1:7" x14ac:dyDescent="0.2">
      <c r="A2576" s="13" t="s">
        <v>5706</v>
      </c>
      <c r="B2576" s="14" t="s">
        <v>6780</v>
      </c>
      <c r="C2576" s="15">
        <v>2443</v>
      </c>
      <c r="D2576" s="15">
        <v>118</v>
      </c>
      <c r="E2576" s="15">
        <v>4.8301269000000001E-2</v>
      </c>
      <c r="F2576" s="13">
        <v>2573</v>
      </c>
      <c r="G2576" s="15">
        <v>0.783483127</v>
      </c>
    </row>
    <row r="2577" spans="1:7" x14ac:dyDescent="0.2">
      <c r="A2577" s="13" t="s">
        <v>5351</v>
      </c>
      <c r="B2577" s="14" t="s">
        <v>6781</v>
      </c>
      <c r="C2577" s="15">
        <v>3479</v>
      </c>
      <c r="D2577" s="15">
        <v>168</v>
      </c>
      <c r="E2577" s="15">
        <v>4.8289737999999999E-2</v>
      </c>
      <c r="F2577" s="13">
        <v>2574</v>
      </c>
      <c r="G2577" s="15">
        <v>0.35404237799999999</v>
      </c>
    </row>
    <row r="2578" spans="1:7" x14ac:dyDescent="0.2">
      <c r="A2578" s="13" t="s">
        <v>4914</v>
      </c>
      <c r="B2578" s="14" t="s">
        <v>6782</v>
      </c>
      <c r="C2578" s="15">
        <v>497</v>
      </c>
      <c r="D2578" s="15">
        <v>24</v>
      </c>
      <c r="E2578" s="15">
        <v>4.8289737999999999E-2</v>
      </c>
      <c r="F2578" s="13">
        <v>2575</v>
      </c>
      <c r="G2578" s="15">
        <v>0.387386856</v>
      </c>
    </row>
    <row r="2579" spans="1:7" x14ac:dyDescent="0.2">
      <c r="A2579" s="13" t="s">
        <v>4227</v>
      </c>
      <c r="B2579" s="14" t="s">
        <v>6783</v>
      </c>
      <c r="C2579" s="15">
        <v>2009</v>
      </c>
      <c r="D2579" s="15">
        <v>97</v>
      </c>
      <c r="E2579" s="15">
        <v>4.8282727999999997E-2</v>
      </c>
      <c r="F2579" s="13">
        <v>2576</v>
      </c>
      <c r="G2579" s="15">
        <v>0.239413554</v>
      </c>
    </row>
    <row r="2580" spans="1:7" x14ac:dyDescent="0.2">
      <c r="A2580" s="13" t="s">
        <v>5243</v>
      </c>
      <c r="B2580" s="14" t="s">
        <v>6784</v>
      </c>
      <c r="C2580" s="15">
        <v>290</v>
      </c>
      <c r="D2580" s="15">
        <v>14</v>
      </c>
      <c r="E2580" s="15">
        <v>4.8275862000000003E-2</v>
      </c>
      <c r="F2580" s="13">
        <v>2577</v>
      </c>
      <c r="G2580" s="15">
        <v>0.69187770500000001</v>
      </c>
    </row>
    <row r="2581" spans="1:7" x14ac:dyDescent="0.2">
      <c r="A2581" s="13" t="s">
        <v>5113</v>
      </c>
      <c r="B2581" s="14" t="s">
        <v>6785</v>
      </c>
      <c r="C2581" s="15">
        <v>3005</v>
      </c>
      <c r="D2581" s="15">
        <v>145</v>
      </c>
      <c r="E2581" s="15">
        <v>4.8252912000000002E-2</v>
      </c>
      <c r="F2581" s="13">
        <v>2578</v>
      </c>
      <c r="G2581" s="15">
        <v>1.342253878</v>
      </c>
    </row>
    <row r="2582" spans="1:7" x14ac:dyDescent="0.2">
      <c r="A2582" s="13" t="s">
        <v>5398</v>
      </c>
      <c r="B2582" s="14" t="s">
        <v>6786</v>
      </c>
      <c r="C2582" s="15">
        <v>1700</v>
      </c>
      <c r="D2582" s="15">
        <v>82</v>
      </c>
      <c r="E2582" s="15">
        <v>4.8235293999999998E-2</v>
      </c>
      <c r="F2582" s="13">
        <v>2579</v>
      </c>
      <c r="G2582" s="15">
        <v>0</v>
      </c>
    </row>
    <row r="2583" spans="1:7" x14ac:dyDescent="0.2">
      <c r="A2583" s="13" t="s">
        <v>6109</v>
      </c>
      <c r="B2583" s="14" t="s">
        <v>6787</v>
      </c>
      <c r="C2583" s="15">
        <v>954</v>
      </c>
      <c r="D2583" s="15">
        <v>46</v>
      </c>
      <c r="E2583" s="15">
        <v>4.8218029000000003E-2</v>
      </c>
      <c r="F2583" s="13">
        <v>2580</v>
      </c>
      <c r="G2583" s="15">
        <v>0</v>
      </c>
    </row>
    <row r="2584" spans="1:7" x14ac:dyDescent="0.2">
      <c r="A2584" s="13" t="s">
        <v>6788</v>
      </c>
      <c r="B2584" s="14" t="s">
        <v>6789</v>
      </c>
      <c r="C2584" s="15">
        <v>2282</v>
      </c>
      <c r="D2584" s="15">
        <v>110</v>
      </c>
      <c r="E2584" s="15">
        <v>4.8203330000000003E-2</v>
      </c>
      <c r="F2584" s="13">
        <v>2581</v>
      </c>
      <c r="G2584" s="15">
        <v>0.585351909</v>
      </c>
    </row>
    <row r="2585" spans="1:7" x14ac:dyDescent="0.2">
      <c r="A2585" s="13" t="s">
        <v>5234</v>
      </c>
      <c r="B2585" s="14" t="s">
        <v>6790</v>
      </c>
      <c r="C2585" s="15">
        <v>1079</v>
      </c>
      <c r="D2585" s="15">
        <v>52</v>
      </c>
      <c r="E2585" s="15">
        <v>4.8192771000000002E-2</v>
      </c>
      <c r="F2585" s="13">
        <v>2582</v>
      </c>
      <c r="G2585" s="15">
        <v>0.27498652600000001</v>
      </c>
    </row>
    <row r="2586" spans="1:7" x14ac:dyDescent="0.2">
      <c r="A2586" s="13" t="s">
        <v>5711</v>
      </c>
      <c r="B2586" s="14" t="s">
        <v>6791</v>
      </c>
      <c r="C2586" s="15">
        <v>934</v>
      </c>
      <c r="D2586" s="15">
        <v>45</v>
      </c>
      <c r="E2586" s="15">
        <v>4.8179871999999999E-2</v>
      </c>
      <c r="F2586" s="13">
        <v>2583</v>
      </c>
      <c r="G2586" s="15">
        <v>0.852810022</v>
      </c>
    </row>
    <row r="2587" spans="1:7" x14ac:dyDescent="0.2">
      <c r="A2587" s="13" t="s">
        <v>5113</v>
      </c>
      <c r="B2587" s="14" t="s">
        <v>6792</v>
      </c>
      <c r="C2587" s="15">
        <v>1702</v>
      </c>
      <c r="D2587" s="15">
        <v>82</v>
      </c>
      <c r="E2587" s="15">
        <v>4.8178613000000002E-2</v>
      </c>
      <c r="F2587" s="13">
        <v>2584</v>
      </c>
      <c r="G2587" s="15">
        <v>1.3400307469999999</v>
      </c>
    </row>
    <row r="2588" spans="1:7" x14ac:dyDescent="0.2">
      <c r="A2588" s="13" t="s">
        <v>5862</v>
      </c>
      <c r="B2588" s="14" t="s">
        <v>6793</v>
      </c>
      <c r="C2588" s="15">
        <v>893</v>
      </c>
      <c r="D2588" s="15">
        <v>43</v>
      </c>
      <c r="E2588" s="15">
        <v>4.8152295999999997E-2</v>
      </c>
      <c r="F2588" s="13">
        <v>2585</v>
      </c>
      <c r="G2588" s="15">
        <v>0.56458631699999995</v>
      </c>
    </row>
    <row r="2589" spans="1:7" x14ac:dyDescent="0.2">
      <c r="A2589" s="13" t="s">
        <v>5560</v>
      </c>
      <c r="B2589" s="14" t="s">
        <v>6794</v>
      </c>
      <c r="C2589" s="15">
        <v>457</v>
      </c>
      <c r="D2589" s="15">
        <v>22</v>
      </c>
      <c r="E2589" s="15">
        <v>4.8140044E-2</v>
      </c>
      <c r="F2589" s="13">
        <v>2586</v>
      </c>
      <c r="G2589" s="15">
        <v>0.656804265</v>
      </c>
    </row>
    <row r="2590" spans="1:7" x14ac:dyDescent="0.2">
      <c r="A2590" s="13" t="s">
        <v>6477</v>
      </c>
      <c r="B2590" s="14" t="s">
        <v>6795</v>
      </c>
      <c r="C2590" s="15">
        <v>1018</v>
      </c>
      <c r="D2590" s="15">
        <v>49</v>
      </c>
      <c r="E2590" s="15">
        <v>4.8133595000000001E-2</v>
      </c>
      <c r="F2590" s="13">
        <v>2587</v>
      </c>
      <c r="G2590" s="15">
        <v>0.53481207099999994</v>
      </c>
    </row>
    <row r="2591" spans="1:7" x14ac:dyDescent="0.2">
      <c r="A2591" s="13" t="s">
        <v>5966</v>
      </c>
      <c r="B2591" s="14" t="s">
        <v>6796</v>
      </c>
      <c r="C2591" s="15">
        <v>956</v>
      </c>
      <c r="D2591" s="15">
        <v>46</v>
      </c>
      <c r="E2591" s="15">
        <v>4.8117155000000002E-2</v>
      </c>
      <c r="F2591" s="13">
        <v>2588</v>
      </c>
      <c r="G2591" s="15">
        <v>0.74125175799999998</v>
      </c>
    </row>
    <row r="2592" spans="1:7" x14ac:dyDescent="0.2">
      <c r="A2592" s="13" t="s">
        <v>5217</v>
      </c>
      <c r="B2592" s="14" t="s">
        <v>6797</v>
      </c>
      <c r="C2592" s="15">
        <v>998</v>
      </c>
      <c r="D2592" s="15">
        <v>48</v>
      </c>
      <c r="E2592" s="15">
        <v>4.8096192000000003E-2</v>
      </c>
      <c r="F2592" s="13">
        <v>2589</v>
      </c>
      <c r="G2592" s="15">
        <v>0.19865581500000001</v>
      </c>
    </row>
    <row r="2593" spans="1:7" x14ac:dyDescent="0.2">
      <c r="A2593" s="13" t="s">
        <v>5439</v>
      </c>
      <c r="B2593" s="14" t="s">
        <v>6798</v>
      </c>
      <c r="C2593" s="15">
        <v>1248</v>
      </c>
      <c r="D2593" s="15">
        <v>60</v>
      </c>
      <c r="E2593" s="15">
        <v>4.8076923000000001E-2</v>
      </c>
      <c r="F2593" s="13">
        <v>2590</v>
      </c>
      <c r="G2593" s="15">
        <v>2.6530866E-2</v>
      </c>
    </row>
    <row r="2594" spans="1:7" x14ac:dyDescent="0.2">
      <c r="A2594" s="13" t="s">
        <v>5400</v>
      </c>
      <c r="B2594" s="14" t="s">
        <v>6799</v>
      </c>
      <c r="C2594" s="15">
        <v>937</v>
      </c>
      <c r="D2594" s="15">
        <v>45</v>
      </c>
      <c r="E2594" s="15">
        <v>4.8025614000000001E-2</v>
      </c>
      <c r="F2594" s="13">
        <v>2591</v>
      </c>
      <c r="G2594" s="15">
        <v>0.14842112199999999</v>
      </c>
    </row>
    <row r="2595" spans="1:7" x14ac:dyDescent="0.2">
      <c r="A2595" s="13" t="s">
        <v>6180</v>
      </c>
      <c r="B2595" s="14" t="s">
        <v>6800</v>
      </c>
      <c r="C2595" s="15">
        <v>1416</v>
      </c>
      <c r="D2595" s="15">
        <v>68</v>
      </c>
      <c r="E2595" s="15">
        <v>4.8022598999999999E-2</v>
      </c>
      <c r="F2595" s="13">
        <v>2592</v>
      </c>
      <c r="G2595" s="15">
        <v>0</v>
      </c>
    </row>
    <row r="2596" spans="1:7" x14ac:dyDescent="0.2">
      <c r="A2596" s="13" t="s">
        <v>5773</v>
      </c>
      <c r="B2596" s="14" t="s">
        <v>6801</v>
      </c>
      <c r="C2596" s="15">
        <v>708</v>
      </c>
      <c r="D2596" s="15">
        <v>34</v>
      </c>
      <c r="E2596" s="15">
        <v>4.8022598999999999E-2</v>
      </c>
      <c r="F2596" s="13">
        <v>2593</v>
      </c>
      <c r="G2596" s="15">
        <v>0.35862512800000002</v>
      </c>
    </row>
    <row r="2597" spans="1:7" x14ac:dyDescent="0.2">
      <c r="A2597" s="13" t="s">
        <v>6633</v>
      </c>
      <c r="B2597" s="14" t="s">
        <v>6802</v>
      </c>
      <c r="C2597" s="15">
        <v>1563</v>
      </c>
      <c r="D2597" s="15">
        <v>75</v>
      </c>
      <c r="E2597" s="15">
        <v>4.7984644999999999E-2</v>
      </c>
      <c r="F2597" s="13">
        <v>2594</v>
      </c>
      <c r="G2597" s="15">
        <v>0.27432865899999997</v>
      </c>
    </row>
    <row r="2598" spans="1:7" x14ac:dyDescent="0.2">
      <c r="A2598" s="13" t="s">
        <v>4520</v>
      </c>
      <c r="B2598" s="14" t="s">
        <v>6803</v>
      </c>
      <c r="C2598" s="15">
        <v>3839</v>
      </c>
      <c r="D2598" s="15">
        <v>184</v>
      </c>
      <c r="E2598" s="15">
        <v>4.7929147999999998E-2</v>
      </c>
      <c r="F2598" s="13">
        <v>2595</v>
      </c>
      <c r="G2598" s="15">
        <v>0.31961941700000002</v>
      </c>
    </row>
    <row r="2599" spans="1:7" x14ac:dyDescent="0.2">
      <c r="A2599" s="13" t="s">
        <v>6804</v>
      </c>
      <c r="B2599" s="14" t="s">
        <v>6805</v>
      </c>
      <c r="C2599" s="15">
        <v>3089</v>
      </c>
      <c r="D2599" s="15">
        <v>148</v>
      </c>
      <c r="E2599" s="15">
        <v>4.7911945999999997E-2</v>
      </c>
      <c r="F2599" s="13">
        <v>2596</v>
      </c>
      <c r="G2599" s="15">
        <v>0.13747521800000001</v>
      </c>
    </row>
    <row r="2600" spans="1:7" x14ac:dyDescent="0.2">
      <c r="A2600" s="13" t="s">
        <v>5862</v>
      </c>
      <c r="B2600" s="14" t="s">
        <v>6806</v>
      </c>
      <c r="C2600" s="15">
        <v>1169</v>
      </c>
      <c r="D2600" s="15">
        <v>56</v>
      </c>
      <c r="E2600" s="15">
        <v>4.7904191999999998E-2</v>
      </c>
      <c r="F2600" s="13">
        <v>2597</v>
      </c>
      <c r="G2600" s="15">
        <v>0.55713363500000002</v>
      </c>
    </row>
    <row r="2601" spans="1:7" x14ac:dyDescent="0.2">
      <c r="A2601" s="13" t="s">
        <v>4851</v>
      </c>
      <c r="B2601" s="14" t="s">
        <v>6807</v>
      </c>
      <c r="C2601" s="15">
        <v>355</v>
      </c>
      <c r="D2601" s="15">
        <v>17</v>
      </c>
      <c r="E2601" s="15">
        <v>4.7887324000000002E-2</v>
      </c>
      <c r="F2601" s="13">
        <v>2598</v>
      </c>
      <c r="G2601" s="15">
        <v>0.67756382400000004</v>
      </c>
    </row>
    <row r="2602" spans="1:7" x14ac:dyDescent="0.2">
      <c r="A2602" s="13" t="s">
        <v>4227</v>
      </c>
      <c r="B2602" s="14" t="s">
        <v>6808</v>
      </c>
      <c r="C2602" s="15">
        <v>1608</v>
      </c>
      <c r="D2602" s="15">
        <v>77</v>
      </c>
      <c r="E2602" s="15">
        <v>4.7885572000000001E-2</v>
      </c>
      <c r="F2602" s="13">
        <v>2599</v>
      </c>
      <c r="G2602" s="15">
        <v>0.22749741000000001</v>
      </c>
    </row>
    <row r="2603" spans="1:7" x14ac:dyDescent="0.2">
      <c r="A2603" s="13" t="s">
        <v>6804</v>
      </c>
      <c r="B2603" s="14" t="s">
        <v>6809</v>
      </c>
      <c r="C2603" s="15">
        <v>3012</v>
      </c>
      <c r="D2603" s="15">
        <v>144</v>
      </c>
      <c r="E2603" s="15">
        <v>4.7808765000000003E-2</v>
      </c>
      <c r="F2603" s="13">
        <v>2600</v>
      </c>
      <c r="G2603" s="15">
        <v>0.13436495500000001</v>
      </c>
    </row>
    <row r="2604" spans="1:7" x14ac:dyDescent="0.2">
      <c r="A2604" s="13" t="s">
        <v>6545</v>
      </c>
      <c r="B2604" s="14" t="s">
        <v>6810</v>
      </c>
      <c r="C2604" s="15">
        <v>1339</v>
      </c>
      <c r="D2604" s="15">
        <v>64</v>
      </c>
      <c r="E2604" s="15">
        <v>4.7796863000000002E-2</v>
      </c>
      <c r="F2604" s="13">
        <v>2601</v>
      </c>
      <c r="G2604" s="15">
        <v>0.84572051100000001</v>
      </c>
    </row>
    <row r="2605" spans="1:7" x14ac:dyDescent="0.2">
      <c r="A2605" s="13" t="s">
        <v>5153</v>
      </c>
      <c r="B2605" s="14" t="s">
        <v>6811</v>
      </c>
      <c r="C2605" s="15">
        <v>544</v>
      </c>
      <c r="D2605" s="15">
        <v>26</v>
      </c>
      <c r="E2605" s="15">
        <v>4.7794117999999997E-2</v>
      </c>
      <c r="F2605" s="13">
        <v>2602</v>
      </c>
      <c r="G2605" s="15">
        <v>1.022367813</v>
      </c>
    </row>
    <row r="2606" spans="1:7" x14ac:dyDescent="0.2">
      <c r="A2606" s="13" t="s">
        <v>5801</v>
      </c>
      <c r="B2606" s="14" t="s">
        <v>6812</v>
      </c>
      <c r="C2606" s="15">
        <v>2741</v>
      </c>
      <c r="D2606" s="15">
        <v>131</v>
      </c>
      <c r="E2606" s="15">
        <v>4.7792776000000002E-2</v>
      </c>
      <c r="F2606" s="13">
        <v>2603</v>
      </c>
      <c r="G2606" s="15">
        <v>0.42671757999999999</v>
      </c>
    </row>
    <row r="2607" spans="1:7" x14ac:dyDescent="0.2">
      <c r="A2607" s="13" t="s">
        <v>4914</v>
      </c>
      <c r="B2607" s="14" t="s">
        <v>6813</v>
      </c>
      <c r="C2607" s="15">
        <v>565</v>
      </c>
      <c r="D2607" s="15">
        <v>27</v>
      </c>
      <c r="E2607" s="15">
        <v>4.7787611000000001E-2</v>
      </c>
      <c r="F2607" s="13">
        <v>2604</v>
      </c>
      <c r="G2607" s="15">
        <v>0.37230684200000003</v>
      </c>
    </row>
    <row r="2608" spans="1:7" x14ac:dyDescent="0.2">
      <c r="A2608" s="13" t="s">
        <v>5464</v>
      </c>
      <c r="B2608" s="14" t="s">
        <v>6814</v>
      </c>
      <c r="C2608" s="15">
        <v>1382</v>
      </c>
      <c r="D2608" s="15">
        <v>66</v>
      </c>
      <c r="E2608" s="15">
        <v>4.7756873999999998E-2</v>
      </c>
      <c r="F2608" s="13">
        <v>2605</v>
      </c>
      <c r="G2608" s="15">
        <v>0</v>
      </c>
    </row>
    <row r="2609" spans="1:7" x14ac:dyDescent="0.2">
      <c r="A2609" s="13" t="s">
        <v>6603</v>
      </c>
      <c r="B2609" s="14" t="s">
        <v>6815</v>
      </c>
      <c r="C2609" s="15">
        <v>733</v>
      </c>
      <c r="D2609" s="15">
        <v>35</v>
      </c>
      <c r="E2609" s="15">
        <v>4.7748976999999998E-2</v>
      </c>
      <c r="F2609" s="13">
        <v>2606</v>
      </c>
      <c r="G2609" s="15">
        <v>0.57424677599999996</v>
      </c>
    </row>
    <row r="2610" spans="1:7" x14ac:dyDescent="0.2">
      <c r="A2610" s="13" t="s">
        <v>6545</v>
      </c>
      <c r="B2610" s="14" t="s">
        <v>6816</v>
      </c>
      <c r="C2610" s="15">
        <v>817</v>
      </c>
      <c r="D2610" s="15">
        <v>39</v>
      </c>
      <c r="E2610" s="15">
        <v>4.7735618E-2</v>
      </c>
      <c r="F2610" s="13">
        <v>2607</v>
      </c>
      <c r="G2610" s="15">
        <v>0.84387070799999997</v>
      </c>
    </row>
    <row r="2611" spans="1:7" x14ac:dyDescent="0.2">
      <c r="A2611" s="13" t="s">
        <v>4393</v>
      </c>
      <c r="B2611" s="14" t="s">
        <v>6817</v>
      </c>
      <c r="C2611" s="15">
        <v>419</v>
      </c>
      <c r="D2611" s="15">
        <v>20</v>
      </c>
      <c r="E2611" s="15">
        <v>4.7732696999999998E-2</v>
      </c>
      <c r="F2611" s="13">
        <v>2608</v>
      </c>
      <c r="G2611" s="15">
        <v>1.145100233</v>
      </c>
    </row>
    <row r="2612" spans="1:7" x14ac:dyDescent="0.2">
      <c r="A2612" s="13" t="s">
        <v>5581</v>
      </c>
      <c r="B2612" s="14" t="s">
        <v>6818</v>
      </c>
      <c r="C2612" s="15">
        <v>1132</v>
      </c>
      <c r="D2612" s="15">
        <v>54</v>
      </c>
      <c r="E2612" s="15">
        <v>4.7703179999999998E-2</v>
      </c>
      <c r="F2612" s="13">
        <v>2609</v>
      </c>
      <c r="G2612" s="15">
        <v>0</v>
      </c>
    </row>
    <row r="2613" spans="1:7" x14ac:dyDescent="0.2">
      <c r="A2613" s="13" t="s">
        <v>6819</v>
      </c>
      <c r="B2613" s="14" t="s">
        <v>6820</v>
      </c>
      <c r="C2613" s="15">
        <v>2369</v>
      </c>
      <c r="D2613" s="15">
        <v>113</v>
      </c>
      <c r="E2613" s="15">
        <v>4.7699450999999997E-2</v>
      </c>
      <c r="F2613" s="13">
        <v>2610</v>
      </c>
      <c r="G2613" s="15">
        <v>0.217446793</v>
      </c>
    </row>
    <row r="2614" spans="1:7" x14ac:dyDescent="0.2">
      <c r="A2614" s="13" t="s">
        <v>5841</v>
      </c>
      <c r="B2614" s="14" t="s">
        <v>6821</v>
      </c>
      <c r="C2614" s="15">
        <v>1258</v>
      </c>
      <c r="D2614" s="15">
        <v>60</v>
      </c>
      <c r="E2614" s="15">
        <v>4.7694753999999999E-2</v>
      </c>
      <c r="F2614" s="13">
        <v>2611</v>
      </c>
      <c r="G2614" s="15">
        <v>0.44917817700000001</v>
      </c>
    </row>
    <row r="2615" spans="1:7" x14ac:dyDescent="0.2">
      <c r="A2615" s="13" t="s">
        <v>4104</v>
      </c>
      <c r="B2615" s="14" t="s">
        <v>6822</v>
      </c>
      <c r="C2615" s="15">
        <v>2896</v>
      </c>
      <c r="D2615" s="15">
        <v>138</v>
      </c>
      <c r="E2615" s="15">
        <v>4.7651934E-2</v>
      </c>
      <c r="F2615" s="13">
        <v>2612</v>
      </c>
      <c r="G2615" s="15">
        <v>0.53738727600000002</v>
      </c>
    </row>
    <row r="2616" spans="1:7" x14ac:dyDescent="0.2">
      <c r="A2616" s="13" t="s">
        <v>6219</v>
      </c>
      <c r="B2616" s="14" t="s">
        <v>6823</v>
      </c>
      <c r="C2616" s="15">
        <v>2183</v>
      </c>
      <c r="D2616" s="15">
        <v>104</v>
      </c>
      <c r="E2616" s="15">
        <v>4.7640861E-2</v>
      </c>
      <c r="F2616" s="13">
        <v>2613</v>
      </c>
      <c r="G2616" s="15">
        <v>0.56253961399999997</v>
      </c>
    </row>
    <row r="2617" spans="1:7" x14ac:dyDescent="0.2">
      <c r="A2617" s="13" t="s">
        <v>5157</v>
      </c>
      <c r="B2617" s="14" t="s">
        <v>6824</v>
      </c>
      <c r="C2617" s="15">
        <v>1953</v>
      </c>
      <c r="D2617" s="15">
        <v>93</v>
      </c>
      <c r="E2617" s="15">
        <v>4.7619047999999997E-2</v>
      </c>
      <c r="F2617" s="13">
        <v>2614</v>
      </c>
      <c r="G2617" s="15">
        <v>0.207595419</v>
      </c>
    </row>
    <row r="2618" spans="1:7" x14ac:dyDescent="0.2">
      <c r="A2618" s="13" t="s">
        <v>5400</v>
      </c>
      <c r="B2618" s="14" t="s">
        <v>6825</v>
      </c>
      <c r="C2618" s="15">
        <v>462</v>
      </c>
      <c r="D2618" s="15">
        <v>22</v>
      </c>
      <c r="E2618" s="15">
        <v>4.7619047999999997E-2</v>
      </c>
      <c r="F2618" s="13">
        <v>2615</v>
      </c>
      <c r="G2618" s="15">
        <v>0.13615584</v>
      </c>
    </row>
    <row r="2619" spans="1:7" x14ac:dyDescent="0.2">
      <c r="A2619" s="13" t="s">
        <v>6719</v>
      </c>
      <c r="B2619" s="14" t="s">
        <v>6826</v>
      </c>
      <c r="C2619" s="15">
        <v>988</v>
      </c>
      <c r="D2619" s="15">
        <v>47</v>
      </c>
      <c r="E2619" s="15">
        <v>4.7570849999999998E-2</v>
      </c>
      <c r="F2619" s="13">
        <v>2616</v>
      </c>
      <c r="G2619" s="15">
        <v>1.109570355</v>
      </c>
    </row>
    <row r="2620" spans="1:7" x14ac:dyDescent="0.2">
      <c r="A2620" s="13" t="s">
        <v>5093</v>
      </c>
      <c r="B2620" s="14" t="s">
        <v>6827</v>
      </c>
      <c r="C2620" s="15">
        <v>2629</v>
      </c>
      <c r="D2620" s="15">
        <v>125</v>
      </c>
      <c r="E2620" s="15">
        <v>4.7546595999999997E-2</v>
      </c>
      <c r="F2620" s="13">
        <v>2617</v>
      </c>
      <c r="G2620" s="15">
        <v>4.8877465000000002E-2</v>
      </c>
    </row>
    <row r="2621" spans="1:7" x14ac:dyDescent="0.2">
      <c r="A2621" s="13" t="s">
        <v>6452</v>
      </c>
      <c r="B2621" s="14" t="s">
        <v>6828</v>
      </c>
      <c r="C2621" s="15">
        <v>526</v>
      </c>
      <c r="D2621" s="15">
        <v>25</v>
      </c>
      <c r="E2621" s="15">
        <v>4.7528516999999999E-2</v>
      </c>
      <c r="F2621" s="13">
        <v>2618</v>
      </c>
      <c r="G2621" s="15">
        <v>0.84015366199999997</v>
      </c>
    </row>
    <row r="2622" spans="1:7" x14ac:dyDescent="0.2">
      <c r="A2622" s="13" t="s">
        <v>4851</v>
      </c>
      <c r="B2622" s="14" t="s">
        <v>6829</v>
      </c>
      <c r="C2622" s="15">
        <v>3936</v>
      </c>
      <c r="D2622" s="15">
        <v>187</v>
      </c>
      <c r="E2622" s="15">
        <v>4.7510163000000001E-2</v>
      </c>
      <c r="F2622" s="13">
        <v>2619</v>
      </c>
      <c r="G2622" s="15">
        <v>0.666156152</v>
      </c>
    </row>
    <row r="2623" spans="1:7" x14ac:dyDescent="0.2">
      <c r="A2623" s="13" t="s">
        <v>4065</v>
      </c>
      <c r="B2623" s="14" t="s">
        <v>6830</v>
      </c>
      <c r="C2623" s="15">
        <v>821</v>
      </c>
      <c r="D2623" s="15">
        <v>39</v>
      </c>
      <c r="E2623" s="15">
        <v>4.7503045000000001E-2</v>
      </c>
      <c r="F2623" s="13">
        <v>2620</v>
      </c>
      <c r="G2623" s="15">
        <v>0.47610852399999998</v>
      </c>
    </row>
    <row r="2624" spans="1:7" x14ac:dyDescent="0.2">
      <c r="A2624" s="13" t="s">
        <v>4851</v>
      </c>
      <c r="B2624" s="14" t="s">
        <v>6831</v>
      </c>
      <c r="C2624" s="15">
        <v>3265</v>
      </c>
      <c r="D2624" s="15">
        <v>155</v>
      </c>
      <c r="E2624" s="15">
        <v>4.7473201E-2</v>
      </c>
      <c r="F2624" s="13">
        <v>2621</v>
      </c>
      <c r="G2624" s="15">
        <v>0.66503332599999998</v>
      </c>
    </row>
    <row r="2625" spans="1:7" x14ac:dyDescent="0.2">
      <c r="A2625" s="13" t="s">
        <v>4835</v>
      </c>
      <c r="B2625" s="14" t="s">
        <v>6832</v>
      </c>
      <c r="C2625" s="15">
        <v>1601</v>
      </c>
      <c r="D2625" s="15">
        <v>76</v>
      </c>
      <c r="E2625" s="15">
        <v>4.7470330999999998E-2</v>
      </c>
      <c r="F2625" s="13">
        <v>2622</v>
      </c>
      <c r="G2625" s="15">
        <v>0.28231486099999997</v>
      </c>
    </row>
    <row r="2626" spans="1:7" x14ac:dyDescent="0.2">
      <c r="A2626" s="13" t="s">
        <v>5153</v>
      </c>
      <c r="B2626" s="14" t="s">
        <v>6833</v>
      </c>
      <c r="C2626" s="15">
        <v>274</v>
      </c>
      <c r="D2626" s="15">
        <v>13</v>
      </c>
      <c r="E2626" s="15">
        <v>4.7445254999999999E-2</v>
      </c>
      <c r="F2626" s="13">
        <v>2623</v>
      </c>
      <c r="G2626" s="15">
        <v>1.0117985709999999</v>
      </c>
    </row>
    <row r="2627" spans="1:7" x14ac:dyDescent="0.2">
      <c r="A2627" s="13" t="s">
        <v>6052</v>
      </c>
      <c r="B2627" s="14" t="s">
        <v>6834</v>
      </c>
      <c r="C2627" s="15">
        <v>1477</v>
      </c>
      <c r="D2627" s="15">
        <v>70</v>
      </c>
      <c r="E2627" s="15">
        <v>4.7393365E-2</v>
      </c>
      <c r="F2627" s="13">
        <v>2624</v>
      </c>
      <c r="G2627" s="15">
        <v>0.96457717700000001</v>
      </c>
    </row>
    <row r="2628" spans="1:7" x14ac:dyDescent="0.2">
      <c r="A2628" s="13" t="s">
        <v>5222</v>
      </c>
      <c r="B2628" s="14" t="s">
        <v>6835</v>
      </c>
      <c r="C2628" s="15">
        <v>591</v>
      </c>
      <c r="D2628" s="15">
        <v>28</v>
      </c>
      <c r="E2628" s="15">
        <v>4.7377326999999997E-2</v>
      </c>
      <c r="F2628" s="13">
        <v>2625</v>
      </c>
      <c r="G2628" s="15">
        <v>1.072015816</v>
      </c>
    </row>
    <row r="2629" spans="1:7" x14ac:dyDescent="0.2">
      <c r="A2629" s="13" t="s">
        <v>5692</v>
      </c>
      <c r="B2629" s="14" t="s">
        <v>6836</v>
      </c>
      <c r="C2629" s="15">
        <v>1161</v>
      </c>
      <c r="D2629" s="15">
        <v>55</v>
      </c>
      <c r="E2629" s="15">
        <v>4.7372954000000002E-2</v>
      </c>
      <c r="F2629" s="13">
        <v>2626</v>
      </c>
      <c r="G2629" s="15">
        <v>0.54439659399999996</v>
      </c>
    </row>
    <row r="2630" spans="1:7" x14ac:dyDescent="0.2">
      <c r="A2630" s="13" t="s">
        <v>5113</v>
      </c>
      <c r="B2630" s="14" t="s">
        <v>6837</v>
      </c>
      <c r="C2630" s="15">
        <v>380</v>
      </c>
      <c r="D2630" s="15">
        <v>18</v>
      </c>
      <c r="E2630" s="15">
        <v>4.7368421000000001E-2</v>
      </c>
      <c r="F2630" s="13">
        <v>2627</v>
      </c>
      <c r="G2630" s="15">
        <v>1.3155634570000001</v>
      </c>
    </row>
    <row r="2631" spans="1:7" x14ac:dyDescent="0.2">
      <c r="A2631" s="13" t="s">
        <v>6052</v>
      </c>
      <c r="B2631" s="14" t="s">
        <v>6838</v>
      </c>
      <c r="C2631" s="15">
        <v>1119</v>
      </c>
      <c r="D2631" s="15">
        <v>53</v>
      </c>
      <c r="E2631" s="15">
        <v>4.7363717999999999E-2</v>
      </c>
      <c r="F2631" s="13">
        <v>2628</v>
      </c>
      <c r="G2631" s="15">
        <v>0.96367440400000004</v>
      </c>
    </row>
    <row r="2632" spans="1:7" x14ac:dyDescent="0.2">
      <c r="A2632" s="13" t="s">
        <v>4433</v>
      </c>
      <c r="B2632" s="14" t="s">
        <v>6839</v>
      </c>
      <c r="C2632" s="15">
        <v>528</v>
      </c>
      <c r="D2632" s="15">
        <v>25</v>
      </c>
      <c r="E2632" s="15">
        <v>4.7348485000000003E-2</v>
      </c>
      <c r="F2632" s="13">
        <v>2629</v>
      </c>
      <c r="G2632" s="15">
        <v>0</v>
      </c>
    </row>
    <row r="2633" spans="1:7" x14ac:dyDescent="0.2">
      <c r="A2633" s="13" t="s">
        <v>5841</v>
      </c>
      <c r="B2633" s="14" t="s">
        <v>6840</v>
      </c>
      <c r="C2633" s="15">
        <v>465</v>
      </c>
      <c r="D2633" s="15">
        <v>22</v>
      </c>
      <c r="E2633" s="15">
        <v>4.7311828E-2</v>
      </c>
      <c r="F2633" s="13">
        <v>2630</v>
      </c>
      <c r="G2633" s="15">
        <v>0.43754850099999998</v>
      </c>
    </row>
    <row r="2634" spans="1:7" x14ac:dyDescent="0.2">
      <c r="A2634" s="13" t="s">
        <v>5034</v>
      </c>
      <c r="B2634" s="14" t="s">
        <v>6841</v>
      </c>
      <c r="C2634" s="15">
        <v>2854</v>
      </c>
      <c r="D2634" s="15">
        <v>135</v>
      </c>
      <c r="E2634" s="15">
        <v>4.7302032000000001E-2</v>
      </c>
      <c r="F2634" s="13">
        <v>2631</v>
      </c>
      <c r="G2634" s="15">
        <v>2.9095795000000001E-2</v>
      </c>
    </row>
    <row r="2635" spans="1:7" x14ac:dyDescent="0.2">
      <c r="A2635" s="13" t="s">
        <v>5224</v>
      </c>
      <c r="B2635" s="14" t="s">
        <v>6842</v>
      </c>
      <c r="C2635" s="15">
        <v>2389</v>
      </c>
      <c r="D2635" s="15">
        <v>113</v>
      </c>
      <c r="E2635" s="15">
        <v>4.7300125999999998E-2</v>
      </c>
      <c r="F2635" s="13">
        <v>2632</v>
      </c>
      <c r="G2635" s="15">
        <v>0</v>
      </c>
    </row>
    <row r="2636" spans="1:7" x14ac:dyDescent="0.2">
      <c r="A2636" s="13" t="s">
        <v>5113</v>
      </c>
      <c r="B2636" s="14" t="s">
        <v>6843</v>
      </c>
      <c r="C2636" s="15">
        <v>994</v>
      </c>
      <c r="D2636" s="15">
        <v>47</v>
      </c>
      <c r="E2636" s="15">
        <v>4.7283701999999997E-2</v>
      </c>
      <c r="F2636" s="13">
        <v>2633</v>
      </c>
      <c r="G2636" s="15">
        <v>1.312980874</v>
      </c>
    </row>
    <row r="2637" spans="1:7" x14ac:dyDescent="0.2">
      <c r="A2637" s="13" t="s">
        <v>4577</v>
      </c>
      <c r="B2637" s="14" t="s">
        <v>6844</v>
      </c>
      <c r="C2637" s="15">
        <v>804</v>
      </c>
      <c r="D2637" s="15">
        <v>38</v>
      </c>
      <c r="E2637" s="15">
        <v>4.7263682000000001E-2</v>
      </c>
      <c r="F2637" s="13">
        <v>2634</v>
      </c>
      <c r="G2637" s="15">
        <v>0.31569406999999999</v>
      </c>
    </row>
    <row r="2638" spans="1:7" x14ac:dyDescent="0.2">
      <c r="A2638" s="13" t="s">
        <v>5121</v>
      </c>
      <c r="B2638" s="14" t="s">
        <v>6845</v>
      </c>
      <c r="C2638" s="15">
        <v>1164</v>
      </c>
      <c r="D2638" s="15">
        <v>55</v>
      </c>
      <c r="E2638" s="15">
        <v>4.7250858999999999E-2</v>
      </c>
      <c r="F2638" s="13">
        <v>2635</v>
      </c>
      <c r="G2638" s="15">
        <v>0.14577113999999999</v>
      </c>
    </row>
    <row r="2639" spans="1:7" x14ac:dyDescent="0.2">
      <c r="A2639" s="13" t="s">
        <v>5560</v>
      </c>
      <c r="B2639" s="14" t="s">
        <v>6846</v>
      </c>
      <c r="C2639" s="15">
        <v>2307</v>
      </c>
      <c r="D2639" s="15">
        <v>109</v>
      </c>
      <c r="E2639" s="15">
        <v>4.7247508000000001E-2</v>
      </c>
      <c r="F2639" s="13">
        <v>2636</v>
      </c>
      <c r="G2639" s="15">
        <v>0.62980503799999998</v>
      </c>
    </row>
    <row r="2640" spans="1:7" x14ac:dyDescent="0.2">
      <c r="A2640" s="13" t="s">
        <v>6261</v>
      </c>
      <c r="B2640" s="14" t="s">
        <v>6847</v>
      </c>
      <c r="C2640" s="15">
        <v>381</v>
      </c>
      <c r="D2640" s="15">
        <v>18</v>
      </c>
      <c r="E2640" s="15">
        <v>4.7244094E-2</v>
      </c>
      <c r="F2640" s="13">
        <v>2637</v>
      </c>
      <c r="G2640" s="15">
        <v>0.78610237299999997</v>
      </c>
    </row>
    <row r="2641" spans="1:7" x14ac:dyDescent="0.2">
      <c r="A2641" s="13" t="s">
        <v>5066</v>
      </c>
      <c r="B2641" s="14" t="s">
        <v>6848</v>
      </c>
      <c r="C2641" s="15">
        <v>508</v>
      </c>
      <c r="D2641" s="15">
        <v>24</v>
      </c>
      <c r="E2641" s="15">
        <v>4.7244094E-2</v>
      </c>
      <c r="F2641" s="13">
        <v>2638</v>
      </c>
      <c r="G2641" s="15">
        <v>0</v>
      </c>
    </row>
    <row r="2642" spans="1:7" x14ac:dyDescent="0.2">
      <c r="A2642" s="13" t="s">
        <v>6849</v>
      </c>
      <c r="B2642" s="14" t="s">
        <v>6850</v>
      </c>
      <c r="C2642" s="15">
        <v>360</v>
      </c>
      <c r="D2642" s="15">
        <v>17</v>
      </c>
      <c r="E2642" s="15">
        <v>4.7222222000000001E-2</v>
      </c>
      <c r="F2642" s="13">
        <v>2639</v>
      </c>
      <c r="G2642" s="15">
        <v>1.0352328820000001</v>
      </c>
    </row>
    <row r="2643" spans="1:7" x14ac:dyDescent="0.2">
      <c r="A2643" s="13" t="s">
        <v>5439</v>
      </c>
      <c r="B2643" s="14" t="s">
        <v>6851</v>
      </c>
      <c r="C2643" s="15">
        <v>1822</v>
      </c>
      <c r="D2643" s="15">
        <v>86</v>
      </c>
      <c r="E2643" s="15">
        <v>4.7200878000000002E-2</v>
      </c>
      <c r="F2643" s="13">
        <v>2640</v>
      </c>
      <c r="G2643" s="15">
        <v>0</v>
      </c>
    </row>
    <row r="2644" spans="1:7" x14ac:dyDescent="0.2">
      <c r="A2644" s="13" t="s">
        <v>6852</v>
      </c>
      <c r="B2644" s="14" t="s">
        <v>6853</v>
      </c>
      <c r="C2644" s="15">
        <v>2649</v>
      </c>
      <c r="D2644" s="15">
        <v>125</v>
      </c>
      <c r="E2644" s="15">
        <v>4.7187618000000001E-2</v>
      </c>
      <c r="F2644" s="13">
        <v>2641</v>
      </c>
      <c r="G2644" s="15">
        <v>0.19540603000000001</v>
      </c>
    </row>
    <row r="2645" spans="1:7" x14ac:dyDescent="0.2">
      <c r="A2645" s="13" t="s">
        <v>6239</v>
      </c>
      <c r="B2645" s="14" t="s">
        <v>6854</v>
      </c>
      <c r="C2645" s="15">
        <v>2227</v>
      </c>
      <c r="D2645" s="15">
        <v>105</v>
      </c>
      <c r="E2645" s="15">
        <v>4.7148629999999997E-2</v>
      </c>
      <c r="F2645" s="13">
        <v>2642</v>
      </c>
      <c r="G2645" s="15">
        <v>0.78975688799999999</v>
      </c>
    </row>
    <row r="2646" spans="1:7" x14ac:dyDescent="0.2">
      <c r="A2646" s="13" t="s">
        <v>6855</v>
      </c>
      <c r="B2646" s="14" t="s">
        <v>6856</v>
      </c>
      <c r="C2646" s="15">
        <v>594</v>
      </c>
      <c r="D2646" s="15">
        <v>28</v>
      </c>
      <c r="E2646" s="15">
        <v>4.7138047000000002E-2</v>
      </c>
      <c r="F2646" s="13">
        <v>2643</v>
      </c>
      <c r="G2646" s="15">
        <v>0.70851301899999997</v>
      </c>
    </row>
    <row r="2647" spans="1:7" x14ac:dyDescent="0.2">
      <c r="A2647" s="13" t="s">
        <v>6416</v>
      </c>
      <c r="B2647" s="14" t="s">
        <v>6857</v>
      </c>
      <c r="C2647" s="15">
        <v>2037</v>
      </c>
      <c r="D2647" s="15">
        <v>96</v>
      </c>
      <c r="E2647" s="15">
        <v>4.7128129999999997E-2</v>
      </c>
      <c r="F2647" s="13">
        <v>2644</v>
      </c>
      <c r="G2647" s="15">
        <v>0.14324345999999999</v>
      </c>
    </row>
    <row r="2648" spans="1:7" x14ac:dyDescent="0.2">
      <c r="A2648" s="13" t="s">
        <v>5416</v>
      </c>
      <c r="B2648" s="14" t="s">
        <v>6858</v>
      </c>
      <c r="C2648" s="15">
        <v>1549</v>
      </c>
      <c r="D2648" s="15">
        <v>73</v>
      </c>
      <c r="E2648" s="15">
        <v>4.7127178999999998E-2</v>
      </c>
      <c r="F2648" s="13">
        <v>2645</v>
      </c>
      <c r="G2648" s="15">
        <v>0</v>
      </c>
    </row>
    <row r="2649" spans="1:7" x14ac:dyDescent="0.2">
      <c r="A2649" s="13" t="s">
        <v>4512</v>
      </c>
      <c r="B2649" s="14" t="s">
        <v>6859</v>
      </c>
      <c r="C2649" s="15">
        <v>2101</v>
      </c>
      <c r="D2649" s="15">
        <v>99</v>
      </c>
      <c r="E2649" s="15">
        <v>4.7120418999999997E-2</v>
      </c>
      <c r="F2649" s="13">
        <v>2646</v>
      </c>
      <c r="G2649" s="15">
        <v>5.8553268999999998E-2</v>
      </c>
    </row>
    <row r="2650" spans="1:7" x14ac:dyDescent="0.2">
      <c r="A2650" s="13" t="s">
        <v>5673</v>
      </c>
      <c r="B2650" s="14" t="s">
        <v>6860</v>
      </c>
      <c r="C2650" s="15">
        <v>2484</v>
      </c>
      <c r="D2650" s="15">
        <v>117</v>
      </c>
      <c r="E2650" s="15">
        <v>4.7101448999999997E-2</v>
      </c>
      <c r="F2650" s="13">
        <v>2647</v>
      </c>
      <c r="G2650" s="15">
        <v>9.8068921000000003E-2</v>
      </c>
    </row>
    <row r="2651" spans="1:7" x14ac:dyDescent="0.2">
      <c r="A2651" s="13" t="s">
        <v>6452</v>
      </c>
      <c r="B2651" s="14" t="s">
        <v>6861</v>
      </c>
      <c r="C2651" s="15">
        <v>722</v>
      </c>
      <c r="D2651" s="15">
        <v>34</v>
      </c>
      <c r="E2651" s="15">
        <v>4.7091412999999999E-2</v>
      </c>
      <c r="F2651" s="13">
        <v>2648</v>
      </c>
      <c r="G2651" s="15">
        <v>0.82682427599999997</v>
      </c>
    </row>
    <row r="2652" spans="1:7" x14ac:dyDescent="0.2">
      <c r="A2652" s="13" t="s">
        <v>4851</v>
      </c>
      <c r="B2652" s="14" t="s">
        <v>6862</v>
      </c>
      <c r="C2652" s="15">
        <v>2336</v>
      </c>
      <c r="D2652" s="15">
        <v>110</v>
      </c>
      <c r="E2652" s="15">
        <v>4.7089040999999998E-2</v>
      </c>
      <c r="F2652" s="13">
        <v>2649</v>
      </c>
      <c r="G2652" s="15">
        <v>0.65331135200000001</v>
      </c>
    </row>
    <row r="2653" spans="1:7" x14ac:dyDescent="0.2">
      <c r="A2653" s="13" t="s">
        <v>4556</v>
      </c>
      <c r="B2653" s="14" t="s">
        <v>6863</v>
      </c>
      <c r="C2653" s="15">
        <v>1254</v>
      </c>
      <c r="D2653" s="15">
        <v>59</v>
      </c>
      <c r="E2653" s="15">
        <v>4.7049441999999997E-2</v>
      </c>
      <c r="F2653" s="13">
        <v>2650</v>
      </c>
      <c r="G2653" s="15">
        <v>0.14575485499999999</v>
      </c>
    </row>
    <row r="2654" spans="1:7" x14ac:dyDescent="0.2">
      <c r="A2654" s="13" t="s">
        <v>5292</v>
      </c>
      <c r="B2654" s="14" t="s">
        <v>6864</v>
      </c>
      <c r="C2654" s="15">
        <v>999</v>
      </c>
      <c r="D2654" s="15">
        <v>47</v>
      </c>
      <c r="E2654" s="15">
        <v>4.7047047000000002E-2</v>
      </c>
      <c r="F2654" s="13">
        <v>2651</v>
      </c>
      <c r="G2654" s="15">
        <v>0.26267332599999998</v>
      </c>
    </row>
    <row r="2655" spans="1:7" x14ac:dyDescent="0.2">
      <c r="A2655" s="13" t="s">
        <v>4996</v>
      </c>
      <c r="B2655" s="14" t="s">
        <v>6865</v>
      </c>
      <c r="C2655" s="15">
        <v>489</v>
      </c>
      <c r="D2655" s="15">
        <v>23</v>
      </c>
      <c r="E2655" s="15">
        <v>4.7034764999999999E-2</v>
      </c>
      <c r="F2655" s="13">
        <v>2652</v>
      </c>
      <c r="G2655" s="15">
        <v>0.354539824</v>
      </c>
    </row>
    <row r="2656" spans="1:7" x14ac:dyDescent="0.2">
      <c r="A2656" s="13" t="s">
        <v>6866</v>
      </c>
      <c r="B2656" s="14" t="s">
        <v>6867</v>
      </c>
      <c r="C2656" s="15">
        <v>1723</v>
      </c>
      <c r="D2656" s="15">
        <v>81</v>
      </c>
      <c r="E2656" s="15">
        <v>4.7011026999999997E-2</v>
      </c>
      <c r="F2656" s="13">
        <v>2653</v>
      </c>
      <c r="G2656" s="15">
        <v>0.77104066000000004</v>
      </c>
    </row>
    <row r="2657" spans="1:7" x14ac:dyDescent="0.2">
      <c r="A2657" s="13" t="s">
        <v>4775</v>
      </c>
      <c r="B2657" s="14" t="s">
        <v>6868</v>
      </c>
      <c r="C2657" s="15">
        <v>383</v>
      </c>
      <c r="D2657" s="15">
        <v>18</v>
      </c>
      <c r="E2657" s="15">
        <v>4.6997389000000001E-2</v>
      </c>
      <c r="F2657" s="13">
        <v>2654</v>
      </c>
      <c r="G2657" s="15">
        <v>1.2489750479999999</v>
      </c>
    </row>
    <row r="2658" spans="1:7" x14ac:dyDescent="0.2">
      <c r="A2658" s="13" t="s">
        <v>5400</v>
      </c>
      <c r="B2658" s="14" t="s">
        <v>6869</v>
      </c>
      <c r="C2658" s="15">
        <v>383</v>
      </c>
      <c r="D2658" s="15">
        <v>18</v>
      </c>
      <c r="E2658" s="15">
        <v>4.6997389000000001E-2</v>
      </c>
      <c r="F2658" s="13">
        <v>2655</v>
      </c>
      <c r="G2658" s="15">
        <v>0.117197683</v>
      </c>
    </row>
    <row r="2659" spans="1:7" x14ac:dyDescent="0.2">
      <c r="A2659" s="13" t="s">
        <v>5979</v>
      </c>
      <c r="B2659" s="14" t="s">
        <v>6870</v>
      </c>
      <c r="C2659" s="15">
        <v>362</v>
      </c>
      <c r="D2659" s="15">
        <v>17</v>
      </c>
      <c r="E2659" s="15">
        <v>4.6961325999999998E-2</v>
      </c>
      <c r="F2659" s="13">
        <v>2656</v>
      </c>
      <c r="G2659" s="15">
        <v>0.429967298</v>
      </c>
    </row>
    <row r="2660" spans="1:7" x14ac:dyDescent="0.2">
      <c r="A2660" s="13" t="s">
        <v>5222</v>
      </c>
      <c r="B2660" s="14" t="s">
        <v>6871</v>
      </c>
      <c r="C2660" s="15">
        <v>937</v>
      </c>
      <c r="D2660" s="15">
        <v>44</v>
      </c>
      <c r="E2660" s="15">
        <v>4.6958378000000002E-2</v>
      </c>
      <c r="F2660" s="13">
        <v>2657</v>
      </c>
      <c r="G2660" s="15">
        <v>1.059201595</v>
      </c>
    </row>
    <row r="2661" spans="1:7" x14ac:dyDescent="0.2">
      <c r="A2661" s="13" t="s">
        <v>5450</v>
      </c>
      <c r="B2661" s="14" t="s">
        <v>6872</v>
      </c>
      <c r="C2661" s="15">
        <v>1342</v>
      </c>
      <c r="D2661" s="15">
        <v>63</v>
      </c>
      <c r="E2661" s="15">
        <v>4.6944857999999999E-2</v>
      </c>
      <c r="F2661" s="13">
        <v>2658</v>
      </c>
      <c r="G2661" s="15">
        <v>0.60880603799999999</v>
      </c>
    </row>
    <row r="2662" spans="1:7" x14ac:dyDescent="0.2">
      <c r="A2662" s="13" t="s">
        <v>5217</v>
      </c>
      <c r="B2662" s="14" t="s">
        <v>6873</v>
      </c>
      <c r="C2662" s="15">
        <v>618</v>
      </c>
      <c r="D2662" s="15">
        <v>29</v>
      </c>
      <c r="E2662" s="15">
        <v>4.6925566000000002E-2</v>
      </c>
      <c r="F2662" s="13">
        <v>2659</v>
      </c>
      <c r="G2662" s="15">
        <v>0.16310728699999999</v>
      </c>
    </row>
    <row r="2663" spans="1:7" x14ac:dyDescent="0.2">
      <c r="A2663" s="13" t="s">
        <v>5113</v>
      </c>
      <c r="B2663" s="14" t="s">
        <v>6874</v>
      </c>
      <c r="C2663" s="15">
        <v>1279</v>
      </c>
      <c r="D2663" s="15">
        <v>60</v>
      </c>
      <c r="E2663" s="15">
        <v>4.6911649999999999E-2</v>
      </c>
      <c r="F2663" s="13">
        <v>2660</v>
      </c>
      <c r="G2663" s="15">
        <v>1.3015841109999999</v>
      </c>
    </row>
    <row r="2664" spans="1:7" x14ac:dyDescent="0.2">
      <c r="A2664" s="13" t="s">
        <v>4722</v>
      </c>
      <c r="B2664" s="14" t="s">
        <v>6875</v>
      </c>
      <c r="C2664" s="15">
        <v>320</v>
      </c>
      <c r="D2664" s="15">
        <v>15</v>
      </c>
      <c r="E2664" s="15">
        <v>4.6875E-2</v>
      </c>
      <c r="F2664" s="13">
        <v>2661</v>
      </c>
      <c r="G2664" s="15">
        <v>0.30309145300000001</v>
      </c>
    </row>
    <row r="2665" spans="1:7" x14ac:dyDescent="0.2">
      <c r="A2665" s="13" t="s">
        <v>6608</v>
      </c>
      <c r="B2665" s="14" t="s">
        <v>6876</v>
      </c>
      <c r="C2665" s="15">
        <v>1942</v>
      </c>
      <c r="D2665" s="15">
        <v>91</v>
      </c>
      <c r="E2665" s="15">
        <v>4.6858907999999998E-2</v>
      </c>
      <c r="F2665" s="13">
        <v>2662</v>
      </c>
      <c r="G2665" s="15">
        <v>0.83323810300000001</v>
      </c>
    </row>
    <row r="2666" spans="1:7" x14ac:dyDescent="0.2">
      <c r="A2666" s="13" t="s">
        <v>6261</v>
      </c>
      <c r="B2666" s="14" t="s">
        <v>6877</v>
      </c>
      <c r="C2666" s="15">
        <v>3928</v>
      </c>
      <c r="D2666" s="15">
        <v>184</v>
      </c>
      <c r="E2666" s="15">
        <v>4.6843177E-2</v>
      </c>
      <c r="F2666" s="13">
        <v>2663</v>
      </c>
      <c r="G2666" s="15">
        <v>0.77380730099999995</v>
      </c>
    </row>
    <row r="2667" spans="1:7" x14ac:dyDescent="0.2">
      <c r="A2667" s="13" t="s">
        <v>5944</v>
      </c>
      <c r="B2667" s="14" t="s">
        <v>6878</v>
      </c>
      <c r="C2667" s="15">
        <v>1026</v>
      </c>
      <c r="D2667" s="15">
        <v>48</v>
      </c>
      <c r="E2667" s="15">
        <v>4.6783626000000002E-2</v>
      </c>
      <c r="F2667" s="13">
        <v>2664</v>
      </c>
      <c r="G2667" s="15">
        <v>0.96987763800000004</v>
      </c>
    </row>
    <row r="2668" spans="1:7" x14ac:dyDescent="0.2">
      <c r="A2668" s="13" t="s">
        <v>6501</v>
      </c>
      <c r="B2668" s="14" t="s">
        <v>6879</v>
      </c>
      <c r="C2668" s="15">
        <v>620</v>
      </c>
      <c r="D2668" s="15">
        <v>29</v>
      </c>
      <c r="E2668" s="15">
        <v>4.6774193999999998E-2</v>
      </c>
      <c r="F2668" s="13">
        <v>2665</v>
      </c>
      <c r="G2668" s="15">
        <v>0.28537570099999998</v>
      </c>
    </row>
    <row r="2669" spans="1:7" x14ac:dyDescent="0.2">
      <c r="A2669" s="13" t="s">
        <v>5243</v>
      </c>
      <c r="B2669" s="14" t="s">
        <v>6880</v>
      </c>
      <c r="C2669" s="15">
        <v>2419</v>
      </c>
      <c r="D2669" s="15">
        <v>113</v>
      </c>
      <c r="E2669" s="15">
        <v>4.6713518000000002E-2</v>
      </c>
      <c r="F2669" s="13">
        <v>2666</v>
      </c>
      <c r="G2669" s="15">
        <v>0.64441578099999997</v>
      </c>
    </row>
    <row r="2670" spans="1:7" x14ac:dyDescent="0.2">
      <c r="A2670" s="13" t="s">
        <v>6037</v>
      </c>
      <c r="B2670" s="14" t="s">
        <v>6881</v>
      </c>
      <c r="C2670" s="15">
        <v>1627</v>
      </c>
      <c r="D2670" s="15">
        <v>76</v>
      </c>
      <c r="E2670" s="15">
        <v>4.6711739000000002E-2</v>
      </c>
      <c r="F2670" s="13">
        <v>2667</v>
      </c>
      <c r="G2670" s="15">
        <v>0.54482517699999999</v>
      </c>
    </row>
    <row r="2671" spans="1:7" x14ac:dyDescent="0.2">
      <c r="A2671" s="13" t="s">
        <v>4393</v>
      </c>
      <c r="B2671" s="14" t="s">
        <v>6882</v>
      </c>
      <c r="C2671" s="15">
        <v>1349</v>
      </c>
      <c r="D2671" s="15">
        <v>63</v>
      </c>
      <c r="E2671" s="15">
        <v>4.6701260000000001E-2</v>
      </c>
      <c r="F2671" s="13">
        <v>2668</v>
      </c>
      <c r="G2671" s="15">
        <v>1.1135838629999999</v>
      </c>
    </row>
    <row r="2672" spans="1:7" x14ac:dyDescent="0.2">
      <c r="A2672" s="13" t="s">
        <v>4533</v>
      </c>
      <c r="B2672" s="14" t="s">
        <v>6883</v>
      </c>
      <c r="C2672" s="15">
        <v>985</v>
      </c>
      <c r="D2672" s="15">
        <v>46</v>
      </c>
      <c r="E2672" s="15">
        <v>4.6700508000000002E-2</v>
      </c>
      <c r="F2672" s="13">
        <v>2669</v>
      </c>
      <c r="G2672" s="15">
        <v>0.25881944699999998</v>
      </c>
    </row>
    <row r="2673" spans="1:7" x14ac:dyDescent="0.2">
      <c r="A2673" s="13" t="s">
        <v>6045</v>
      </c>
      <c r="B2673" s="14" t="s">
        <v>6884</v>
      </c>
      <c r="C2673" s="15">
        <v>7045</v>
      </c>
      <c r="D2673" s="15">
        <v>329</v>
      </c>
      <c r="E2673" s="15">
        <v>4.6699787E-2</v>
      </c>
      <c r="F2673" s="13">
        <v>2670</v>
      </c>
      <c r="G2673" s="15">
        <v>0.36523679100000001</v>
      </c>
    </row>
    <row r="2674" spans="1:7" x14ac:dyDescent="0.2">
      <c r="A2674" s="13" t="s">
        <v>6000</v>
      </c>
      <c r="B2674" s="14" t="s">
        <v>6885</v>
      </c>
      <c r="C2674" s="15">
        <v>621</v>
      </c>
      <c r="D2674" s="15">
        <v>29</v>
      </c>
      <c r="E2674" s="15">
        <v>4.6698873000000002E-2</v>
      </c>
      <c r="F2674" s="13">
        <v>2671</v>
      </c>
      <c r="G2674" s="15">
        <v>1.412421551</v>
      </c>
    </row>
    <row r="2675" spans="1:7" x14ac:dyDescent="0.2">
      <c r="A2675" s="13" t="s">
        <v>5966</v>
      </c>
      <c r="B2675" s="14" t="s">
        <v>6886</v>
      </c>
      <c r="C2675" s="15">
        <v>1499</v>
      </c>
      <c r="D2675" s="15">
        <v>70</v>
      </c>
      <c r="E2675" s="15">
        <v>4.6697798999999998E-2</v>
      </c>
      <c r="F2675" s="13">
        <v>2672</v>
      </c>
      <c r="G2675" s="15">
        <v>0.69805495900000003</v>
      </c>
    </row>
    <row r="2676" spans="1:7" x14ac:dyDescent="0.2">
      <c r="A2676" s="13" t="s">
        <v>6499</v>
      </c>
      <c r="B2676" s="14" t="s">
        <v>6887</v>
      </c>
      <c r="C2676" s="15">
        <v>1586</v>
      </c>
      <c r="D2676" s="15">
        <v>74</v>
      </c>
      <c r="E2676" s="15">
        <v>4.665826E-2</v>
      </c>
      <c r="F2676" s="13">
        <v>2673</v>
      </c>
      <c r="G2676" s="15">
        <v>0.443700288</v>
      </c>
    </row>
    <row r="2677" spans="1:7" x14ac:dyDescent="0.2">
      <c r="A2677" s="13" t="s">
        <v>4703</v>
      </c>
      <c r="B2677" s="14" t="s">
        <v>6888</v>
      </c>
      <c r="C2677" s="15">
        <v>686</v>
      </c>
      <c r="D2677" s="15">
        <v>32</v>
      </c>
      <c r="E2677" s="15">
        <v>4.6647229999999998E-2</v>
      </c>
      <c r="F2677" s="13">
        <v>2674</v>
      </c>
      <c r="G2677" s="15">
        <v>0.37749178500000002</v>
      </c>
    </row>
    <row r="2678" spans="1:7" x14ac:dyDescent="0.2">
      <c r="A2678" s="13" t="s">
        <v>5187</v>
      </c>
      <c r="B2678" s="14" t="s">
        <v>6889</v>
      </c>
      <c r="C2678" s="15">
        <v>193</v>
      </c>
      <c r="D2678" s="15">
        <v>9</v>
      </c>
      <c r="E2678" s="15">
        <v>4.6632123999999997E-2</v>
      </c>
      <c r="F2678" s="13">
        <v>2675</v>
      </c>
      <c r="G2678" s="15">
        <v>0.92254702300000002</v>
      </c>
    </row>
    <row r="2679" spans="1:7" x14ac:dyDescent="0.2">
      <c r="A2679" s="13" t="s">
        <v>4988</v>
      </c>
      <c r="B2679" s="14" t="s">
        <v>6890</v>
      </c>
      <c r="C2679" s="15">
        <v>3174</v>
      </c>
      <c r="D2679" s="15">
        <v>148</v>
      </c>
      <c r="E2679" s="15">
        <v>4.6628859000000002E-2</v>
      </c>
      <c r="F2679" s="13">
        <v>2676</v>
      </c>
      <c r="G2679" s="15">
        <v>0.44243737300000002</v>
      </c>
    </row>
    <row r="2680" spans="1:7" x14ac:dyDescent="0.2">
      <c r="A2680" s="13" t="s">
        <v>5908</v>
      </c>
      <c r="B2680" s="14" t="s">
        <v>6891</v>
      </c>
      <c r="C2680" s="15">
        <v>1566</v>
      </c>
      <c r="D2680" s="15">
        <v>73</v>
      </c>
      <c r="E2680" s="15">
        <v>4.6615581000000003E-2</v>
      </c>
      <c r="F2680" s="13">
        <v>2677</v>
      </c>
      <c r="G2680" s="15">
        <v>0.66441890299999995</v>
      </c>
    </row>
    <row r="2681" spans="1:7" x14ac:dyDescent="0.2">
      <c r="A2681" s="13" t="s">
        <v>5175</v>
      </c>
      <c r="B2681" s="14" t="s">
        <v>6892</v>
      </c>
      <c r="C2681" s="15">
        <v>837</v>
      </c>
      <c r="D2681" s="15">
        <v>39</v>
      </c>
      <c r="E2681" s="15">
        <v>4.6594982E-2</v>
      </c>
      <c r="F2681" s="13">
        <v>2678</v>
      </c>
      <c r="G2681" s="15">
        <v>0.24950808999999999</v>
      </c>
    </row>
    <row r="2682" spans="1:7" x14ac:dyDescent="0.2">
      <c r="A2682" s="13" t="s">
        <v>5944</v>
      </c>
      <c r="B2682" s="14" t="s">
        <v>6893</v>
      </c>
      <c r="C2682" s="15">
        <v>129</v>
      </c>
      <c r="D2682" s="15">
        <v>6</v>
      </c>
      <c r="E2682" s="15">
        <v>4.6511627999999999E-2</v>
      </c>
      <c r="F2682" s="13">
        <v>2679</v>
      </c>
      <c r="G2682" s="15">
        <v>0.96146539900000005</v>
      </c>
    </row>
    <row r="2683" spans="1:7" x14ac:dyDescent="0.2">
      <c r="A2683" s="13" t="s">
        <v>4393</v>
      </c>
      <c r="B2683" s="14" t="s">
        <v>6894</v>
      </c>
      <c r="C2683" s="15">
        <v>1333</v>
      </c>
      <c r="D2683" s="15">
        <v>62</v>
      </c>
      <c r="E2683" s="15">
        <v>4.6511627999999999E-2</v>
      </c>
      <c r="F2683" s="13">
        <v>2680</v>
      </c>
      <c r="G2683" s="15">
        <v>1.107713817</v>
      </c>
    </row>
    <row r="2684" spans="1:7" x14ac:dyDescent="0.2">
      <c r="A2684" s="13" t="s">
        <v>6452</v>
      </c>
      <c r="B2684" s="14" t="s">
        <v>6895</v>
      </c>
      <c r="C2684" s="15">
        <v>1054</v>
      </c>
      <c r="D2684" s="15">
        <v>49</v>
      </c>
      <c r="E2684" s="15">
        <v>4.6489563999999997E-2</v>
      </c>
      <c r="F2684" s="13">
        <v>2681</v>
      </c>
      <c r="G2684" s="15">
        <v>0.80826715400000004</v>
      </c>
    </row>
    <row r="2685" spans="1:7" x14ac:dyDescent="0.2">
      <c r="A2685" s="13" t="s">
        <v>4412</v>
      </c>
      <c r="B2685" s="14" t="s">
        <v>6896</v>
      </c>
      <c r="C2685" s="15">
        <v>1248</v>
      </c>
      <c r="D2685" s="15">
        <v>58</v>
      </c>
      <c r="E2685" s="15">
        <v>4.6474359E-2</v>
      </c>
      <c r="F2685" s="13">
        <v>2682</v>
      </c>
      <c r="G2685" s="15">
        <v>0</v>
      </c>
    </row>
    <row r="2686" spans="1:7" x14ac:dyDescent="0.2">
      <c r="A2686" s="13" t="s">
        <v>5788</v>
      </c>
      <c r="B2686" s="14" t="s">
        <v>6897</v>
      </c>
      <c r="C2686" s="15">
        <v>2970</v>
      </c>
      <c r="D2686" s="15">
        <v>138</v>
      </c>
      <c r="E2686" s="15">
        <v>4.6464645999999998E-2</v>
      </c>
      <c r="F2686" s="13">
        <v>2683</v>
      </c>
      <c r="G2686" s="15">
        <v>0.68676325599999999</v>
      </c>
    </row>
    <row r="2687" spans="1:7" x14ac:dyDescent="0.2">
      <c r="A2687" s="13" t="s">
        <v>6261</v>
      </c>
      <c r="B2687" s="14" t="s">
        <v>6898</v>
      </c>
      <c r="C2687" s="15">
        <v>732</v>
      </c>
      <c r="D2687" s="15">
        <v>34</v>
      </c>
      <c r="E2687" s="15">
        <v>4.6448086999999999E-2</v>
      </c>
      <c r="F2687" s="13">
        <v>2684</v>
      </c>
      <c r="G2687" s="15">
        <v>0.761587562</v>
      </c>
    </row>
    <row r="2688" spans="1:7" x14ac:dyDescent="0.2">
      <c r="A2688" s="13" t="s">
        <v>4379</v>
      </c>
      <c r="B2688" s="14" t="s">
        <v>6899</v>
      </c>
      <c r="C2688" s="15">
        <v>323</v>
      </c>
      <c r="D2688" s="15">
        <v>15</v>
      </c>
      <c r="E2688" s="15">
        <v>4.6439627999999997E-2</v>
      </c>
      <c r="F2688" s="13">
        <v>2685</v>
      </c>
      <c r="G2688" s="15">
        <v>1.4571966139999999</v>
      </c>
    </row>
    <row r="2689" spans="1:7" x14ac:dyDescent="0.2">
      <c r="A2689" s="13" t="s">
        <v>6452</v>
      </c>
      <c r="B2689" s="14" t="s">
        <v>6900</v>
      </c>
      <c r="C2689" s="15">
        <v>2175</v>
      </c>
      <c r="D2689" s="15">
        <v>101</v>
      </c>
      <c r="E2689" s="15">
        <v>4.6436782000000003E-2</v>
      </c>
      <c r="F2689" s="13">
        <v>2686</v>
      </c>
      <c r="G2689" s="15">
        <v>0.80662825900000001</v>
      </c>
    </row>
    <row r="2690" spans="1:7" x14ac:dyDescent="0.2">
      <c r="A2690" s="13" t="s">
        <v>5711</v>
      </c>
      <c r="B2690" s="14" t="s">
        <v>6901</v>
      </c>
      <c r="C2690" s="15">
        <v>194</v>
      </c>
      <c r="D2690" s="15">
        <v>9</v>
      </c>
      <c r="E2690" s="15">
        <v>4.6391753000000001E-2</v>
      </c>
      <c r="F2690" s="13">
        <v>2687</v>
      </c>
      <c r="G2690" s="15">
        <v>0.79824782500000002</v>
      </c>
    </row>
    <row r="2691" spans="1:7" x14ac:dyDescent="0.2">
      <c r="A2691" s="13" t="s">
        <v>5322</v>
      </c>
      <c r="B2691" s="14" t="s">
        <v>6902</v>
      </c>
      <c r="C2691" s="15">
        <v>798</v>
      </c>
      <c r="D2691" s="15">
        <v>37</v>
      </c>
      <c r="E2691" s="15">
        <v>4.6365915000000001E-2</v>
      </c>
      <c r="F2691" s="13">
        <v>2688</v>
      </c>
      <c r="G2691" s="15">
        <v>1.9615258520000001</v>
      </c>
    </row>
    <row r="2692" spans="1:7" x14ac:dyDescent="0.2">
      <c r="A2692" s="13" t="s">
        <v>5492</v>
      </c>
      <c r="B2692" s="14" t="s">
        <v>6903</v>
      </c>
      <c r="C2692" s="15">
        <v>3451</v>
      </c>
      <c r="D2692" s="15">
        <v>160</v>
      </c>
      <c r="E2692" s="15">
        <v>4.6363372999999999E-2</v>
      </c>
      <c r="F2692" s="13">
        <v>2689</v>
      </c>
      <c r="G2692" s="15">
        <v>0.17540234299999999</v>
      </c>
    </row>
    <row r="2693" spans="1:7" x14ac:dyDescent="0.2">
      <c r="A2693" s="13" t="s">
        <v>5034</v>
      </c>
      <c r="B2693" s="14" t="s">
        <v>6904</v>
      </c>
      <c r="C2693" s="15">
        <v>302</v>
      </c>
      <c r="D2693" s="15">
        <v>14</v>
      </c>
      <c r="E2693" s="15">
        <v>4.6357615999999997E-2</v>
      </c>
      <c r="F2693" s="13">
        <v>2690</v>
      </c>
      <c r="G2693" s="15">
        <v>0</v>
      </c>
    </row>
    <row r="2694" spans="1:7" x14ac:dyDescent="0.2">
      <c r="A2694" s="13" t="s">
        <v>5008</v>
      </c>
      <c r="B2694" s="14" t="s">
        <v>6905</v>
      </c>
      <c r="C2694" s="15">
        <v>712</v>
      </c>
      <c r="D2694" s="15">
        <v>33</v>
      </c>
      <c r="E2694" s="15">
        <v>4.6348315000000001E-2</v>
      </c>
      <c r="F2694" s="13">
        <v>2691</v>
      </c>
      <c r="G2694" s="15">
        <v>0.29292352100000002</v>
      </c>
    </row>
    <row r="2695" spans="1:7" x14ac:dyDescent="0.2">
      <c r="A2695" s="13" t="s">
        <v>5604</v>
      </c>
      <c r="B2695" s="14" t="s">
        <v>6906</v>
      </c>
      <c r="C2695" s="15">
        <v>971</v>
      </c>
      <c r="D2695" s="15">
        <v>45</v>
      </c>
      <c r="E2695" s="15">
        <v>4.6343975000000003E-2</v>
      </c>
      <c r="F2695" s="13">
        <v>2692</v>
      </c>
      <c r="G2695" s="15">
        <v>0.55115515999999998</v>
      </c>
    </row>
    <row r="2696" spans="1:7" x14ac:dyDescent="0.2">
      <c r="A2696" s="13" t="s">
        <v>6907</v>
      </c>
      <c r="B2696" s="14" t="s">
        <v>6908</v>
      </c>
      <c r="C2696" s="15">
        <v>475</v>
      </c>
      <c r="D2696" s="15">
        <v>22</v>
      </c>
      <c r="E2696" s="15">
        <v>4.6315789000000003E-2</v>
      </c>
      <c r="F2696" s="13">
        <v>2693</v>
      </c>
      <c r="G2696" s="15">
        <v>0.82572554799999998</v>
      </c>
    </row>
    <row r="2697" spans="1:7" x14ac:dyDescent="0.2">
      <c r="A2697" s="13" t="s">
        <v>6479</v>
      </c>
      <c r="B2697" s="14" t="s">
        <v>6909</v>
      </c>
      <c r="C2697" s="15">
        <v>605</v>
      </c>
      <c r="D2697" s="15">
        <v>28</v>
      </c>
      <c r="E2697" s="15">
        <v>4.6280992E-2</v>
      </c>
      <c r="F2697" s="13">
        <v>2694</v>
      </c>
      <c r="G2697" s="15">
        <v>1.132363834</v>
      </c>
    </row>
    <row r="2698" spans="1:7" x14ac:dyDescent="0.2">
      <c r="A2698" s="13" t="s">
        <v>5280</v>
      </c>
      <c r="B2698" s="14" t="s">
        <v>6910</v>
      </c>
      <c r="C2698" s="15">
        <v>908</v>
      </c>
      <c r="D2698" s="15">
        <v>42</v>
      </c>
      <c r="E2698" s="15">
        <v>4.6255507000000001E-2</v>
      </c>
      <c r="F2698" s="13">
        <v>2695</v>
      </c>
      <c r="G2698" s="15">
        <v>0.37598351200000002</v>
      </c>
    </row>
    <row r="2699" spans="1:7" x14ac:dyDescent="0.2">
      <c r="A2699" s="13" t="s">
        <v>6098</v>
      </c>
      <c r="B2699" s="14" t="s">
        <v>6911</v>
      </c>
      <c r="C2699" s="15">
        <v>3070</v>
      </c>
      <c r="D2699" s="15">
        <v>142</v>
      </c>
      <c r="E2699" s="15">
        <v>4.6254072E-2</v>
      </c>
      <c r="F2699" s="13">
        <v>2696</v>
      </c>
      <c r="G2699" s="15">
        <v>0.59887410699999999</v>
      </c>
    </row>
    <row r="2700" spans="1:7" x14ac:dyDescent="0.2">
      <c r="A2700" s="13" t="s">
        <v>5560</v>
      </c>
      <c r="B2700" s="14" t="s">
        <v>6912</v>
      </c>
      <c r="C2700" s="15">
        <v>627</v>
      </c>
      <c r="D2700" s="15">
        <v>29</v>
      </c>
      <c r="E2700" s="15">
        <v>4.6251993999999998E-2</v>
      </c>
      <c r="F2700" s="13">
        <v>2697</v>
      </c>
      <c r="G2700" s="15">
        <v>0.59908236400000003</v>
      </c>
    </row>
    <row r="2701" spans="1:7" x14ac:dyDescent="0.2">
      <c r="A2701" s="13" t="s">
        <v>5419</v>
      </c>
      <c r="B2701" s="14" t="s">
        <v>6913</v>
      </c>
      <c r="C2701" s="15">
        <v>303</v>
      </c>
      <c r="D2701" s="15">
        <v>14</v>
      </c>
      <c r="E2701" s="15">
        <v>4.6204620000000002E-2</v>
      </c>
      <c r="F2701" s="13">
        <v>2698</v>
      </c>
      <c r="G2701" s="15">
        <v>0.93632047900000004</v>
      </c>
    </row>
    <row r="2702" spans="1:7" x14ac:dyDescent="0.2">
      <c r="A2702" s="13" t="s">
        <v>4778</v>
      </c>
      <c r="B2702" s="14" t="s">
        <v>6914</v>
      </c>
      <c r="C2702" s="15">
        <v>671</v>
      </c>
      <c r="D2702" s="15">
        <v>31</v>
      </c>
      <c r="E2702" s="15">
        <v>4.6199702000000002E-2</v>
      </c>
      <c r="F2702" s="13">
        <v>2699</v>
      </c>
      <c r="G2702" s="15">
        <v>0.61060572099999999</v>
      </c>
    </row>
    <row r="2703" spans="1:7" x14ac:dyDescent="0.2">
      <c r="A2703" s="13" t="s">
        <v>4175</v>
      </c>
      <c r="B2703" s="14" t="s">
        <v>6915</v>
      </c>
      <c r="C2703" s="15">
        <v>1061</v>
      </c>
      <c r="D2703" s="15">
        <v>49</v>
      </c>
      <c r="E2703" s="15">
        <v>4.6182846E-2</v>
      </c>
      <c r="F2703" s="13">
        <v>2700</v>
      </c>
      <c r="G2703" s="15">
        <v>0</v>
      </c>
    </row>
    <row r="2704" spans="1:7" x14ac:dyDescent="0.2">
      <c r="A2704" s="13" t="s">
        <v>5389</v>
      </c>
      <c r="B2704" s="14" t="s">
        <v>6916</v>
      </c>
      <c r="C2704" s="15">
        <v>1819</v>
      </c>
      <c r="D2704" s="15">
        <v>84</v>
      </c>
      <c r="E2704" s="15">
        <v>4.6179219000000001E-2</v>
      </c>
      <c r="F2704" s="13">
        <v>2701</v>
      </c>
      <c r="G2704" s="15">
        <v>0.816728605</v>
      </c>
    </row>
    <row r="2705" spans="1:7" x14ac:dyDescent="0.2">
      <c r="A2705" s="13" t="s">
        <v>5157</v>
      </c>
      <c r="B2705" s="14" t="s">
        <v>6917</v>
      </c>
      <c r="C2705" s="15">
        <v>1192</v>
      </c>
      <c r="D2705" s="15">
        <v>55</v>
      </c>
      <c r="E2705" s="15">
        <v>4.6140939999999998E-2</v>
      </c>
      <c r="F2705" s="13">
        <v>2702</v>
      </c>
      <c r="G2705" s="15">
        <v>0.16210403500000001</v>
      </c>
    </row>
    <row r="2706" spans="1:7" x14ac:dyDescent="0.2">
      <c r="A2706" s="13" t="s">
        <v>5778</v>
      </c>
      <c r="B2706" s="14" t="s">
        <v>6918</v>
      </c>
      <c r="C2706" s="15">
        <v>672</v>
      </c>
      <c r="D2706" s="15">
        <v>31</v>
      </c>
      <c r="E2706" s="15">
        <v>4.6130952000000003E-2</v>
      </c>
      <c r="F2706" s="13">
        <v>2703</v>
      </c>
      <c r="G2706" s="15">
        <v>0.56592572100000005</v>
      </c>
    </row>
    <row r="2707" spans="1:7" x14ac:dyDescent="0.2">
      <c r="A2707" s="13" t="s">
        <v>6052</v>
      </c>
      <c r="B2707" s="14" t="s">
        <v>6919</v>
      </c>
      <c r="C2707" s="15">
        <v>1648</v>
      </c>
      <c r="D2707" s="15">
        <v>76</v>
      </c>
      <c r="E2707" s="15">
        <v>4.6116505000000002E-2</v>
      </c>
      <c r="F2707" s="13">
        <v>2704</v>
      </c>
      <c r="G2707" s="15">
        <v>0.92517525700000003</v>
      </c>
    </row>
    <row r="2708" spans="1:7" x14ac:dyDescent="0.2">
      <c r="A2708" s="13" t="s">
        <v>6000</v>
      </c>
      <c r="B2708" s="14" t="s">
        <v>6920</v>
      </c>
      <c r="C2708" s="15">
        <v>803</v>
      </c>
      <c r="D2708" s="15">
        <v>37</v>
      </c>
      <c r="E2708" s="15">
        <v>4.607721E-2</v>
      </c>
      <c r="F2708" s="13">
        <v>2705</v>
      </c>
      <c r="G2708" s="15">
        <v>1.393087202</v>
      </c>
    </row>
    <row r="2709" spans="1:7" x14ac:dyDescent="0.2">
      <c r="A2709" s="13" t="s">
        <v>5095</v>
      </c>
      <c r="B2709" s="14" t="s">
        <v>6921</v>
      </c>
      <c r="C2709" s="15">
        <v>304</v>
      </c>
      <c r="D2709" s="15">
        <v>14</v>
      </c>
      <c r="E2709" s="15">
        <v>4.6052632000000003E-2</v>
      </c>
      <c r="F2709" s="13">
        <v>2706</v>
      </c>
      <c r="G2709" s="15">
        <v>0.15636255099999999</v>
      </c>
    </row>
    <row r="2710" spans="1:7" x14ac:dyDescent="0.2">
      <c r="A2710" s="13" t="s">
        <v>5437</v>
      </c>
      <c r="B2710" s="14" t="s">
        <v>6922</v>
      </c>
      <c r="C2710" s="15">
        <v>1434</v>
      </c>
      <c r="D2710" s="15">
        <v>66</v>
      </c>
      <c r="E2710" s="15">
        <v>4.6025104999999997E-2</v>
      </c>
      <c r="F2710" s="13">
        <v>2707</v>
      </c>
      <c r="G2710" s="15">
        <v>0.52071718</v>
      </c>
    </row>
    <row r="2711" spans="1:7" x14ac:dyDescent="0.2">
      <c r="A2711" s="13" t="s">
        <v>6052</v>
      </c>
      <c r="B2711" s="14" t="s">
        <v>6923</v>
      </c>
      <c r="C2711" s="15">
        <v>2000</v>
      </c>
      <c r="D2711" s="15">
        <v>92</v>
      </c>
      <c r="E2711" s="15">
        <v>4.5999999999999999E-2</v>
      </c>
      <c r="F2711" s="13">
        <v>2708</v>
      </c>
      <c r="G2711" s="15">
        <v>0.92152594200000004</v>
      </c>
    </row>
    <row r="2712" spans="1:7" x14ac:dyDescent="0.2">
      <c r="A2712" s="13" t="s">
        <v>4533</v>
      </c>
      <c r="B2712" s="14" t="s">
        <v>6924</v>
      </c>
      <c r="C2712" s="15">
        <v>587</v>
      </c>
      <c r="D2712" s="15">
        <v>27</v>
      </c>
      <c r="E2712" s="15">
        <v>4.5996593000000002E-2</v>
      </c>
      <c r="F2712" s="13">
        <v>2709</v>
      </c>
      <c r="G2712" s="15">
        <v>0.23690821400000001</v>
      </c>
    </row>
    <row r="2713" spans="1:7" x14ac:dyDescent="0.2">
      <c r="A2713" s="13" t="s">
        <v>4306</v>
      </c>
      <c r="B2713" s="14" t="s">
        <v>6925</v>
      </c>
      <c r="C2713" s="15">
        <v>2696</v>
      </c>
      <c r="D2713" s="15">
        <v>124</v>
      </c>
      <c r="E2713" s="15">
        <v>4.5994065000000001E-2</v>
      </c>
      <c r="F2713" s="13">
        <v>2710</v>
      </c>
      <c r="G2713" s="15">
        <v>0.42795624900000001</v>
      </c>
    </row>
    <row r="2714" spans="1:7" x14ac:dyDescent="0.2">
      <c r="A2714" s="13" t="s">
        <v>4665</v>
      </c>
      <c r="B2714" s="14" t="s">
        <v>6926</v>
      </c>
      <c r="C2714" s="15">
        <v>1696</v>
      </c>
      <c r="D2714" s="15">
        <v>78</v>
      </c>
      <c r="E2714" s="15">
        <v>4.5990565999999997E-2</v>
      </c>
      <c r="F2714" s="13">
        <v>2711</v>
      </c>
      <c r="G2714" s="15">
        <v>3.0475833000000001E-2</v>
      </c>
    </row>
    <row r="2715" spans="1:7" x14ac:dyDescent="0.2">
      <c r="A2715" s="13" t="s">
        <v>4401</v>
      </c>
      <c r="B2715" s="14" t="s">
        <v>6927</v>
      </c>
      <c r="C2715" s="15">
        <v>261</v>
      </c>
      <c r="D2715" s="15">
        <v>12</v>
      </c>
      <c r="E2715" s="15">
        <v>4.5977010999999998E-2</v>
      </c>
      <c r="F2715" s="13">
        <v>2712</v>
      </c>
      <c r="G2715" s="15">
        <v>0.54727548299999995</v>
      </c>
    </row>
    <row r="2716" spans="1:7" x14ac:dyDescent="0.2">
      <c r="A2716" s="13" t="s">
        <v>5093</v>
      </c>
      <c r="B2716" s="14" t="s">
        <v>6928</v>
      </c>
      <c r="C2716" s="15">
        <v>1610</v>
      </c>
      <c r="D2716" s="15">
        <v>74</v>
      </c>
      <c r="E2716" s="15">
        <v>4.5962732999999999E-2</v>
      </c>
      <c r="F2716" s="13">
        <v>2713</v>
      </c>
      <c r="G2716" s="15">
        <v>0</v>
      </c>
    </row>
    <row r="2717" spans="1:7" x14ac:dyDescent="0.2">
      <c r="A2717" s="13" t="s">
        <v>5389</v>
      </c>
      <c r="B2717" s="14" t="s">
        <v>6929</v>
      </c>
      <c r="C2717" s="15">
        <v>2024</v>
      </c>
      <c r="D2717" s="15">
        <v>93</v>
      </c>
      <c r="E2717" s="15">
        <v>4.5948616999999997E-2</v>
      </c>
      <c r="F2717" s="13">
        <v>2714</v>
      </c>
      <c r="G2717" s="15">
        <v>0.80950624599999998</v>
      </c>
    </row>
    <row r="2718" spans="1:7" x14ac:dyDescent="0.2">
      <c r="A2718" s="13" t="s">
        <v>5389</v>
      </c>
      <c r="B2718" s="14" t="s">
        <v>6930</v>
      </c>
      <c r="C2718" s="15">
        <v>370</v>
      </c>
      <c r="D2718" s="15">
        <v>17</v>
      </c>
      <c r="E2718" s="15">
        <v>4.5945946000000001E-2</v>
      </c>
      <c r="F2718" s="13">
        <v>2715</v>
      </c>
      <c r="G2718" s="15">
        <v>0.80942239000000005</v>
      </c>
    </row>
    <row r="2719" spans="1:7" x14ac:dyDescent="0.2">
      <c r="A2719" s="13" t="s">
        <v>5197</v>
      </c>
      <c r="B2719" s="14" t="s">
        <v>6931</v>
      </c>
      <c r="C2719" s="15">
        <v>283</v>
      </c>
      <c r="D2719" s="15">
        <v>13</v>
      </c>
      <c r="E2719" s="15">
        <v>4.5936395999999997E-2</v>
      </c>
      <c r="F2719" s="13">
        <v>2716</v>
      </c>
      <c r="G2719" s="15">
        <v>0.18899914500000001</v>
      </c>
    </row>
    <row r="2720" spans="1:7" x14ac:dyDescent="0.2">
      <c r="A2720" s="13" t="s">
        <v>5679</v>
      </c>
      <c r="B2720" s="14" t="s">
        <v>6932</v>
      </c>
      <c r="C2720" s="15">
        <v>1067</v>
      </c>
      <c r="D2720" s="15">
        <v>49</v>
      </c>
      <c r="E2720" s="15">
        <v>4.5923149000000003E-2</v>
      </c>
      <c r="F2720" s="13">
        <v>2717</v>
      </c>
      <c r="G2720" s="15">
        <v>0.19008091899999999</v>
      </c>
    </row>
    <row r="2721" spans="1:7" x14ac:dyDescent="0.2">
      <c r="A2721" s="13" t="s">
        <v>4914</v>
      </c>
      <c r="B2721" s="14" t="s">
        <v>6933</v>
      </c>
      <c r="C2721" s="15">
        <v>1176</v>
      </c>
      <c r="D2721" s="15">
        <v>54</v>
      </c>
      <c r="E2721" s="15">
        <v>4.5918367000000002E-2</v>
      </c>
      <c r="F2721" s="13">
        <v>2718</v>
      </c>
      <c r="G2721" s="15">
        <v>0.31474155399999998</v>
      </c>
    </row>
    <row r="2722" spans="1:7" x14ac:dyDescent="0.2">
      <c r="A2722" s="13" t="s">
        <v>5761</v>
      </c>
      <c r="B2722" s="14" t="s">
        <v>6934</v>
      </c>
      <c r="C2722" s="15">
        <v>807</v>
      </c>
      <c r="D2722" s="15">
        <v>37</v>
      </c>
      <c r="E2722" s="15">
        <v>4.5848822999999997E-2</v>
      </c>
      <c r="F2722" s="13">
        <v>2719</v>
      </c>
      <c r="G2722" s="15">
        <v>0.22262225399999999</v>
      </c>
    </row>
    <row r="2723" spans="1:7" x14ac:dyDescent="0.2">
      <c r="A2723" s="13" t="s">
        <v>5944</v>
      </c>
      <c r="B2723" s="14" t="s">
        <v>6935</v>
      </c>
      <c r="C2723" s="15">
        <v>960</v>
      </c>
      <c r="D2723" s="15">
        <v>44</v>
      </c>
      <c r="E2723" s="15">
        <v>4.5833332999999997E-2</v>
      </c>
      <c r="F2723" s="13">
        <v>2720</v>
      </c>
      <c r="G2723" s="15">
        <v>0.94027117599999999</v>
      </c>
    </row>
    <row r="2724" spans="1:7" x14ac:dyDescent="0.2">
      <c r="A2724" s="13" t="s">
        <v>6452</v>
      </c>
      <c r="B2724" s="14" t="s">
        <v>6936</v>
      </c>
      <c r="C2724" s="15">
        <v>2291</v>
      </c>
      <c r="D2724" s="15">
        <v>105</v>
      </c>
      <c r="E2724" s="15">
        <v>4.5831515000000003E-2</v>
      </c>
      <c r="F2724" s="13">
        <v>2721</v>
      </c>
      <c r="G2724" s="15">
        <v>0.78770023600000005</v>
      </c>
    </row>
    <row r="2725" spans="1:7" x14ac:dyDescent="0.2">
      <c r="A2725" s="13" t="s">
        <v>6406</v>
      </c>
      <c r="B2725" s="14" t="s">
        <v>6937</v>
      </c>
      <c r="C2725" s="15">
        <v>524</v>
      </c>
      <c r="D2725" s="15">
        <v>24</v>
      </c>
      <c r="E2725" s="15">
        <v>4.5801527000000002E-2</v>
      </c>
      <c r="F2725" s="13">
        <v>2722</v>
      </c>
      <c r="G2725" s="15">
        <v>0.75943235099999995</v>
      </c>
    </row>
    <row r="2726" spans="1:7" x14ac:dyDescent="0.2">
      <c r="A2726" s="13" t="s">
        <v>5187</v>
      </c>
      <c r="B2726" s="14" t="s">
        <v>6938</v>
      </c>
      <c r="C2726" s="15">
        <v>1179</v>
      </c>
      <c r="D2726" s="15">
        <v>54</v>
      </c>
      <c r="E2726" s="15">
        <v>4.5801527000000002E-2</v>
      </c>
      <c r="F2726" s="13">
        <v>2723</v>
      </c>
      <c r="G2726" s="15">
        <v>0.89661855800000001</v>
      </c>
    </row>
    <row r="2727" spans="1:7" x14ac:dyDescent="0.2">
      <c r="A2727" s="13" t="s">
        <v>5381</v>
      </c>
      <c r="B2727" s="14" t="s">
        <v>6939</v>
      </c>
      <c r="C2727" s="15">
        <v>393</v>
      </c>
      <c r="D2727" s="15">
        <v>18</v>
      </c>
      <c r="E2727" s="15">
        <v>4.5801527000000002E-2</v>
      </c>
      <c r="F2727" s="13">
        <v>2724</v>
      </c>
      <c r="G2727" s="15">
        <v>7.1881152000000004E-2</v>
      </c>
    </row>
    <row r="2728" spans="1:7" x14ac:dyDescent="0.2">
      <c r="A2728" s="13" t="s">
        <v>6656</v>
      </c>
      <c r="B2728" s="14" t="s">
        <v>6940</v>
      </c>
      <c r="C2728" s="15">
        <v>939</v>
      </c>
      <c r="D2728" s="15">
        <v>43</v>
      </c>
      <c r="E2728" s="15">
        <v>4.5793397E-2</v>
      </c>
      <c r="F2728" s="13">
        <v>2725</v>
      </c>
      <c r="G2728" s="15">
        <v>0</v>
      </c>
    </row>
    <row r="2729" spans="1:7" x14ac:dyDescent="0.2">
      <c r="A2729" s="13" t="s">
        <v>5791</v>
      </c>
      <c r="B2729" s="14" t="s">
        <v>6941</v>
      </c>
      <c r="C2729" s="15">
        <v>1005</v>
      </c>
      <c r="D2729" s="15">
        <v>46</v>
      </c>
      <c r="E2729" s="15">
        <v>4.5771144E-2</v>
      </c>
      <c r="F2729" s="13">
        <v>2726</v>
      </c>
      <c r="G2729" s="15">
        <v>1.2510218879999999</v>
      </c>
    </row>
    <row r="2730" spans="1:7" x14ac:dyDescent="0.2">
      <c r="A2730" s="13" t="s">
        <v>5662</v>
      </c>
      <c r="B2730" s="14" t="s">
        <v>6942</v>
      </c>
      <c r="C2730" s="15">
        <v>2491</v>
      </c>
      <c r="D2730" s="15">
        <v>114</v>
      </c>
      <c r="E2730" s="15">
        <v>4.5764752999999998E-2</v>
      </c>
      <c r="F2730" s="13">
        <v>2727</v>
      </c>
      <c r="G2730" s="15">
        <v>0.25464213699999999</v>
      </c>
    </row>
    <row r="2731" spans="1:7" x14ac:dyDescent="0.2">
      <c r="A2731" s="13" t="s">
        <v>4609</v>
      </c>
      <c r="B2731" s="14" t="s">
        <v>6943</v>
      </c>
      <c r="C2731" s="15">
        <v>2579</v>
      </c>
      <c r="D2731" s="15">
        <v>118</v>
      </c>
      <c r="E2731" s="15">
        <v>4.5754167999999998E-2</v>
      </c>
      <c r="F2731" s="13">
        <v>2728</v>
      </c>
      <c r="G2731" s="15">
        <v>0.54218487400000004</v>
      </c>
    </row>
    <row r="2732" spans="1:7" x14ac:dyDescent="0.2">
      <c r="A2732" s="13" t="s">
        <v>6545</v>
      </c>
      <c r="B2732" s="14" t="s">
        <v>6944</v>
      </c>
      <c r="C2732" s="15">
        <v>416</v>
      </c>
      <c r="D2732" s="15">
        <v>19</v>
      </c>
      <c r="E2732" s="15">
        <v>4.5673076999999999E-2</v>
      </c>
      <c r="F2732" s="13">
        <v>2729</v>
      </c>
      <c r="G2732" s="15">
        <v>0.780148552</v>
      </c>
    </row>
    <row r="2733" spans="1:7" x14ac:dyDescent="0.2">
      <c r="A2733" s="13" t="s">
        <v>5243</v>
      </c>
      <c r="B2733" s="14" t="s">
        <v>6945</v>
      </c>
      <c r="C2733" s="15">
        <v>1358</v>
      </c>
      <c r="D2733" s="15">
        <v>62</v>
      </c>
      <c r="E2733" s="15">
        <v>4.5655375999999998E-2</v>
      </c>
      <c r="F2733" s="13">
        <v>2730</v>
      </c>
      <c r="G2733" s="15">
        <v>0.61136041900000004</v>
      </c>
    </row>
    <row r="2734" spans="1:7" x14ac:dyDescent="0.2">
      <c r="A2734" s="13" t="s">
        <v>5400</v>
      </c>
      <c r="B2734" s="14" t="s">
        <v>6946</v>
      </c>
      <c r="C2734" s="15">
        <v>3333</v>
      </c>
      <c r="D2734" s="15">
        <v>152</v>
      </c>
      <c r="E2734" s="15">
        <v>4.5604560000000002E-2</v>
      </c>
      <c r="F2734" s="13">
        <v>2731</v>
      </c>
      <c r="G2734" s="15">
        <v>7.3795174000000005E-2</v>
      </c>
    </row>
    <row r="2735" spans="1:7" x14ac:dyDescent="0.2">
      <c r="A2735" s="13" t="s">
        <v>6633</v>
      </c>
      <c r="B2735" s="14" t="s">
        <v>6947</v>
      </c>
      <c r="C2735" s="15">
        <v>2369</v>
      </c>
      <c r="D2735" s="15">
        <v>108</v>
      </c>
      <c r="E2735" s="15">
        <v>4.5588855999999997E-2</v>
      </c>
      <c r="F2735" s="13">
        <v>2732</v>
      </c>
      <c r="G2735" s="15">
        <v>0.20043705000000001</v>
      </c>
    </row>
    <row r="2736" spans="1:7" x14ac:dyDescent="0.2">
      <c r="A2736" s="13" t="s">
        <v>4401</v>
      </c>
      <c r="B2736" s="14" t="s">
        <v>6948</v>
      </c>
      <c r="C2736" s="15">
        <v>702</v>
      </c>
      <c r="D2736" s="15">
        <v>32</v>
      </c>
      <c r="E2736" s="15">
        <v>4.5584046000000003E-2</v>
      </c>
      <c r="F2736" s="13">
        <v>2733</v>
      </c>
      <c r="G2736" s="15">
        <v>0.53489175899999997</v>
      </c>
    </row>
    <row r="2737" spans="1:7" x14ac:dyDescent="0.2">
      <c r="A2737" s="13" t="s">
        <v>5799</v>
      </c>
      <c r="B2737" s="14" t="s">
        <v>6949</v>
      </c>
      <c r="C2737" s="15">
        <v>1054</v>
      </c>
      <c r="D2737" s="15">
        <v>48</v>
      </c>
      <c r="E2737" s="15">
        <v>4.5540797000000001E-2</v>
      </c>
      <c r="F2737" s="13">
        <v>2734</v>
      </c>
      <c r="G2737" s="15">
        <v>1.2240248330000001</v>
      </c>
    </row>
    <row r="2738" spans="1:7" x14ac:dyDescent="0.2">
      <c r="A2738" s="13" t="s">
        <v>5437</v>
      </c>
      <c r="B2738" s="14" t="s">
        <v>6950</v>
      </c>
      <c r="C2738" s="15">
        <v>1779</v>
      </c>
      <c r="D2738" s="15">
        <v>81</v>
      </c>
      <c r="E2738" s="15">
        <v>4.5531197000000002E-2</v>
      </c>
      <c r="F2738" s="13">
        <v>2735</v>
      </c>
      <c r="G2738" s="15">
        <v>0.50515157700000002</v>
      </c>
    </row>
    <row r="2739" spans="1:7" x14ac:dyDescent="0.2">
      <c r="A2739" s="13" t="s">
        <v>4730</v>
      </c>
      <c r="B2739" s="14" t="s">
        <v>6951</v>
      </c>
      <c r="C2739" s="15">
        <v>1208</v>
      </c>
      <c r="D2739" s="15">
        <v>55</v>
      </c>
      <c r="E2739" s="15">
        <v>4.5529801000000002E-2</v>
      </c>
      <c r="F2739" s="13">
        <v>2736</v>
      </c>
      <c r="G2739" s="15">
        <v>1.0872754899999999</v>
      </c>
    </row>
    <row r="2740" spans="1:7" x14ac:dyDescent="0.2">
      <c r="A2740" s="13" t="s">
        <v>6261</v>
      </c>
      <c r="B2740" s="14" t="s">
        <v>6952</v>
      </c>
      <c r="C2740" s="15">
        <v>1274</v>
      </c>
      <c r="D2740" s="15">
        <v>58</v>
      </c>
      <c r="E2740" s="15">
        <v>4.5525903E-2</v>
      </c>
      <c r="F2740" s="13">
        <v>2737</v>
      </c>
      <c r="G2740" s="15">
        <v>0.73265599199999998</v>
      </c>
    </row>
    <row r="2741" spans="1:7" x14ac:dyDescent="0.2">
      <c r="A2741" s="13" t="s">
        <v>4741</v>
      </c>
      <c r="B2741" s="14" t="s">
        <v>6953</v>
      </c>
      <c r="C2741" s="15">
        <v>1011</v>
      </c>
      <c r="D2741" s="15">
        <v>46</v>
      </c>
      <c r="E2741" s="15">
        <v>4.5499505000000003E-2</v>
      </c>
      <c r="F2741" s="13">
        <v>2738</v>
      </c>
      <c r="G2741" s="15">
        <v>0.14190751600000001</v>
      </c>
    </row>
    <row r="2742" spans="1:7" x14ac:dyDescent="0.2">
      <c r="A2742" s="13" t="s">
        <v>4730</v>
      </c>
      <c r="B2742" s="14" t="s">
        <v>6954</v>
      </c>
      <c r="C2742" s="15">
        <v>1297</v>
      </c>
      <c r="D2742" s="15">
        <v>59</v>
      </c>
      <c r="E2742" s="15">
        <v>4.5489591000000003E-2</v>
      </c>
      <c r="F2742" s="13">
        <v>2739</v>
      </c>
      <c r="G2742" s="15">
        <v>1.086000801</v>
      </c>
    </row>
    <row r="2743" spans="1:7" x14ac:dyDescent="0.2">
      <c r="A2743" s="13" t="s">
        <v>5292</v>
      </c>
      <c r="B2743" s="14" t="s">
        <v>6955</v>
      </c>
      <c r="C2743" s="15">
        <v>132</v>
      </c>
      <c r="D2743" s="15">
        <v>6</v>
      </c>
      <c r="E2743" s="15">
        <v>4.5454544999999999E-2</v>
      </c>
      <c r="F2743" s="13">
        <v>2740</v>
      </c>
      <c r="G2743" s="15">
        <v>0.212993723</v>
      </c>
    </row>
    <row r="2744" spans="1:7" x14ac:dyDescent="0.2">
      <c r="A2744" s="13" t="s">
        <v>4914</v>
      </c>
      <c r="B2744" s="14" t="s">
        <v>6956</v>
      </c>
      <c r="C2744" s="15">
        <v>418</v>
      </c>
      <c r="D2744" s="15">
        <v>19</v>
      </c>
      <c r="E2744" s="15">
        <v>4.5454544999999999E-2</v>
      </c>
      <c r="F2744" s="13">
        <v>2741</v>
      </c>
      <c r="G2744" s="15">
        <v>0.30009477800000001</v>
      </c>
    </row>
    <row r="2745" spans="1:7" x14ac:dyDescent="0.2">
      <c r="A2745" s="13" t="s">
        <v>6452</v>
      </c>
      <c r="B2745" s="14" t="s">
        <v>6957</v>
      </c>
      <c r="C2745" s="15">
        <v>792</v>
      </c>
      <c r="D2745" s="15">
        <v>36</v>
      </c>
      <c r="E2745" s="15">
        <v>4.5454544999999999E-2</v>
      </c>
      <c r="F2745" s="13">
        <v>2742</v>
      </c>
      <c r="G2745" s="15">
        <v>0.77578484299999995</v>
      </c>
    </row>
    <row r="2746" spans="1:7" x14ac:dyDescent="0.2">
      <c r="A2746" s="13" t="s">
        <v>5752</v>
      </c>
      <c r="B2746" s="14" t="s">
        <v>6958</v>
      </c>
      <c r="C2746" s="15">
        <v>616</v>
      </c>
      <c r="D2746" s="15">
        <v>28</v>
      </c>
      <c r="E2746" s="15">
        <v>4.5454544999999999E-2</v>
      </c>
      <c r="F2746" s="13">
        <v>2743</v>
      </c>
      <c r="G2746" s="15">
        <v>0.233059346</v>
      </c>
    </row>
    <row r="2747" spans="1:7" x14ac:dyDescent="0.2">
      <c r="A2747" s="13" t="s">
        <v>4185</v>
      </c>
      <c r="B2747" s="14" t="s">
        <v>6959</v>
      </c>
      <c r="C2747" s="15">
        <v>902</v>
      </c>
      <c r="D2747" s="15">
        <v>41</v>
      </c>
      <c r="E2747" s="15">
        <v>4.5454544999999999E-2</v>
      </c>
      <c r="F2747" s="13">
        <v>2744</v>
      </c>
      <c r="G2747" s="15">
        <v>0.33380219500000002</v>
      </c>
    </row>
    <row r="2748" spans="1:7" x14ac:dyDescent="0.2">
      <c r="A2748" s="13" t="s">
        <v>5197</v>
      </c>
      <c r="B2748" s="14" t="s">
        <v>6960</v>
      </c>
      <c r="C2748" s="15">
        <v>1144</v>
      </c>
      <c r="D2748" s="15">
        <v>52</v>
      </c>
      <c r="E2748" s="15">
        <v>4.5454544999999999E-2</v>
      </c>
      <c r="F2748" s="13">
        <v>2745</v>
      </c>
      <c r="G2748" s="15">
        <v>0.173786051</v>
      </c>
    </row>
    <row r="2749" spans="1:7" x14ac:dyDescent="0.2">
      <c r="A2749" s="13" t="s">
        <v>5862</v>
      </c>
      <c r="B2749" s="14" t="s">
        <v>6961</v>
      </c>
      <c r="C2749" s="15">
        <v>8412</v>
      </c>
      <c r="D2749" s="15">
        <v>382</v>
      </c>
      <c r="E2749" s="15">
        <v>4.5411317E-2</v>
      </c>
      <c r="F2749" s="13">
        <v>2746</v>
      </c>
      <c r="G2749" s="15">
        <v>0.48003362100000002</v>
      </c>
    </row>
    <row r="2750" spans="1:7" x14ac:dyDescent="0.2">
      <c r="A2750" s="13" t="s">
        <v>5351</v>
      </c>
      <c r="B2750" s="14" t="s">
        <v>6962</v>
      </c>
      <c r="C2750" s="15">
        <v>1059</v>
      </c>
      <c r="D2750" s="15">
        <v>48</v>
      </c>
      <c r="E2750" s="15">
        <v>4.5325778999999997E-2</v>
      </c>
      <c r="F2750" s="13">
        <v>2747</v>
      </c>
      <c r="G2750" s="15">
        <v>0.26265754499999999</v>
      </c>
    </row>
    <row r="2751" spans="1:7" x14ac:dyDescent="0.2">
      <c r="A2751" s="13" t="s">
        <v>6362</v>
      </c>
      <c r="B2751" s="14" t="s">
        <v>6963</v>
      </c>
      <c r="C2751" s="15">
        <v>993</v>
      </c>
      <c r="D2751" s="15">
        <v>45</v>
      </c>
      <c r="E2751" s="15">
        <v>4.5317220999999998E-2</v>
      </c>
      <c r="F2751" s="13">
        <v>2748</v>
      </c>
      <c r="G2751" s="15">
        <v>0.50502153400000005</v>
      </c>
    </row>
    <row r="2752" spans="1:7" x14ac:dyDescent="0.2">
      <c r="A2752" s="13" t="s">
        <v>5400</v>
      </c>
      <c r="B2752" s="14" t="s">
        <v>6964</v>
      </c>
      <c r="C2752" s="15">
        <v>1302</v>
      </c>
      <c r="D2752" s="15">
        <v>59</v>
      </c>
      <c r="E2752" s="15">
        <v>4.5314899999999998E-2</v>
      </c>
      <c r="F2752" s="13">
        <v>2749</v>
      </c>
      <c r="G2752" s="15">
        <v>6.4602578999999993E-2</v>
      </c>
    </row>
    <row r="2753" spans="1:7" x14ac:dyDescent="0.2">
      <c r="A2753" s="13" t="s">
        <v>5560</v>
      </c>
      <c r="B2753" s="14" t="s">
        <v>6965</v>
      </c>
      <c r="C2753" s="15">
        <v>640</v>
      </c>
      <c r="D2753" s="15">
        <v>29</v>
      </c>
      <c r="E2753" s="15">
        <v>4.5312499999999999E-2</v>
      </c>
      <c r="F2753" s="13">
        <v>2750</v>
      </c>
      <c r="G2753" s="15">
        <v>0.56947590199999998</v>
      </c>
    </row>
    <row r="2754" spans="1:7" x14ac:dyDescent="0.2">
      <c r="A2754" s="13" t="s">
        <v>5408</v>
      </c>
      <c r="B2754" s="14" t="s">
        <v>6966</v>
      </c>
      <c r="C2754" s="15">
        <v>905</v>
      </c>
      <c r="D2754" s="15">
        <v>41</v>
      </c>
      <c r="E2754" s="15">
        <v>4.5303866999999998E-2</v>
      </c>
      <c r="F2754" s="13">
        <v>2751</v>
      </c>
      <c r="G2754" s="15">
        <v>0.177829716</v>
      </c>
    </row>
    <row r="2755" spans="1:7" x14ac:dyDescent="0.2">
      <c r="A2755" s="13" t="s">
        <v>6967</v>
      </c>
      <c r="B2755" s="14" t="s">
        <v>6968</v>
      </c>
      <c r="C2755" s="15">
        <v>1060</v>
      </c>
      <c r="D2755" s="15">
        <v>48</v>
      </c>
      <c r="E2755" s="15">
        <v>4.5283019000000001E-2</v>
      </c>
      <c r="F2755" s="13">
        <v>2752</v>
      </c>
      <c r="G2755" s="15">
        <v>0.51862582800000001</v>
      </c>
    </row>
    <row r="2756" spans="1:7" x14ac:dyDescent="0.2">
      <c r="A2756" s="13" t="s">
        <v>5113</v>
      </c>
      <c r="B2756" s="14" t="s">
        <v>6969</v>
      </c>
      <c r="C2756" s="15">
        <v>2231</v>
      </c>
      <c r="D2756" s="15">
        <v>101</v>
      </c>
      <c r="E2756" s="15">
        <v>4.5271179000000002E-2</v>
      </c>
      <c r="F2756" s="13">
        <v>2753</v>
      </c>
      <c r="G2756" s="15">
        <v>1.2502307479999999</v>
      </c>
    </row>
    <row r="2757" spans="1:7" x14ac:dyDescent="0.2">
      <c r="A2757" s="13" t="s">
        <v>5400</v>
      </c>
      <c r="B2757" s="14" t="s">
        <v>6970</v>
      </c>
      <c r="C2757" s="15">
        <v>486</v>
      </c>
      <c r="D2757" s="15">
        <v>22</v>
      </c>
      <c r="E2757" s="15">
        <v>4.5267490000000001E-2</v>
      </c>
      <c r="F2757" s="13">
        <v>2754</v>
      </c>
      <c r="G2757" s="15">
        <v>6.3092378000000005E-2</v>
      </c>
    </row>
    <row r="2758" spans="1:7" x14ac:dyDescent="0.2">
      <c r="A2758" s="13" t="s">
        <v>4512</v>
      </c>
      <c r="B2758" s="14" t="s">
        <v>6971</v>
      </c>
      <c r="C2758" s="15">
        <v>1746</v>
      </c>
      <c r="D2758" s="15">
        <v>79</v>
      </c>
      <c r="E2758" s="15">
        <v>4.5246277000000001E-2</v>
      </c>
      <c r="F2758" s="13">
        <v>2755</v>
      </c>
      <c r="G2758" s="15">
        <v>0</v>
      </c>
    </row>
    <row r="2759" spans="1:7" x14ac:dyDescent="0.2">
      <c r="A2759" s="13" t="s">
        <v>6855</v>
      </c>
      <c r="B2759" s="14" t="s">
        <v>6972</v>
      </c>
      <c r="C2759" s="15">
        <v>1260</v>
      </c>
      <c r="D2759" s="15">
        <v>57</v>
      </c>
      <c r="E2759" s="15">
        <v>4.5238094999999999E-2</v>
      </c>
      <c r="F2759" s="13">
        <v>2756</v>
      </c>
      <c r="G2759" s="15">
        <v>0.64915921300000001</v>
      </c>
    </row>
    <row r="2760" spans="1:7" x14ac:dyDescent="0.2">
      <c r="A2760" s="13" t="s">
        <v>4393</v>
      </c>
      <c r="B2760" s="14" t="s">
        <v>6973</v>
      </c>
      <c r="C2760" s="15">
        <v>420</v>
      </c>
      <c r="D2760" s="15">
        <v>19</v>
      </c>
      <c r="E2760" s="15">
        <v>4.5238094999999999E-2</v>
      </c>
      <c r="F2760" s="13">
        <v>2757</v>
      </c>
      <c r="G2760" s="15">
        <v>1.067660568</v>
      </c>
    </row>
    <row r="2761" spans="1:7" x14ac:dyDescent="0.2">
      <c r="A2761" s="13" t="s">
        <v>4520</v>
      </c>
      <c r="B2761" s="14" t="s">
        <v>6974</v>
      </c>
      <c r="C2761" s="15">
        <v>1680</v>
      </c>
      <c r="D2761" s="15">
        <v>76</v>
      </c>
      <c r="E2761" s="15">
        <v>4.5238094999999999E-2</v>
      </c>
      <c r="F2761" s="13">
        <v>2758</v>
      </c>
      <c r="G2761" s="15">
        <v>0.236254301</v>
      </c>
    </row>
    <row r="2762" spans="1:7" x14ac:dyDescent="0.2">
      <c r="A2762" s="13" t="s">
        <v>5560</v>
      </c>
      <c r="B2762" s="14" t="s">
        <v>6975</v>
      </c>
      <c r="C2762" s="15">
        <v>1194</v>
      </c>
      <c r="D2762" s="15">
        <v>54</v>
      </c>
      <c r="E2762" s="15">
        <v>4.5226131000000003E-2</v>
      </c>
      <c r="F2762" s="13">
        <v>2759</v>
      </c>
      <c r="G2762" s="15">
        <v>0.56672338200000005</v>
      </c>
    </row>
    <row r="2763" spans="1:7" x14ac:dyDescent="0.2">
      <c r="A2763" s="13" t="s">
        <v>5239</v>
      </c>
      <c r="B2763" s="14" t="s">
        <v>6976</v>
      </c>
      <c r="C2763" s="15">
        <v>2322</v>
      </c>
      <c r="D2763" s="15">
        <v>105</v>
      </c>
      <c r="E2763" s="15">
        <v>4.5219638E-2</v>
      </c>
      <c r="F2763" s="13">
        <v>2760</v>
      </c>
      <c r="G2763" s="15">
        <v>0.19747420800000001</v>
      </c>
    </row>
    <row r="2764" spans="1:7" x14ac:dyDescent="0.2">
      <c r="A2764" s="13" t="s">
        <v>6000</v>
      </c>
      <c r="B2764" s="14" t="s">
        <v>6977</v>
      </c>
      <c r="C2764" s="15">
        <v>2544</v>
      </c>
      <c r="D2764" s="15">
        <v>115</v>
      </c>
      <c r="E2764" s="15">
        <v>4.5204402999999997E-2</v>
      </c>
      <c r="F2764" s="13">
        <v>2761</v>
      </c>
      <c r="G2764" s="15">
        <v>1.36549711</v>
      </c>
    </row>
    <row r="2765" spans="1:7" x14ac:dyDescent="0.2">
      <c r="A2765" s="13" t="s">
        <v>5944</v>
      </c>
      <c r="B2765" s="14" t="s">
        <v>6978</v>
      </c>
      <c r="C2765" s="15">
        <v>686</v>
      </c>
      <c r="D2765" s="15">
        <v>31</v>
      </c>
      <c r="E2765" s="15">
        <v>4.5189503999999998E-2</v>
      </c>
      <c r="F2765" s="13">
        <v>2762</v>
      </c>
      <c r="G2765" s="15">
        <v>0.91986169699999998</v>
      </c>
    </row>
    <row r="2766" spans="1:7" x14ac:dyDescent="0.2">
      <c r="A2766" s="13" t="s">
        <v>5927</v>
      </c>
      <c r="B2766" s="14" t="s">
        <v>6979</v>
      </c>
      <c r="C2766" s="15">
        <v>2700</v>
      </c>
      <c r="D2766" s="15">
        <v>122</v>
      </c>
      <c r="E2766" s="15">
        <v>4.5185185000000003E-2</v>
      </c>
      <c r="F2766" s="13">
        <v>2763</v>
      </c>
      <c r="G2766" s="15">
        <v>0</v>
      </c>
    </row>
    <row r="2767" spans="1:7" x14ac:dyDescent="0.2">
      <c r="A2767" s="13" t="s">
        <v>4393</v>
      </c>
      <c r="B2767" s="14" t="s">
        <v>6980</v>
      </c>
      <c r="C2767" s="15">
        <v>310</v>
      </c>
      <c r="D2767" s="15">
        <v>14</v>
      </c>
      <c r="E2767" s="15">
        <v>4.516129E-2</v>
      </c>
      <c r="F2767" s="13">
        <v>2764</v>
      </c>
      <c r="G2767" s="15">
        <v>1.0652090890000001</v>
      </c>
    </row>
    <row r="2768" spans="1:7" x14ac:dyDescent="0.2">
      <c r="A2768" s="13" t="s">
        <v>5217</v>
      </c>
      <c r="B2768" s="14" t="s">
        <v>6981</v>
      </c>
      <c r="C2768" s="15">
        <v>908</v>
      </c>
      <c r="D2768" s="15">
        <v>41</v>
      </c>
      <c r="E2768" s="15">
        <v>4.5154184999999999E-2</v>
      </c>
      <c r="F2768" s="13">
        <v>2765</v>
      </c>
      <c r="G2768" s="15">
        <v>0.107592837</v>
      </c>
    </row>
    <row r="2769" spans="1:7" x14ac:dyDescent="0.2">
      <c r="A2769" s="13" t="s">
        <v>5008</v>
      </c>
      <c r="B2769" s="14" t="s">
        <v>6982</v>
      </c>
      <c r="C2769" s="15">
        <v>975</v>
      </c>
      <c r="D2769" s="15">
        <v>44</v>
      </c>
      <c r="E2769" s="15">
        <v>4.5128204999999998E-2</v>
      </c>
      <c r="F2769" s="13">
        <v>2766</v>
      </c>
      <c r="G2769" s="15">
        <v>0.254436043</v>
      </c>
    </row>
    <row r="2770" spans="1:7" x14ac:dyDescent="0.2">
      <c r="A2770" s="13" t="s">
        <v>5175</v>
      </c>
      <c r="B2770" s="14" t="s">
        <v>6983</v>
      </c>
      <c r="C2770" s="15">
        <v>1286</v>
      </c>
      <c r="D2770" s="15">
        <v>58</v>
      </c>
      <c r="E2770" s="15">
        <v>4.5101088999999997E-2</v>
      </c>
      <c r="F2770" s="13">
        <v>2767</v>
      </c>
      <c r="G2770" s="15">
        <v>0.202495752</v>
      </c>
    </row>
    <row r="2771" spans="1:7" x14ac:dyDescent="0.2">
      <c r="A2771" s="13" t="s">
        <v>6173</v>
      </c>
      <c r="B2771" s="14" t="s">
        <v>6984</v>
      </c>
      <c r="C2771" s="15">
        <v>466</v>
      </c>
      <c r="D2771" s="15">
        <v>21</v>
      </c>
      <c r="E2771" s="15">
        <v>4.5064378000000002E-2</v>
      </c>
      <c r="F2771" s="13">
        <v>2768</v>
      </c>
      <c r="G2771" s="15">
        <v>1.867981281</v>
      </c>
    </row>
    <row r="2772" spans="1:7" x14ac:dyDescent="0.2">
      <c r="A2772" s="13" t="s">
        <v>6628</v>
      </c>
      <c r="B2772" s="14" t="s">
        <v>6985</v>
      </c>
      <c r="C2772" s="15">
        <v>1021</v>
      </c>
      <c r="D2772" s="15">
        <v>46</v>
      </c>
      <c r="E2772" s="15">
        <v>4.5053869000000003E-2</v>
      </c>
      <c r="F2772" s="13">
        <v>2769</v>
      </c>
      <c r="G2772" s="15">
        <v>0.65363873800000005</v>
      </c>
    </row>
    <row r="2773" spans="1:7" x14ac:dyDescent="0.2">
      <c r="A2773" s="13" t="s">
        <v>4401</v>
      </c>
      <c r="B2773" s="14" t="s">
        <v>6986</v>
      </c>
      <c r="C2773" s="15">
        <v>1332</v>
      </c>
      <c r="D2773" s="15">
        <v>60</v>
      </c>
      <c r="E2773" s="15">
        <v>4.5045044999999999E-2</v>
      </c>
      <c r="F2773" s="13">
        <v>2770</v>
      </c>
      <c r="G2773" s="15">
        <v>0.51773120800000005</v>
      </c>
    </row>
    <row r="2774" spans="1:7" x14ac:dyDescent="0.2">
      <c r="A2774" s="13" t="s">
        <v>4665</v>
      </c>
      <c r="B2774" s="14" t="s">
        <v>6987</v>
      </c>
      <c r="C2774" s="15">
        <v>3420</v>
      </c>
      <c r="D2774" s="15">
        <v>154</v>
      </c>
      <c r="E2774" s="15">
        <v>4.5029239999999998E-2</v>
      </c>
      <c r="F2774" s="13">
        <v>2771</v>
      </c>
      <c r="G2774" s="15">
        <v>0</v>
      </c>
    </row>
    <row r="2775" spans="1:7" x14ac:dyDescent="0.2">
      <c r="A2775" s="13" t="s">
        <v>5706</v>
      </c>
      <c r="B2775" s="14" t="s">
        <v>6988</v>
      </c>
      <c r="C2775" s="15">
        <v>1488</v>
      </c>
      <c r="D2775" s="15">
        <v>67</v>
      </c>
      <c r="E2775" s="15">
        <v>4.5026881999999997E-2</v>
      </c>
      <c r="F2775" s="13">
        <v>2772</v>
      </c>
      <c r="G2775" s="15">
        <v>0.68220860500000002</v>
      </c>
    </row>
    <row r="2776" spans="1:7" x14ac:dyDescent="0.2">
      <c r="A2776" s="13" t="s">
        <v>4789</v>
      </c>
      <c r="B2776" s="14" t="s">
        <v>6989</v>
      </c>
      <c r="C2776" s="15">
        <v>1577</v>
      </c>
      <c r="D2776" s="15">
        <v>71</v>
      </c>
      <c r="E2776" s="15">
        <v>4.5022194000000001E-2</v>
      </c>
      <c r="F2776" s="13">
        <v>2773</v>
      </c>
      <c r="G2776" s="15">
        <v>0</v>
      </c>
    </row>
    <row r="2777" spans="1:7" x14ac:dyDescent="0.2">
      <c r="A2777" s="13" t="s">
        <v>5979</v>
      </c>
      <c r="B2777" s="14" t="s">
        <v>6990</v>
      </c>
      <c r="C2777" s="15">
        <v>511</v>
      </c>
      <c r="D2777" s="15">
        <v>23</v>
      </c>
      <c r="E2777" s="15">
        <v>4.5009784999999997E-2</v>
      </c>
      <c r="F2777" s="13">
        <v>2774</v>
      </c>
      <c r="G2777" s="15">
        <v>0.36873281899999999</v>
      </c>
    </row>
    <row r="2778" spans="1:7" x14ac:dyDescent="0.2">
      <c r="A2778" s="13" t="s">
        <v>6610</v>
      </c>
      <c r="B2778" s="14" t="s">
        <v>6991</v>
      </c>
      <c r="C2778" s="15">
        <v>600</v>
      </c>
      <c r="D2778" s="15">
        <v>27</v>
      </c>
      <c r="E2778" s="15">
        <v>4.4999999999999998E-2</v>
      </c>
      <c r="F2778" s="13">
        <v>2775</v>
      </c>
      <c r="G2778" s="15">
        <v>1.085764554</v>
      </c>
    </row>
    <row r="2779" spans="1:7" x14ac:dyDescent="0.2">
      <c r="A2779" s="13" t="s">
        <v>6048</v>
      </c>
      <c r="B2779" s="14" t="s">
        <v>6992</v>
      </c>
      <c r="C2779" s="15">
        <v>978</v>
      </c>
      <c r="D2779" s="15">
        <v>44</v>
      </c>
      <c r="E2779" s="15">
        <v>4.4989775000000003E-2</v>
      </c>
      <c r="F2779" s="13">
        <v>2776</v>
      </c>
      <c r="G2779" s="15">
        <v>0.11403917700000001</v>
      </c>
    </row>
    <row r="2780" spans="1:7" x14ac:dyDescent="0.2">
      <c r="A2780" s="13" t="s">
        <v>6479</v>
      </c>
      <c r="B2780" s="14" t="s">
        <v>6993</v>
      </c>
      <c r="C2780" s="15">
        <v>1179</v>
      </c>
      <c r="D2780" s="15">
        <v>53</v>
      </c>
      <c r="E2780" s="15">
        <v>4.4953350000000003E-2</v>
      </c>
      <c r="F2780" s="13">
        <v>2777</v>
      </c>
      <c r="G2780" s="15">
        <v>1.0903726949999999</v>
      </c>
    </row>
    <row r="2781" spans="1:7" x14ac:dyDescent="0.2">
      <c r="A2781" s="13" t="s">
        <v>5187</v>
      </c>
      <c r="B2781" s="14" t="s">
        <v>6994</v>
      </c>
      <c r="C2781" s="15">
        <v>801</v>
      </c>
      <c r="D2781" s="15">
        <v>36</v>
      </c>
      <c r="E2781" s="15">
        <v>4.4943820000000002E-2</v>
      </c>
      <c r="F2781" s="13">
        <v>2778</v>
      </c>
      <c r="G2781" s="15">
        <v>0.86934562800000004</v>
      </c>
    </row>
    <row r="2782" spans="1:7" x14ac:dyDescent="0.2">
      <c r="A2782" s="13" t="s">
        <v>5776</v>
      </c>
      <c r="B2782" s="14" t="s">
        <v>6995</v>
      </c>
      <c r="C2782" s="15">
        <v>2003</v>
      </c>
      <c r="D2782" s="15">
        <v>90</v>
      </c>
      <c r="E2782" s="15">
        <v>4.4932601000000003E-2</v>
      </c>
      <c r="F2782" s="13">
        <v>2779</v>
      </c>
      <c r="G2782" s="15">
        <v>0.36276650199999999</v>
      </c>
    </row>
    <row r="2783" spans="1:7" x14ac:dyDescent="0.2">
      <c r="A2783" s="13" t="s">
        <v>4741</v>
      </c>
      <c r="B2783" s="14" t="s">
        <v>6996</v>
      </c>
      <c r="C2783" s="15">
        <v>2027</v>
      </c>
      <c r="D2783" s="15">
        <v>91</v>
      </c>
      <c r="E2783" s="15">
        <v>4.4893931999999998E-2</v>
      </c>
      <c r="F2783" s="13">
        <v>2780</v>
      </c>
      <c r="G2783" s="15">
        <v>0.122577109</v>
      </c>
    </row>
    <row r="2784" spans="1:7" x14ac:dyDescent="0.2">
      <c r="A2784" s="13" t="s">
        <v>6819</v>
      </c>
      <c r="B2784" s="14" t="s">
        <v>6997</v>
      </c>
      <c r="C2784" s="15">
        <v>9833</v>
      </c>
      <c r="D2784" s="15">
        <v>441</v>
      </c>
      <c r="E2784" s="15">
        <v>4.4848977999999998E-2</v>
      </c>
      <c r="F2784" s="13">
        <v>2781</v>
      </c>
      <c r="G2784" s="15">
        <v>0.12854923200000001</v>
      </c>
    </row>
    <row r="2785" spans="1:7" x14ac:dyDescent="0.2">
      <c r="A2785" s="13" t="s">
        <v>6623</v>
      </c>
      <c r="B2785" s="14" t="s">
        <v>6998</v>
      </c>
      <c r="C2785" s="15">
        <v>825</v>
      </c>
      <c r="D2785" s="15">
        <v>37</v>
      </c>
      <c r="E2785" s="15">
        <v>4.4848485E-2</v>
      </c>
      <c r="F2785" s="13">
        <v>2782</v>
      </c>
      <c r="G2785" s="15">
        <v>0.44093845199999998</v>
      </c>
    </row>
    <row r="2786" spans="1:7" x14ac:dyDescent="0.2">
      <c r="A2786" s="13" t="s">
        <v>6967</v>
      </c>
      <c r="B2786" s="14" t="s">
        <v>6999</v>
      </c>
      <c r="C2786" s="15">
        <v>2453</v>
      </c>
      <c r="D2786" s="15">
        <v>110</v>
      </c>
      <c r="E2786" s="15">
        <v>4.4843049000000003E-2</v>
      </c>
      <c r="F2786" s="13">
        <v>2783</v>
      </c>
      <c r="G2786" s="15">
        <v>0.50454007199999995</v>
      </c>
    </row>
    <row r="2787" spans="1:7" x14ac:dyDescent="0.2">
      <c r="A2787" s="13" t="s">
        <v>6852</v>
      </c>
      <c r="B2787" s="14" t="s">
        <v>7000</v>
      </c>
      <c r="C2787" s="15">
        <v>1896</v>
      </c>
      <c r="D2787" s="15">
        <v>85</v>
      </c>
      <c r="E2787" s="15">
        <v>4.4831224000000003E-2</v>
      </c>
      <c r="F2787" s="13">
        <v>2784</v>
      </c>
      <c r="G2787" s="15">
        <v>0.12150156099999999</v>
      </c>
    </row>
    <row r="2788" spans="1:7" x14ac:dyDescent="0.2">
      <c r="A2788" s="13" t="s">
        <v>5841</v>
      </c>
      <c r="B2788" s="14" t="s">
        <v>7001</v>
      </c>
      <c r="C2788" s="15">
        <v>1808</v>
      </c>
      <c r="D2788" s="15">
        <v>81</v>
      </c>
      <c r="E2788" s="15">
        <v>4.4800884999999999E-2</v>
      </c>
      <c r="F2788" s="13">
        <v>2785</v>
      </c>
      <c r="G2788" s="15">
        <v>0.35887482900000001</v>
      </c>
    </row>
    <row r="2789" spans="1:7" x14ac:dyDescent="0.2">
      <c r="A2789" s="13" t="s">
        <v>6000</v>
      </c>
      <c r="B2789" s="14" t="s">
        <v>7002</v>
      </c>
      <c r="C2789" s="15">
        <v>960</v>
      </c>
      <c r="D2789" s="15">
        <v>43</v>
      </c>
      <c r="E2789" s="15">
        <v>4.4791667E-2</v>
      </c>
      <c r="F2789" s="13">
        <v>2786</v>
      </c>
      <c r="G2789" s="15">
        <v>1.352264173</v>
      </c>
    </row>
    <row r="2790" spans="1:7" x14ac:dyDescent="0.2">
      <c r="A2790" s="13" t="s">
        <v>5752</v>
      </c>
      <c r="B2790" s="14" t="s">
        <v>7003</v>
      </c>
      <c r="C2790" s="15">
        <v>1362</v>
      </c>
      <c r="D2790" s="15">
        <v>61</v>
      </c>
      <c r="E2790" s="15">
        <v>4.4787078000000001E-2</v>
      </c>
      <c r="F2790" s="13">
        <v>2787</v>
      </c>
      <c r="G2790" s="15">
        <v>0.21171731499999999</v>
      </c>
    </row>
    <row r="2791" spans="1:7" x14ac:dyDescent="0.2">
      <c r="A2791" s="13" t="s">
        <v>5979</v>
      </c>
      <c r="B2791" s="14" t="s">
        <v>7004</v>
      </c>
      <c r="C2791" s="15">
        <v>1206</v>
      </c>
      <c r="D2791" s="15">
        <v>54</v>
      </c>
      <c r="E2791" s="15">
        <v>4.4776119000000003E-2</v>
      </c>
      <c r="F2791" s="13">
        <v>2788</v>
      </c>
      <c r="G2791" s="15">
        <v>0.36122365400000001</v>
      </c>
    </row>
    <row r="2792" spans="1:7" x14ac:dyDescent="0.2">
      <c r="A2792" s="13" t="s">
        <v>4775</v>
      </c>
      <c r="B2792" s="14" t="s">
        <v>7005</v>
      </c>
      <c r="C2792" s="15">
        <v>335</v>
      </c>
      <c r="D2792" s="15">
        <v>15</v>
      </c>
      <c r="E2792" s="15">
        <v>4.4776119000000003E-2</v>
      </c>
      <c r="F2792" s="13">
        <v>2789</v>
      </c>
      <c r="G2792" s="15">
        <v>1.179123938</v>
      </c>
    </row>
    <row r="2793" spans="1:7" x14ac:dyDescent="0.2">
      <c r="A2793" s="13" t="s">
        <v>5560</v>
      </c>
      <c r="B2793" s="14" t="s">
        <v>7006</v>
      </c>
      <c r="C2793" s="15">
        <v>849</v>
      </c>
      <c r="D2793" s="15">
        <v>38</v>
      </c>
      <c r="E2793" s="15">
        <v>4.4758539E-2</v>
      </c>
      <c r="F2793" s="13">
        <v>2790</v>
      </c>
      <c r="G2793" s="15">
        <v>0.55172977099999998</v>
      </c>
    </row>
    <row r="2794" spans="1:7" x14ac:dyDescent="0.2">
      <c r="A2794" s="13" t="s">
        <v>4185</v>
      </c>
      <c r="B2794" s="14" t="s">
        <v>7007</v>
      </c>
      <c r="C2794" s="15">
        <v>380</v>
      </c>
      <c r="D2794" s="15">
        <v>17</v>
      </c>
      <c r="E2794" s="15">
        <v>4.4736841999999999E-2</v>
      </c>
      <c r="F2794" s="13">
        <v>2791</v>
      </c>
      <c r="G2794" s="15">
        <v>0.31084104699999998</v>
      </c>
    </row>
    <row r="2795" spans="1:7" x14ac:dyDescent="0.2">
      <c r="A2795" s="13" t="s">
        <v>6000</v>
      </c>
      <c r="B2795" s="14" t="s">
        <v>7008</v>
      </c>
      <c r="C2795" s="15">
        <v>805</v>
      </c>
      <c r="D2795" s="15">
        <v>36</v>
      </c>
      <c r="E2795" s="15">
        <v>4.4720496999999998E-2</v>
      </c>
      <c r="F2795" s="13">
        <v>2792</v>
      </c>
      <c r="G2795" s="15">
        <v>1.3499700429999999</v>
      </c>
    </row>
    <row r="2796" spans="1:7" x14ac:dyDescent="0.2">
      <c r="A2796" s="13" t="s">
        <v>4851</v>
      </c>
      <c r="B2796" s="14" t="s">
        <v>7009</v>
      </c>
      <c r="C2796" s="15">
        <v>1455</v>
      </c>
      <c r="D2796" s="15">
        <v>65</v>
      </c>
      <c r="E2796" s="15">
        <v>4.4673539999999998E-2</v>
      </c>
      <c r="F2796" s="13">
        <v>2793</v>
      </c>
      <c r="G2796" s="15">
        <v>0.57734057299999997</v>
      </c>
    </row>
    <row r="2797" spans="1:7" x14ac:dyDescent="0.2">
      <c r="A2797" s="13" t="s">
        <v>6462</v>
      </c>
      <c r="B2797" s="14" t="s">
        <v>7010</v>
      </c>
      <c r="C2797" s="15">
        <v>2083</v>
      </c>
      <c r="D2797" s="15">
        <v>93</v>
      </c>
      <c r="E2797" s="15">
        <v>4.4647144E-2</v>
      </c>
      <c r="F2797" s="13">
        <v>2794</v>
      </c>
      <c r="G2797" s="15">
        <v>0.15714228899999999</v>
      </c>
    </row>
    <row r="2798" spans="1:7" x14ac:dyDescent="0.2">
      <c r="A2798" s="13" t="s">
        <v>4880</v>
      </c>
      <c r="B2798" s="14" t="s">
        <v>7011</v>
      </c>
      <c r="C2798" s="15">
        <v>2442</v>
      </c>
      <c r="D2798" s="15">
        <v>109</v>
      </c>
      <c r="E2798" s="15">
        <v>4.4635544999999999E-2</v>
      </c>
      <c r="F2798" s="13">
        <v>2795</v>
      </c>
      <c r="G2798" s="15">
        <v>7.9121459000000005E-2</v>
      </c>
    </row>
    <row r="2799" spans="1:7" x14ac:dyDescent="0.2">
      <c r="A2799" s="13" t="s">
        <v>4823</v>
      </c>
      <c r="B2799" s="14" t="s">
        <v>7012</v>
      </c>
      <c r="C2799" s="15">
        <v>381</v>
      </c>
      <c r="D2799" s="15">
        <v>17</v>
      </c>
      <c r="E2799" s="15">
        <v>4.4619422999999998E-2</v>
      </c>
      <c r="F2799" s="13">
        <v>2796</v>
      </c>
      <c r="G2799" s="15">
        <v>0.36412272099999998</v>
      </c>
    </row>
    <row r="2800" spans="1:7" x14ac:dyDescent="0.2">
      <c r="A2800" s="13" t="s">
        <v>6852</v>
      </c>
      <c r="B2800" s="14" t="s">
        <v>7013</v>
      </c>
      <c r="C2800" s="15">
        <v>1547</v>
      </c>
      <c r="D2800" s="15">
        <v>69</v>
      </c>
      <c r="E2800" s="15">
        <v>4.4602455999999999E-2</v>
      </c>
      <c r="F2800" s="13">
        <v>2797</v>
      </c>
      <c r="G2800" s="15">
        <v>0.114120849</v>
      </c>
    </row>
    <row r="2801" spans="1:7" x14ac:dyDescent="0.2">
      <c r="A2801" s="13" t="s">
        <v>5841</v>
      </c>
      <c r="B2801" s="14" t="s">
        <v>7014</v>
      </c>
      <c r="C2801" s="15">
        <v>1122</v>
      </c>
      <c r="D2801" s="15">
        <v>50</v>
      </c>
      <c r="E2801" s="15">
        <v>4.4563279999999997E-2</v>
      </c>
      <c r="F2801" s="13">
        <v>2798</v>
      </c>
      <c r="G2801" s="15">
        <v>0.35120301700000001</v>
      </c>
    </row>
    <row r="2802" spans="1:7" x14ac:dyDescent="0.2">
      <c r="A2802" s="13" t="s">
        <v>5103</v>
      </c>
      <c r="B2802" s="14" t="s">
        <v>7015</v>
      </c>
      <c r="C2802" s="15">
        <v>2110</v>
      </c>
      <c r="D2802" s="15">
        <v>94</v>
      </c>
      <c r="E2802" s="15">
        <v>4.4549762999999999E-2</v>
      </c>
      <c r="F2802" s="13">
        <v>2799</v>
      </c>
      <c r="G2802" s="15">
        <v>0.57765075899999996</v>
      </c>
    </row>
    <row r="2803" spans="1:7" x14ac:dyDescent="0.2">
      <c r="A2803" s="13" t="s">
        <v>5381</v>
      </c>
      <c r="B2803" s="14" t="s">
        <v>7016</v>
      </c>
      <c r="C2803" s="15">
        <v>1145</v>
      </c>
      <c r="D2803" s="15">
        <v>51</v>
      </c>
      <c r="E2803" s="15">
        <v>4.4541484999999999E-2</v>
      </c>
      <c r="F2803" s="13">
        <v>2800</v>
      </c>
      <c r="G2803" s="15">
        <v>3.1635112E-2</v>
      </c>
    </row>
    <row r="2804" spans="1:7" x14ac:dyDescent="0.2">
      <c r="A2804" s="13" t="s">
        <v>6623</v>
      </c>
      <c r="B2804" s="14" t="s">
        <v>7017</v>
      </c>
      <c r="C2804" s="15">
        <v>1280</v>
      </c>
      <c r="D2804" s="15">
        <v>57</v>
      </c>
      <c r="E2804" s="15">
        <v>4.4531250000000001E-2</v>
      </c>
      <c r="F2804" s="13">
        <v>2801</v>
      </c>
      <c r="G2804" s="15">
        <v>0.43069731500000002</v>
      </c>
    </row>
    <row r="2805" spans="1:7" x14ac:dyDescent="0.2">
      <c r="A2805" s="13" t="s">
        <v>5450</v>
      </c>
      <c r="B2805" s="14" t="s">
        <v>7018</v>
      </c>
      <c r="C2805" s="15">
        <v>4559</v>
      </c>
      <c r="D2805" s="15">
        <v>203</v>
      </c>
      <c r="E2805" s="15">
        <v>4.4527309000000001E-2</v>
      </c>
      <c r="F2805" s="13">
        <v>2802</v>
      </c>
      <c r="G2805" s="15">
        <v>0.53252929400000004</v>
      </c>
    </row>
    <row r="2806" spans="1:7" x14ac:dyDescent="0.2">
      <c r="A2806" s="13" t="s">
        <v>5637</v>
      </c>
      <c r="B2806" s="14" t="s">
        <v>7019</v>
      </c>
      <c r="C2806" s="15">
        <v>4449</v>
      </c>
      <c r="D2806" s="15">
        <v>198</v>
      </c>
      <c r="E2806" s="15">
        <v>4.4504383000000002E-2</v>
      </c>
      <c r="F2806" s="13">
        <v>2803</v>
      </c>
      <c r="G2806" s="15">
        <v>0.11154186000000001</v>
      </c>
    </row>
    <row r="2807" spans="1:7" x14ac:dyDescent="0.2">
      <c r="A2807" s="13" t="s">
        <v>5711</v>
      </c>
      <c r="B2807" s="14" t="s">
        <v>7020</v>
      </c>
      <c r="C2807" s="15">
        <v>382</v>
      </c>
      <c r="D2807" s="15">
        <v>17</v>
      </c>
      <c r="E2807" s="15">
        <v>4.4502618000000001E-2</v>
      </c>
      <c r="F2807" s="13">
        <v>2804</v>
      </c>
      <c r="G2807" s="15">
        <v>0.73826967899999996</v>
      </c>
    </row>
    <row r="2808" spans="1:7" x14ac:dyDescent="0.2">
      <c r="A2808" s="13" t="s">
        <v>5662</v>
      </c>
      <c r="B2808" s="14" t="s">
        <v>7021</v>
      </c>
      <c r="C2808" s="15">
        <v>1079</v>
      </c>
      <c r="D2808" s="15">
        <v>48</v>
      </c>
      <c r="E2808" s="15">
        <v>4.4485635000000003E-2</v>
      </c>
      <c r="F2808" s="13">
        <v>2805</v>
      </c>
      <c r="G2808" s="15">
        <v>0.21374478</v>
      </c>
    </row>
    <row r="2809" spans="1:7" x14ac:dyDescent="0.2">
      <c r="A2809" s="13" t="s">
        <v>6416</v>
      </c>
      <c r="B2809" s="14" t="s">
        <v>7022</v>
      </c>
      <c r="C2809" s="15">
        <v>1057</v>
      </c>
      <c r="D2809" s="15">
        <v>47</v>
      </c>
      <c r="E2809" s="15">
        <v>4.4465468000000001E-2</v>
      </c>
      <c r="F2809" s="13">
        <v>2806</v>
      </c>
      <c r="G2809" s="15">
        <v>5.9340414000000001E-2</v>
      </c>
    </row>
    <row r="2810" spans="1:7" x14ac:dyDescent="0.2">
      <c r="A2810" s="13" t="s">
        <v>4823</v>
      </c>
      <c r="B2810" s="14" t="s">
        <v>7023</v>
      </c>
      <c r="C2810" s="15">
        <v>1327</v>
      </c>
      <c r="D2810" s="15">
        <v>59</v>
      </c>
      <c r="E2810" s="15">
        <v>4.4461190999999997E-2</v>
      </c>
      <c r="F2810" s="13">
        <v>2807</v>
      </c>
      <c r="G2810" s="15">
        <v>0.35899746100000002</v>
      </c>
    </row>
    <row r="2811" spans="1:7" x14ac:dyDescent="0.2">
      <c r="A2811" s="13" t="s">
        <v>5944</v>
      </c>
      <c r="B2811" s="14" t="s">
        <v>7024</v>
      </c>
      <c r="C2811" s="15">
        <v>630</v>
      </c>
      <c r="D2811" s="15">
        <v>28</v>
      </c>
      <c r="E2811" s="15">
        <v>4.4444444E-2</v>
      </c>
      <c r="F2811" s="13">
        <v>2808</v>
      </c>
      <c r="G2811" s="15">
        <v>0.89587705699999998</v>
      </c>
    </row>
    <row r="2812" spans="1:7" x14ac:dyDescent="0.2">
      <c r="A2812" s="13" t="s">
        <v>5604</v>
      </c>
      <c r="B2812" s="14" t="s">
        <v>7025</v>
      </c>
      <c r="C2812" s="15">
        <v>1937</v>
      </c>
      <c r="D2812" s="15">
        <v>86</v>
      </c>
      <c r="E2812" s="15">
        <v>4.4398554E-2</v>
      </c>
      <c r="F2812" s="13">
        <v>2809</v>
      </c>
      <c r="G2812" s="15">
        <v>0.48928606499999999</v>
      </c>
    </row>
    <row r="2813" spans="1:7" x14ac:dyDescent="0.2">
      <c r="A2813" s="13" t="s">
        <v>6804</v>
      </c>
      <c r="B2813" s="14" t="s">
        <v>7026</v>
      </c>
      <c r="C2813" s="15">
        <v>428</v>
      </c>
      <c r="D2813" s="15">
        <v>19</v>
      </c>
      <c r="E2813" s="15">
        <v>4.4392523000000003E-2</v>
      </c>
      <c r="F2813" s="13">
        <v>2810</v>
      </c>
      <c r="G2813" s="15">
        <v>2.7406534999999999E-2</v>
      </c>
    </row>
    <row r="2814" spans="1:7" x14ac:dyDescent="0.2">
      <c r="A2814" s="13" t="s">
        <v>4533</v>
      </c>
      <c r="B2814" s="14" t="s">
        <v>7027</v>
      </c>
      <c r="C2814" s="15">
        <v>1713</v>
      </c>
      <c r="D2814" s="15">
        <v>76</v>
      </c>
      <c r="E2814" s="15">
        <v>4.4366608000000002E-2</v>
      </c>
      <c r="F2814" s="13">
        <v>2811</v>
      </c>
      <c r="G2814" s="15">
        <v>0.18485548299999999</v>
      </c>
    </row>
    <row r="2815" spans="1:7" x14ac:dyDescent="0.2">
      <c r="A2815" s="13" t="s">
        <v>5662</v>
      </c>
      <c r="B2815" s="14" t="s">
        <v>7028</v>
      </c>
      <c r="C2815" s="15">
        <v>789</v>
      </c>
      <c r="D2815" s="15">
        <v>35</v>
      </c>
      <c r="E2815" s="15">
        <v>4.4359949000000003E-2</v>
      </c>
      <c r="F2815" s="13">
        <v>2812</v>
      </c>
      <c r="G2815" s="15">
        <v>0.20966295600000001</v>
      </c>
    </row>
    <row r="2816" spans="1:7" x14ac:dyDescent="0.2">
      <c r="A2816" s="13" t="s">
        <v>6219</v>
      </c>
      <c r="B2816" s="14" t="s">
        <v>7029</v>
      </c>
      <c r="C2816" s="15">
        <v>902</v>
      </c>
      <c r="D2816" s="15">
        <v>40</v>
      </c>
      <c r="E2816" s="15">
        <v>4.4345898000000002E-2</v>
      </c>
      <c r="F2816" s="13">
        <v>2813</v>
      </c>
      <c r="G2816" s="15">
        <v>0.45914078200000003</v>
      </c>
    </row>
    <row r="2817" spans="1:7" x14ac:dyDescent="0.2">
      <c r="A2817" s="13" t="s">
        <v>5008</v>
      </c>
      <c r="B2817" s="14" t="s">
        <v>7030</v>
      </c>
      <c r="C2817" s="15">
        <v>2437</v>
      </c>
      <c r="D2817" s="15">
        <v>108</v>
      </c>
      <c r="E2817" s="15">
        <v>4.4316782999999998E-2</v>
      </c>
      <c r="F2817" s="13">
        <v>2814</v>
      </c>
      <c r="G2817" s="15">
        <v>0.22825979900000001</v>
      </c>
    </row>
    <row r="2818" spans="1:7" x14ac:dyDescent="0.2">
      <c r="A2818" s="13" t="s">
        <v>6855</v>
      </c>
      <c r="B2818" s="14" t="s">
        <v>7031</v>
      </c>
      <c r="C2818" s="15">
        <v>1151</v>
      </c>
      <c r="D2818" s="15">
        <v>51</v>
      </c>
      <c r="E2818" s="15">
        <v>4.4309295999999998E-2</v>
      </c>
      <c r="F2818" s="13">
        <v>2815</v>
      </c>
      <c r="G2818" s="15">
        <v>0.61923044100000002</v>
      </c>
    </row>
    <row r="2819" spans="1:7" x14ac:dyDescent="0.2">
      <c r="A2819" s="13" t="s">
        <v>4914</v>
      </c>
      <c r="B2819" s="14" t="s">
        <v>7032</v>
      </c>
      <c r="C2819" s="15">
        <v>1445</v>
      </c>
      <c r="D2819" s="15">
        <v>64</v>
      </c>
      <c r="E2819" s="15">
        <v>4.4290656999999997E-2</v>
      </c>
      <c r="F2819" s="13">
        <v>2816</v>
      </c>
      <c r="G2819" s="15">
        <v>0.26267262000000002</v>
      </c>
    </row>
    <row r="2820" spans="1:7" x14ac:dyDescent="0.2">
      <c r="A2820" s="13" t="s">
        <v>5620</v>
      </c>
      <c r="B2820" s="14" t="s">
        <v>7033</v>
      </c>
      <c r="C2820" s="15">
        <v>723</v>
      </c>
      <c r="D2820" s="15">
        <v>32</v>
      </c>
      <c r="E2820" s="15">
        <v>4.4260028E-2</v>
      </c>
      <c r="F2820" s="13">
        <v>2817</v>
      </c>
      <c r="G2820" s="15">
        <v>0.20917855099999999</v>
      </c>
    </row>
    <row r="2821" spans="1:7" x14ac:dyDescent="0.2">
      <c r="A2821" s="13" t="s">
        <v>4838</v>
      </c>
      <c r="B2821" s="14" t="s">
        <v>7034</v>
      </c>
      <c r="C2821" s="15">
        <v>678</v>
      </c>
      <c r="D2821" s="15">
        <v>30</v>
      </c>
      <c r="E2821" s="15">
        <v>4.4247788000000003E-2</v>
      </c>
      <c r="F2821" s="13">
        <v>2818</v>
      </c>
      <c r="G2821" s="15">
        <v>0.19572225500000001</v>
      </c>
    </row>
    <row r="2822" spans="1:7" x14ac:dyDescent="0.2">
      <c r="A2822" s="13" t="s">
        <v>4713</v>
      </c>
      <c r="B2822" s="14" t="s">
        <v>7035</v>
      </c>
      <c r="C2822" s="15">
        <v>859</v>
      </c>
      <c r="D2822" s="15">
        <v>38</v>
      </c>
      <c r="E2822" s="15">
        <v>4.4237485E-2</v>
      </c>
      <c r="F2822" s="13">
        <v>2819</v>
      </c>
      <c r="G2822" s="15">
        <v>0.27585349199999998</v>
      </c>
    </row>
    <row r="2823" spans="1:7" x14ac:dyDescent="0.2">
      <c r="A2823" s="13" t="s">
        <v>4722</v>
      </c>
      <c r="B2823" s="14" t="s">
        <v>7036</v>
      </c>
      <c r="C2823" s="15">
        <v>927</v>
      </c>
      <c r="D2823" s="15">
        <v>41</v>
      </c>
      <c r="E2823" s="15">
        <v>4.4228694999999998E-2</v>
      </c>
      <c r="F2823" s="13">
        <v>2820</v>
      </c>
      <c r="G2823" s="15">
        <v>0.219255428</v>
      </c>
    </row>
    <row r="2824" spans="1:7" x14ac:dyDescent="0.2">
      <c r="A2824" s="13" t="s">
        <v>4914</v>
      </c>
      <c r="B2824" s="14" t="s">
        <v>7037</v>
      </c>
      <c r="C2824" s="15">
        <v>2103</v>
      </c>
      <c r="D2824" s="15">
        <v>93</v>
      </c>
      <c r="E2824" s="15">
        <v>4.4222538999999998E-2</v>
      </c>
      <c r="F2824" s="13">
        <v>2821</v>
      </c>
      <c r="G2824" s="15">
        <v>0.26045207300000001</v>
      </c>
    </row>
    <row r="2825" spans="1:7" x14ac:dyDescent="0.2">
      <c r="A2825" s="13" t="s">
        <v>5620</v>
      </c>
      <c r="B2825" s="14" t="s">
        <v>7038</v>
      </c>
      <c r="C2825" s="15">
        <v>701</v>
      </c>
      <c r="D2825" s="15">
        <v>31</v>
      </c>
      <c r="E2825" s="15">
        <v>4.4222538999999998E-2</v>
      </c>
      <c r="F2825" s="13">
        <v>2822</v>
      </c>
      <c r="G2825" s="15">
        <v>0.207956064</v>
      </c>
    </row>
    <row r="2826" spans="1:7" x14ac:dyDescent="0.2">
      <c r="A2826" s="13" t="s">
        <v>5706</v>
      </c>
      <c r="B2826" s="14" t="s">
        <v>7039</v>
      </c>
      <c r="C2826" s="15">
        <v>294</v>
      </c>
      <c r="D2826" s="15">
        <v>13</v>
      </c>
      <c r="E2826" s="15">
        <v>4.4217686999999999E-2</v>
      </c>
      <c r="F2826" s="13">
        <v>2823</v>
      </c>
      <c r="G2826" s="15">
        <v>0.65604559900000003</v>
      </c>
    </row>
    <row r="2827" spans="1:7" x14ac:dyDescent="0.2">
      <c r="A2827" s="13" t="s">
        <v>5944</v>
      </c>
      <c r="B2827" s="14" t="s">
        <v>7040</v>
      </c>
      <c r="C2827" s="15">
        <v>1832</v>
      </c>
      <c r="D2827" s="15">
        <v>81</v>
      </c>
      <c r="E2827" s="15">
        <v>4.4213974000000003E-2</v>
      </c>
      <c r="F2827" s="13">
        <v>2824</v>
      </c>
      <c r="G2827" s="15">
        <v>0.88837636799999997</v>
      </c>
    </row>
    <row r="2828" spans="1:7" x14ac:dyDescent="0.2">
      <c r="A2828" s="13" t="s">
        <v>6967</v>
      </c>
      <c r="B2828" s="14" t="s">
        <v>7041</v>
      </c>
      <c r="C2828" s="15">
        <v>769</v>
      </c>
      <c r="D2828" s="15">
        <v>34</v>
      </c>
      <c r="E2828" s="15">
        <v>4.4213264000000002E-2</v>
      </c>
      <c r="F2828" s="13">
        <v>2825</v>
      </c>
      <c r="G2828" s="15">
        <v>0.48413493000000002</v>
      </c>
    </row>
    <row r="2829" spans="1:7" x14ac:dyDescent="0.2">
      <c r="A2829" s="13" t="s">
        <v>5280</v>
      </c>
      <c r="B2829" s="14" t="s">
        <v>7042</v>
      </c>
      <c r="C2829" s="15">
        <v>566</v>
      </c>
      <c r="D2829" s="15">
        <v>25</v>
      </c>
      <c r="E2829" s="15">
        <v>4.4169610999999998E-2</v>
      </c>
      <c r="F2829" s="13">
        <v>2826</v>
      </c>
      <c r="G2829" s="15">
        <v>0.30941252299999999</v>
      </c>
    </row>
    <row r="2830" spans="1:7" x14ac:dyDescent="0.2">
      <c r="A2830" s="13" t="s">
        <v>4556</v>
      </c>
      <c r="B2830" s="14" t="s">
        <v>7043</v>
      </c>
      <c r="C2830" s="15">
        <v>1427</v>
      </c>
      <c r="D2830" s="15">
        <v>63</v>
      </c>
      <c r="E2830" s="15">
        <v>4.4148563000000002E-2</v>
      </c>
      <c r="F2830" s="13">
        <v>2827</v>
      </c>
      <c r="G2830" s="15">
        <v>5.3943743000000002E-2</v>
      </c>
    </row>
    <row r="2831" spans="1:7" x14ac:dyDescent="0.2">
      <c r="A2831" s="13" t="s">
        <v>5322</v>
      </c>
      <c r="B2831" s="14" t="s">
        <v>7044</v>
      </c>
      <c r="C2831" s="15">
        <v>3422</v>
      </c>
      <c r="D2831" s="15">
        <v>151</v>
      </c>
      <c r="E2831" s="15">
        <v>4.4126242000000003E-2</v>
      </c>
      <c r="F2831" s="13">
        <v>2828</v>
      </c>
      <c r="G2831" s="15">
        <v>1.890098118</v>
      </c>
    </row>
    <row r="2832" spans="1:7" x14ac:dyDescent="0.2">
      <c r="A2832" s="13" t="s">
        <v>5419</v>
      </c>
      <c r="B2832" s="14" t="s">
        <v>7045</v>
      </c>
      <c r="C2832" s="15">
        <v>748</v>
      </c>
      <c r="D2832" s="15">
        <v>33</v>
      </c>
      <c r="E2832" s="15">
        <v>4.4117647000000003E-2</v>
      </c>
      <c r="F2832" s="13">
        <v>2829</v>
      </c>
      <c r="G2832" s="15">
        <v>0.86963919999999995</v>
      </c>
    </row>
    <row r="2833" spans="1:7" x14ac:dyDescent="0.2">
      <c r="A2833" s="13" t="s">
        <v>4851</v>
      </c>
      <c r="B2833" s="14" t="s">
        <v>7046</v>
      </c>
      <c r="C2833" s="15">
        <v>1428</v>
      </c>
      <c r="D2833" s="15">
        <v>63</v>
      </c>
      <c r="E2833" s="15">
        <v>4.4117647000000003E-2</v>
      </c>
      <c r="F2833" s="13">
        <v>2830</v>
      </c>
      <c r="G2833" s="15">
        <v>0.55927585700000004</v>
      </c>
    </row>
    <row r="2834" spans="1:7" x14ac:dyDescent="0.2">
      <c r="A2834" s="13" t="s">
        <v>4775</v>
      </c>
      <c r="B2834" s="14" t="s">
        <v>7047</v>
      </c>
      <c r="C2834" s="15">
        <v>1088</v>
      </c>
      <c r="D2834" s="15">
        <v>48</v>
      </c>
      <c r="E2834" s="15">
        <v>4.4117647000000003E-2</v>
      </c>
      <c r="F2834" s="13">
        <v>2831</v>
      </c>
      <c r="G2834" s="15">
        <v>1.157750287</v>
      </c>
    </row>
    <row r="2835" spans="1:7" x14ac:dyDescent="0.2">
      <c r="A2835" s="13" t="s">
        <v>5187</v>
      </c>
      <c r="B2835" s="14" t="s">
        <v>7048</v>
      </c>
      <c r="C2835" s="15">
        <v>998</v>
      </c>
      <c r="D2835" s="15">
        <v>44</v>
      </c>
      <c r="E2835" s="15">
        <v>4.4088176E-2</v>
      </c>
      <c r="F2835" s="13">
        <v>2832</v>
      </c>
      <c r="G2835" s="15">
        <v>0.84161467199999995</v>
      </c>
    </row>
    <row r="2836" spans="1:7" x14ac:dyDescent="0.2">
      <c r="A2836" s="13" t="s">
        <v>5095</v>
      </c>
      <c r="B2836" s="14" t="s">
        <v>7049</v>
      </c>
      <c r="C2836" s="15">
        <v>1316</v>
      </c>
      <c r="D2836" s="15">
        <v>58</v>
      </c>
      <c r="E2836" s="15">
        <v>4.4072948000000001E-2</v>
      </c>
      <c r="F2836" s="13">
        <v>2833</v>
      </c>
      <c r="G2836" s="15">
        <v>9.2972364000000002E-2</v>
      </c>
    </row>
    <row r="2837" spans="1:7" x14ac:dyDescent="0.2">
      <c r="A2837" s="13" t="s">
        <v>4393</v>
      </c>
      <c r="B2837" s="14" t="s">
        <v>7050</v>
      </c>
      <c r="C2837" s="15">
        <v>590</v>
      </c>
      <c r="D2837" s="15">
        <v>26</v>
      </c>
      <c r="E2837" s="15">
        <v>4.4067796999999999E-2</v>
      </c>
      <c r="F2837" s="13">
        <v>2834</v>
      </c>
      <c r="G2837" s="15">
        <v>1.029847146</v>
      </c>
    </row>
    <row r="2838" spans="1:7" x14ac:dyDescent="0.2">
      <c r="A2838" s="13" t="s">
        <v>5966</v>
      </c>
      <c r="B2838" s="14" t="s">
        <v>7051</v>
      </c>
      <c r="C2838" s="15">
        <v>295</v>
      </c>
      <c r="D2838" s="15">
        <v>13</v>
      </c>
      <c r="E2838" s="15">
        <v>4.4067796999999999E-2</v>
      </c>
      <c r="F2838" s="13">
        <v>2835</v>
      </c>
      <c r="G2838" s="15">
        <v>0.61442518400000001</v>
      </c>
    </row>
    <row r="2839" spans="1:7" x14ac:dyDescent="0.2">
      <c r="A2839" s="13" t="s">
        <v>4960</v>
      </c>
      <c r="B2839" s="14" t="s">
        <v>7052</v>
      </c>
      <c r="C2839" s="15">
        <v>386</v>
      </c>
      <c r="D2839" s="15">
        <v>17</v>
      </c>
      <c r="E2839" s="15">
        <v>4.4041451000000002E-2</v>
      </c>
      <c r="F2839" s="13">
        <v>2836</v>
      </c>
      <c r="G2839" s="15">
        <v>0.39547012999999998</v>
      </c>
    </row>
    <row r="2840" spans="1:7" x14ac:dyDescent="0.2">
      <c r="A2840" s="13" t="s">
        <v>4609</v>
      </c>
      <c r="B2840" s="14" t="s">
        <v>7053</v>
      </c>
      <c r="C2840" s="15">
        <v>1953</v>
      </c>
      <c r="D2840" s="15">
        <v>86</v>
      </c>
      <c r="E2840" s="15">
        <v>4.4034818000000003E-2</v>
      </c>
      <c r="F2840" s="13">
        <v>2837</v>
      </c>
      <c r="G2840" s="15">
        <v>0.48692640300000001</v>
      </c>
    </row>
    <row r="2841" spans="1:7" x14ac:dyDescent="0.2">
      <c r="A2841" s="13" t="s">
        <v>4379</v>
      </c>
      <c r="B2841" s="14" t="s">
        <v>7054</v>
      </c>
      <c r="C2841" s="15">
        <v>1499</v>
      </c>
      <c r="D2841" s="15">
        <v>66</v>
      </c>
      <c r="E2841" s="15">
        <v>4.4029353E-2</v>
      </c>
      <c r="F2841" s="13">
        <v>2838</v>
      </c>
      <c r="G2841" s="15">
        <v>1.380305825</v>
      </c>
    </row>
    <row r="2842" spans="1:7" x14ac:dyDescent="0.2">
      <c r="A2842" s="13" t="s">
        <v>3998</v>
      </c>
      <c r="B2842" s="14" t="s">
        <v>7055</v>
      </c>
      <c r="C2842" s="15">
        <v>795</v>
      </c>
      <c r="D2842" s="15">
        <v>35</v>
      </c>
      <c r="E2842" s="15">
        <v>4.4025157000000002E-2</v>
      </c>
      <c r="F2842" s="13">
        <v>2839</v>
      </c>
      <c r="G2842" s="15">
        <v>4.7012989999999998E-2</v>
      </c>
    </row>
    <row r="2843" spans="1:7" x14ac:dyDescent="0.2">
      <c r="A2843" s="13" t="s">
        <v>5673</v>
      </c>
      <c r="B2843" s="14" t="s">
        <v>7056</v>
      </c>
      <c r="C2843" s="15">
        <v>2636</v>
      </c>
      <c r="D2843" s="15">
        <v>116</v>
      </c>
      <c r="E2843" s="15">
        <v>4.4006070000000001E-2</v>
      </c>
      <c r="F2843" s="13">
        <v>2840</v>
      </c>
      <c r="G2843" s="15">
        <v>0</v>
      </c>
    </row>
    <row r="2844" spans="1:7" x14ac:dyDescent="0.2">
      <c r="A2844" s="13" t="s">
        <v>5222</v>
      </c>
      <c r="B2844" s="14" t="s">
        <v>7057</v>
      </c>
      <c r="C2844" s="15">
        <v>1250</v>
      </c>
      <c r="D2844" s="15">
        <v>55</v>
      </c>
      <c r="E2844" s="15">
        <v>4.3999999999999997E-2</v>
      </c>
      <c r="F2844" s="13">
        <v>2841</v>
      </c>
      <c r="G2844" s="15">
        <v>0.96532254799999995</v>
      </c>
    </row>
    <row r="2845" spans="1:7" x14ac:dyDescent="0.2">
      <c r="A2845" s="13" t="s">
        <v>5697</v>
      </c>
      <c r="B2845" s="14" t="s">
        <v>7058</v>
      </c>
      <c r="C2845" s="15">
        <v>1705</v>
      </c>
      <c r="D2845" s="15">
        <v>75</v>
      </c>
      <c r="E2845" s="15">
        <v>4.3988270000000003E-2</v>
      </c>
      <c r="F2845" s="13">
        <v>2842</v>
      </c>
      <c r="G2845" s="15">
        <v>0.84152490899999999</v>
      </c>
    </row>
    <row r="2846" spans="1:7" x14ac:dyDescent="0.2">
      <c r="A2846" s="13" t="s">
        <v>4393</v>
      </c>
      <c r="B2846" s="14" t="s">
        <v>7059</v>
      </c>
      <c r="C2846" s="15">
        <v>432</v>
      </c>
      <c r="D2846" s="15">
        <v>19</v>
      </c>
      <c r="E2846" s="15">
        <v>4.3981481000000003E-2</v>
      </c>
      <c r="F2846" s="13">
        <v>2843</v>
      </c>
      <c r="G2846" s="15">
        <v>1.027018583</v>
      </c>
    </row>
    <row r="2847" spans="1:7" x14ac:dyDescent="0.2">
      <c r="A2847" s="13" t="s">
        <v>4835</v>
      </c>
      <c r="B2847" s="14" t="s">
        <v>7060</v>
      </c>
      <c r="C2847" s="15">
        <v>1683</v>
      </c>
      <c r="D2847" s="15">
        <v>74</v>
      </c>
      <c r="E2847" s="15">
        <v>4.3969103000000002E-2</v>
      </c>
      <c r="F2847" s="13">
        <v>2844</v>
      </c>
      <c r="G2847" s="15">
        <v>0.17177884400000001</v>
      </c>
    </row>
    <row r="2848" spans="1:7" x14ac:dyDescent="0.2">
      <c r="A2848" s="13" t="s">
        <v>5187</v>
      </c>
      <c r="B2848" s="14" t="s">
        <v>7061</v>
      </c>
      <c r="C2848" s="15">
        <v>273</v>
      </c>
      <c r="D2848" s="15">
        <v>12</v>
      </c>
      <c r="E2848" s="15">
        <v>4.3956044E-2</v>
      </c>
      <c r="F2848" s="13">
        <v>2845</v>
      </c>
      <c r="G2848" s="15">
        <v>0.83728441899999995</v>
      </c>
    </row>
    <row r="2849" spans="1:7" x14ac:dyDescent="0.2">
      <c r="A2849" s="13" t="s">
        <v>4379</v>
      </c>
      <c r="B2849" s="14" t="s">
        <v>7062</v>
      </c>
      <c r="C2849" s="15">
        <v>1001</v>
      </c>
      <c r="D2849" s="15">
        <v>44</v>
      </c>
      <c r="E2849" s="15">
        <v>4.3956044E-2</v>
      </c>
      <c r="F2849" s="13">
        <v>2846</v>
      </c>
      <c r="G2849" s="15">
        <v>1.3779017330000001</v>
      </c>
    </row>
    <row r="2850" spans="1:7" x14ac:dyDescent="0.2">
      <c r="A2850" s="13" t="s">
        <v>4914</v>
      </c>
      <c r="B2850" s="14" t="s">
        <v>7063</v>
      </c>
      <c r="C2850" s="15">
        <v>2663</v>
      </c>
      <c r="D2850" s="15">
        <v>117</v>
      </c>
      <c r="E2850" s="15">
        <v>4.3935411000000001E-2</v>
      </c>
      <c r="F2850" s="13">
        <v>2847</v>
      </c>
      <c r="G2850" s="15">
        <v>0.25105440299999998</v>
      </c>
    </row>
    <row r="2851" spans="1:7" x14ac:dyDescent="0.2">
      <c r="A2851" s="13" t="s">
        <v>5799</v>
      </c>
      <c r="B2851" s="14" t="s">
        <v>7064</v>
      </c>
      <c r="C2851" s="15">
        <v>387</v>
      </c>
      <c r="D2851" s="15">
        <v>17</v>
      </c>
      <c r="E2851" s="15">
        <v>4.3927648999999999E-2</v>
      </c>
      <c r="F2851" s="13">
        <v>2848</v>
      </c>
      <c r="G2851" s="15">
        <v>1.171994569</v>
      </c>
    </row>
    <row r="2852" spans="1:7" x14ac:dyDescent="0.2">
      <c r="A2852" s="13" t="s">
        <v>5322</v>
      </c>
      <c r="B2852" s="14" t="s">
        <v>7065</v>
      </c>
      <c r="C2852" s="15">
        <v>1753</v>
      </c>
      <c r="D2852" s="15">
        <v>77</v>
      </c>
      <c r="E2852" s="15">
        <v>4.3924700999999997E-2</v>
      </c>
      <c r="F2852" s="13">
        <v>2849</v>
      </c>
      <c r="G2852" s="15">
        <v>1.883493683</v>
      </c>
    </row>
    <row r="2853" spans="1:7" x14ac:dyDescent="0.2">
      <c r="A2853" s="13" t="s">
        <v>5450</v>
      </c>
      <c r="B2853" s="14" t="s">
        <v>7066</v>
      </c>
      <c r="C2853" s="15">
        <v>638</v>
      </c>
      <c r="D2853" s="15">
        <v>28</v>
      </c>
      <c r="E2853" s="15">
        <v>4.3887147000000001E-2</v>
      </c>
      <c r="F2853" s="13">
        <v>2850</v>
      </c>
      <c r="G2853" s="15">
        <v>0.51163737899999995</v>
      </c>
    </row>
    <row r="2854" spans="1:7" x14ac:dyDescent="0.2">
      <c r="A2854" s="13" t="s">
        <v>5788</v>
      </c>
      <c r="B2854" s="14" t="s">
        <v>7067</v>
      </c>
      <c r="C2854" s="15">
        <v>547</v>
      </c>
      <c r="D2854" s="15">
        <v>24</v>
      </c>
      <c r="E2854" s="15">
        <v>4.3875685999999997E-2</v>
      </c>
      <c r="F2854" s="13">
        <v>2851</v>
      </c>
      <c r="G2854" s="15">
        <v>0.60405149300000005</v>
      </c>
    </row>
    <row r="2855" spans="1:7" x14ac:dyDescent="0.2">
      <c r="A2855" s="13" t="s">
        <v>5292</v>
      </c>
      <c r="B2855" s="14" t="s">
        <v>7068</v>
      </c>
      <c r="C2855" s="15">
        <v>798</v>
      </c>
      <c r="D2855" s="15">
        <v>35</v>
      </c>
      <c r="E2855" s="15">
        <v>4.3859649000000001E-2</v>
      </c>
      <c r="F2855" s="13">
        <v>2852</v>
      </c>
      <c r="G2855" s="15">
        <v>0.16146342299999999</v>
      </c>
    </row>
    <row r="2856" spans="1:7" x14ac:dyDescent="0.2">
      <c r="A2856" s="13" t="s">
        <v>4775</v>
      </c>
      <c r="B2856" s="14" t="s">
        <v>7069</v>
      </c>
      <c r="C2856" s="15">
        <v>456</v>
      </c>
      <c r="D2856" s="15">
        <v>20</v>
      </c>
      <c r="E2856" s="15">
        <v>4.3859649000000001E-2</v>
      </c>
      <c r="F2856" s="13">
        <v>2853</v>
      </c>
      <c r="G2856" s="15">
        <v>1.1492887089999999</v>
      </c>
    </row>
    <row r="2857" spans="1:7" x14ac:dyDescent="0.2">
      <c r="A2857" s="13" t="s">
        <v>5153</v>
      </c>
      <c r="B2857" s="14" t="s">
        <v>7070</v>
      </c>
      <c r="C2857" s="15">
        <v>1437</v>
      </c>
      <c r="D2857" s="15">
        <v>63</v>
      </c>
      <c r="E2857" s="15">
        <v>4.3841336000000002E-2</v>
      </c>
      <c r="F2857" s="13">
        <v>2854</v>
      </c>
      <c r="G2857" s="15">
        <v>0.89782651300000005</v>
      </c>
    </row>
    <row r="2858" spans="1:7" x14ac:dyDescent="0.2">
      <c r="A2858" s="13" t="s">
        <v>4533</v>
      </c>
      <c r="B2858" s="14" t="s">
        <v>7071</v>
      </c>
      <c r="C2858" s="15">
        <v>1688</v>
      </c>
      <c r="D2858" s="15">
        <v>74</v>
      </c>
      <c r="E2858" s="15">
        <v>4.3838862999999999E-2</v>
      </c>
      <c r="F2858" s="13">
        <v>2855</v>
      </c>
      <c r="G2858" s="15">
        <v>0.16759158199999999</v>
      </c>
    </row>
    <row r="2859" spans="1:7" x14ac:dyDescent="0.2">
      <c r="A2859" s="13" t="s">
        <v>5197</v>
      </c>
      <c r="B2859" s="14" t="s">
        <v>7072</v>
      </c>
      <c r="C2859" s="15">
        <v>1871</v>
      </c>
      <c r="D2859" s="15">
        <v>82</v>
      </c>
      <c r="E2859" s="15">
        <v>4.3826830999999997E-2</v>
      </c>
      <c r="F2859" s="13">
        <v>2856</v>
      </c>
      <c r="G2859" s="15">
        <v>0.121175831</v>
      </c>
    </row>
    <row r="2860" spans="1:7" x14ac:dyDescent="0.2">
      <c r="A2860" s="13" t="s">
        <v>5966</v>
      </c>
      <c r="B2860" s="14" t="s">
        <v>7073</v>
      </c>
      <c r="C2860" s="15">
        <v>959</v>
      </c>
      <c r="D2860" s="15">
        <v>42</v>
      </c>
      <c r="E2860" s="15">
        <v>4.379562E-2</v>
      </c>
      <c r="F2860" s="13">
        <v>2857</v>
      </c>
      <c r="G2860" s="15">
        <v>0.60548702799999998</v>
      </c>
    </row>
    <row r="2861" spans="1:7" x14ac:dyDescent="0.2">
      <c r="A2861" s="13" t="s">
        <v>4350</v>
      </c>
      <c r="B2861" s="14" t="s">
        <v>7074</v>
      </c>
      <c r="C2861" s="15">
        <v>2626</v>
      </c>
      <c r="D2861" s="15">
        <v>115</v>
      </c>
      <c r="E2861" s="15">
        <v>4.3792840999999999E-2</v>
      </c>
      <c r="F2861" s="13">
        <v>2858</v>
      </c>
      <c r="G2861" s="15">
        <v>0.31338733699999999</v>
      </c>
    </row>
    <row r="2862" spans="1:7" x14ac:dyDescent="0.2">
      <c r="A2862" s="13" t="s">
        <v>6719</v>
      </c>
      <c r="B2862" s="14" t="s">
        <v>7075</v>
      </c>
      <c r="C2862" s="15">
        <v>2444</v>
      </c>
      <c r="D2862" s="15">
        <v>107</v>
      </c>
      <c r="E2862" s="15">
        <v>4.3780686999999999E-2</v>
      </c>
      <c r="F2862" s="13">
        <v>2859</v>
      </c>
      <c r="G2862" s="15">
        <v>0.989787152</v>
      </c>
    </row>
    <row r="2863" spans="1:7" x14ac:dyDescent="0.2">
      <c r="A2863" s="13" t="s">
        <v>6173</v>
      </c>
      <c r="B2863" s="14" t="s">
        <v>7076</v>
      </c>
      <c r="C2863" s="15">
        <v>434</v>
      </c>
      <c r="D2863" s="15">
        <v>19</v>
      </c>
      <c r="E2863" s="15">
        <v>4.3778801999999999E-2</v>
      </c>
      <c r="F2863" s="13">
        <v>2860</v>
      </c>
      <c r="G2863" s="15">
        <v>1.8262262840000001</v>
      </c>
    </row>
    <row r="2864" spans="1:7" x14ac:dyDescent="0.2">
      <c r="A2864" s="13" t="s">
        <v>5679</v>
      </c>
      <c r="B2864" s="14" t="s">
        <v>7077</v>
      </c>
      <c r="C2864" s="15">
        <v>2033</v>
      </c>
      <c r="D2864" s="15">
        <v>89</v>
      </c>
      <c r="E2864" s="15">
        <v>4.3777667999999999E-2</v>
      </c>
      <c r="F2864" s="13">
        <v>2861</v>
      </c>
      <c r="G2864" s="15">
        <v>0.121054467</v>
      </c>
    </row>
    <row r="2865" spans="1:7" x14ac:dyDescent="0.2">
      <c r="A2865" s="13" t="s">
        <v>4227</v>
      </c>
      <c r="B2865" s="14" t="s">
        <v>7078</v>
      </c>
      <c r="C2865" s="15">
        <v>1371</v>
      </c>
      <c r="D2865" s="15">
        <v>60</v>
      </c>
      <c r="E2865" s="15">
        <v>4.3763676000000001E-2</v>
      </c>
      <c r="F2865" s="13">
        <v>2862</v>
      </c>
      <c r="G2865" s="15">
        <v>9.7640299999999999E-2</v>
      </c>
    </row>
    <row r="2866" spans="1:7" x14ac:dyDescent="0.2">
      <c r="A2866" s="13" t="s">
        <v>6819</v>
      </c>
      <c r="B2866" s="14" t="s">
        <v>7079</v>
      </c>
      <c r="C2866" s="15">
        <v>2925</v>
      </c>
      <c r="D2866" s="15">
        <v>128</v>
      </c>
      <c r="E2866" s="15">
        <v>4.3760684000000001E-2</v>
      </c>
      <c r="F2866" s="13">
        <v>2863</v>
      </c>
      <c r="G2866" s="15">
        <v>9.3109404000000007E-2</v>
      </c>
    </row>
    <row r="2867" spans="1:7" x14ac:dyDescent="0.2">
      <c r="A2867" s="13" t="s">
        <v>5322</v>
      </c>
      <c r="B2867" s="14" t="s">
        <v>7080</v>
      </c>
      <c r="C2867" s="15">
        <v>984</v>
      </c>
      <c r="D2867" s="15">
        <v>43</v>
      </c>
      <c r="E2867" s="15">
        <v>4.3699187E-2</v>
      </c>
      <c r="F2867" s="13">
        <v>2864</v>
      </c>
      <c r="G2867" s="15">
        <v>1.876067672</v>
      </c>
    </row>
    <row r="2868" spans="1:7" x14ac:dyDescent="0.2">
      <c r="A2868" s="13" t="s">
        <v>5408</v>
      </c>
      <c r="B2868" s="14" t="s">
        <v>7081</v>
      </c>
      <c r="C2868" s="15">
        <v>206</v>
      </c>
      <c r="D2868" s="15">
        <v>9</v>
      </c>
      <c r="E2868" s="15">
        <v>4.3689319999999997E-2</v>
      </c>
      <c r="F2868" s="13">
        <v>2865</v>
      </c>
      <c r="G2868" s="15">
        <v>0.125476167</v>
      </c>
    </row>
    <row r="2869" spans="1:7" x14ac:dyDescent="0.2">
      <c r="A2869" s="13" t="s">
        <v>4393</v>
      </c>
      <c r="B2869" s="14" t="s">
        <v>7082</v>
      </c>
      <c r="C2869" s="15">
        <v>870</v>
      </c>
      <c r="D2869" s="15">
        <v>38</v>
      </c>
      <c r="E2869" s="15">
        <v>4.3678161E-2</v>
      </c>
      <c r="F2869" s="13">
        <v>2866</v>
      </c>
      <c r="G2869" s="15">
        <v>1.0170344950000001</v>
      </c>
    </row>
    <row r="2870" spans="1:7" x14ac:dyDescent="0.2">
      <c r="A2870" s="13" t="s">
        <v>5711</v>
      </c>
      <c r="B2870" s="14" t="s">
        <v>7083</v>
      </c>
      <c r="C2870" s="15">
        <v>1764</v>
      </c>
      <c r="D2870" s="15">
        <v>77</v>
      </c>
      <c r="E2870" s="15">
        <v>4.3650794E-2</v>
      </c>
      <c r="F2870" s="13">
        <v>2867</v>
      </c>
      <c r="G2870" s="15">
        <v>0.71038736099999999</v>
      </c>
    </row>
    <row r="2871" spans="1:7" x14ac:dyDescent="0.2">
      <c r="A2871" s="13" t="s">
        <v>6623</v>
      </c>
      <c r="B2871" s="14" t="s">
        <v>7084</v>
      </c>
      <c r="C2871" s="15">
        <v>4101</v>
      </c>
      <c r="D2871" s="15">
        <v>179</v>
      </c>
      <c r="E2871" s="15">
        <v>4.3647891000000001E-2</v>
      </c>
      <c r="F2871" s="13">
        <v>2868</v>
      </c>
      <c r="G2871" s="15">
        <v>0.40179114399999999</v>
      </c>
    </row>
    <row r="2872" spans="1:7" x14ac:dyDescent="0.2">
      <c r="A2872" s="13" t="s">
        <v>6194</v>
      </c>
      <c r="B2872" s="14" t="s">
        <v>7085</v>
      </c>
      <c r="C2872" s="15">
        <v>1077</v>
      </c>
      <c r="D2872" s="15">
        <v>47</v>
      </c>
      <c r="E2872" s="15">
        <v>4.3639740000000003E-2</v>
      </c>
      <c r="F2872" s="13">
        <v>2869</v>
      </c>
      <c r="G2872" s="15">
        <v>0.58612297700000004</v>
      </c>
    </row>
    <row r="2873" spans="1:7" x14ac:dyDescent="0.2">
      <c r="A2873" s="13" t="s">
        <v>5706</v>
      </c>
      <c r="B2873" s="14" t="s">
        <v>7086</v>
      </c>
      <c r="C2873" s="15">
        <v>1169</v>
      </c>
      <c r="D2873" s="15">
        <v>51</v>
      </c>
      <c r="E2873" s="15">
        <v>4.3627032000000003E-2</v>
      </c>
      <c r="F2873" s="13">
        <v>2870</v>
      </c>
      <c r="G2873" s="15">
        <v>0.636644353</v>
      </c>
    </row>
    <row r="2874" spans="1:7" x14ac:dyDescent="0.2">
      <c r="A2874" s="13" t="s">
        <v>6907</v>
      </c>
      <c r="B2874" s="14" t="s">
        <v>7087</v>
      </c>
      <c r="C2874" s="15">
        <v>917</v>
      </c>
      <c r="D2874" s="15">
        <v>40</v>
      </c>
      <c r="E2874" s="15">
        <v>4.3620501999999998E-2</v>
      </c>
      <c r="F2874" s="13">
        <v>2871</v>
      </c>
      <c r="G2874" s="15">
        <v>0.73922780399999999</v>
      </c>
    </row>
    <row r="2875" spans="1:7" x14ac:dyDescent="0.2">
      <c r="A2875" s="13" t="s">
        <v>5239</v>
      </c>
      <c r="B2875" s="14" t="s">
        <v>7088</v>
      </c>
      <c r="C2875" s="15">
        <v>963</v>
      </c>
      <c r="D2875" s="15">
        <v>42</v>
      </c>
      <c r="E2875" s="15">
        <v>4.3613707000000002E-2</v>
      </c>
      <c r="F2875" s="13">
        <v>2872</v>
      </c>
      <c r="G2875" s="15">
        <v>0.14530638200000001</v>
      </c>
    </row>
    <row r="2876" spans="1:7" x14ac:dyDescent="0.2">
      <c r="A2876" s="13" t="s">
        <v>6788</v>
      </c>
      <c r="B2876" s="14" t="s">
        <v>7089</v>
      </c>
      <c r="C2876" s="15">
        <v>2362</v>
      </c>
      <c r="D2876" s="15">
        <v>103</v>
      </c>
      <c r="E2876" s="15">
        <v>4.3607113000000003E-2</v>
      </c>
      <c r="F2876" s="13">
        <v>2873</v>
      </c>
      <c r="G2876" s="15">
        <v>0.44078254900000002</v>
      </c>
    </row>
    <row r="2877" spans="1:7" x14ac:dyDescent="0.2">
      <c r="A2877" s="13" t="s">
        <v>5944</v>
      </c>
      <c r="B2877" s="14" t="s">
        <v>7090</v>
      </c>
      <c r="C2877" s="15">
        <v>711</v>
      </c>
      <c r="D2877" s="15">
        <v>31</v>
      </c>
      <c r="E2877" s="15">
        <v>4.3600563000000002E-2</v>
      </c>
      <c r="F2877" s="13">
        <v>2874</v>
      </c>
      <c r="G2877" s="15">
        <v>0.868220714</v>
      </c>
    </row>
    <row r="2878" spans="1:7" x14ac:dyDescent="0.2">
      <c r="A2878" s="13" t="s">
        <v>4104</v>
      </c>
      <c r="B2878" s="14" t="s">
        <v>7091</v>
      </c>
      <c r="C2878" s="15">
        <v>780</v>
      </c>
      <c r="D2878" s="15">
        <v>34</v>
      </c>
      <c r="E2878" s="15">
        <v>4.3589744E-2</v>
      </c>
      <c r="F2878" s="13">
        <v>2875</v>
      </c>
      <c r="G2878" s="15">
        <v>0.40884123300000003</v>
      </c>
    </row>
    <row r="2879" spans="1:7" x14ac:dyDescent="0.2">
      <c r="A2879" s="13" t="s">
        <v>5381</v>
      </c>
      <c r="B2879" s="14" t="s">
        <v>7092</v>
      </c>
      <c r="C2879" s="15">
        <v>895</v>
      </c>
      <c r="D2879" s="15">
        <v>39</v>
      </c>
      <c r="E2879" s="15">
        <v>4.3575418999999997E-2</v>
      </c>
      <c r="F2879" s="13">
        <v>2876</v>
      </c>
      <c r="G2879" s="15">
        <v>0</v>
      </c>
    </row>
    <row r="2880" spans="1:7" x14ac:dyDescent="0.2">
      <c r="A2880" s="13" t="s">
        <v>6804</v>
      </c>
      <c r="B2880" s="14" t="s">
        <v>7093</v>
      </c>
      <c r="C2880" s="15">
        <v>551</v>
      </c>
      <c r="D2880" s="15">
        <v>24</v>
      </c>
      <c r="E2880" s="15">
        <v>4.3557169E-2</v>
      </c>
      <c r="F2880" s="13">
        <v>2877</v>
      </c>
      <c r="G2880" s="15">
        <v>0</v>
      </c>
    </row>
    <row r="2881" spans="1:7" x14ac:dyDescent="0.2">
      <c r="A2881" s="13" t="s">
        <v>4533</v>
      </c>
      <c r="B2881" s="14" t="s">
        <v>7094</v>
      </c>
      <c r="C2881" s="15">
        <v>3770</v>
      </c>
      <c r="D2881" s="15">
        <v>164</v>
      </c>
      <c r="E2881" s="15">
        <v>4.3501326E-2</v>
      </c>
      <c r="F2881" s="13">
        <v>2878</v>
      </c>
      <c r="G2881" s="15">
        <v>0.15644060200000001</v>
      </c>
    </row>
    <row r="2882" spans="1:7" x14ac:dyDescent="0.2">
      <c r="A2882" s="13" t="s">
        <v>7095</v>
      </c>
      <c r="B2882" s="14" t="s">
        <v>7096</v>
      </c>
      <c r="C2882" s="15">
        <v>2897</v>
      </c>
      <c r="D2882" s="15">
        <v>126</v>
      </c>
      <c r="E2882" s="15">
        <v>4.3493269000000001E-2</v>
      </c>
      <c r="F2882" s="13">
        <v>2879</v>
      </c>
      <c r="G2882" s="15">
        <v>0.86925337700000005</v>
      </c>
    </row>
    <row r="2883" spans="1:7" x14ac:dyDescent="0.2">
      <c r="A2883" s="13" t="s">
        <v>5389</v>
      </c>
      <c r="B2883" s="14" t="s">
        <v>7097</v>
      </c>
      <c r="C2883" s="15">
        <v>2553</v>
      </c>
      <c r="D2883" s="15">
        <v>111</v>
      </c>
      <c r="E2883" s="15">
        <v>4.3478260999999997E-2</v>
      </c>
      <c r="F2883" s="13">
        <v>2880</v>
      </c>
      <c r="G2883" s="15">
        <v>0.72977905399999998</v>
      </c>
    </row>
    <row r="2884" spans="1:7" x14ac:dyDescent="0.2">
      <c r="A2884" s="13" t="s">
        <v>5706</v>
      </c>
      <c r="B2884" s="14" t="s">
        <v>7098</v>
      </c>
      <c r="C2884" s="15">
        <v>391</v>
      </c>
      <c r="D2884" s="15">
        <v>17</v>
      </c>
      <c r="E2884" s="15">
        <v>4.3478260999999997E-2</v>
      </c>
      <c r="F2884" s="13">
        <v>2881</v>
      </c>
      <c r="G2884" s="15">
        <v>0.631716269</v>
      </c>
    </row>
    <row r="2885" spans="1:7" x14ac:dyDescent="0.2">
      <c r="A2885" s="13" t="s">
        <v>4533</v>
      </c>
      <c r="B2885" s="14" t="s">
        <v>7099</v>
      </c>
      <c r="C2885" s="15">
        <v>621</v>
      </c>
      <c r="D2885" s="15">
        <v>27</v>
      </c>
      <c r="E2885" s="15">
        <v>4.3478260999999997E-2</v>
      </c>
      <c r="F2885" s="13">
        <v>2882</v>
      </c>
      <c r="G2885" s="15">
        <v>0.15567544899999999</v>
      </c>
    </row>
    <row r="2886" spans="1:7" x14ac:dyDescent="0.2">
      <c r="A2886" s="13" t="s">
        <v>4499</v>
      </c>
      <c r="B2886" s="14" t="s">
        <v>7100</v>
      </c>
      <c r="C2886" s="15">
        <v>460</v>
      </c>
      <c r="D2886" s="15">
        <v>20</v>
      </c>
      <c r="E2886" s="15">
        <v>4.3478260999999997E-2</v>
      </c>
      <c r="F2886" s="13">
        <v>2883</v>
      </c>
      <c r="G2886" s="15">
        <v>0.26915761999999999</v>
      </c>
    </row>
    <row r="2887" spans="1:7" x14ac:dyDescent="0.2">
      <c r="A2887" s="13" t="s">
        <v>5113</v>
      </c>
      <c r="B2887" s="14" t="s">
        <v>7101</v>
      </c>
      <c r="C2887" s="15">
        <v>2603</v>
      </c>
      <c r="D2887" s="15">
        <v>113</v>
      </c>
      <c r="E2887" s="15">
        <v>4.3411447999999998E-2</v>
      </c>
      <c r="F2887" s="13">
        <v>2884</v>
      </c>
      <c r="G2887" s="15">
        <v>1.1897134300000001</v>
      </c>
    </row>
    <row r="2888" spans="1:7" x14ac:dyDescent="0.2">
      <c r="A2888" s="13" t="s">
        <v>4996</v>
      </c>
      <c r="B2888" s="14" t="s">
        <v>7102</v>
      </c>
      <c r="C2888" s="15">
        <v>1682</v>
      </c>
      <c r="D2888" s="15">
        <v>73</v>
      </c>
      <c r="E2888" s="15">
        <v>4.3400713E-2</v>
      </c>
      <c r="F2888" s="13">
        <v>2885</v>
      </c>
      <c r="G2888" s="15">
        <v>0.238531092</v>
      </c>
    </row>
    <row r="2889" spans="1:7" x14ac:dyDescent="0.2">
      <c r="A2889" s="13" t="s">
        <v>5697</v>
      </c>
      <c r="B2889" s="14" t="s">
        <v>7103</v>
      </c>
      <c r="C2889" s="15">
        <v>553</v>
      </c>
      <c r="D2889" s="15">
        <v>24</v>
      </c>
      <c r="E2889" s="15">
        <v>4.3399637999999997E-2</v>
      </c>
      <c r="F2889" s="13">
        <v>2886</v>
      </c>
      <c r="G2889" s="15">
        <v>0.822089073</v>
      </c>
    </row>
    <row r="2890" spans="1:7" x14ac:dyDescent="0.2">
      <c r="A2890" s="13" t="s">
        <v>5400</v>
      </c>
      <c r="B2890" s="14" t="s">
        <v>7104</v>
      </c>
      <c r="C2890" s="15">
        <v>1177</v>
      </c>
      <c r="D2890" s="15">
        <v>51</v>
      </c>
      <c r="E2890" s="15">
        <v>4.3330501E-2</v>
      </c>
      <c r="F2890" s="13">
        <v>2887</v>
      </c>
      <c r="G2890" s="15">
        <v>0</v>
      </c>
    </row>
    <row r="2891" spans="1:7" x14ac:dyDescent="0.2">
      <c r="A2891" s="13" t="s">
        <v>6452</v>
      </c>
      <c r="B2891" s="14" t="s">
        <v>7105</v>
      </c>
      <c r="C2891" s="15">
        <v>3047</v>
      </c>
      <c r="D2891" s="15">
        <v>132</v>
      </c>
      <c r="E2891" s="15">
        <v>4.33213E-2</v>
      </c>
      <c r="F2891" s="13">
        <v>2888</v>
      </c>
      <c r="G2891" s="15">
        <v>0.70643679599999998</v>
      </c>
    </row>
    <row r="2892" spans="1:7" x14ac:dyDescent="0.2">
      <c r="A2892" s="13" t="s">
        <v>5366</v>
      </c>
      <c r="B2892" s="14" t="s">
        <v>7106</v>
      </c>
      <c r="C2892" s="15">
        <v>1039</v>
      </c>
      <c r="D2892" s="15">
        <v>45</v>
      </c>
      <c r="E2892" s="15">
        <v>4.3310875999999998E-2</v>
      </c>
      <c r="F2892" s="13">
        <v>2889</v>
      </c>
      <c r="G2892" s="15">
        <v>1.049811871</v>
      </c>
    </row>
    <row r="2893" spans="1:7" x14ac:dyDescent="0.2">
      <c r="A2893" s="13" t="s">
        <v>6477</v>
      </c>
      <c r="B2893" s="14" t="s">
        <v>7107</v>
      </c>
      <c r="C2893" s="15">
        <v>1016</v>
      </c>
      <c r="D2893" s="15">
        <v>44</v>
      </c>
      <c r="E2893" s="15">
        <v>4.3307087000000001E-2</v>
      </c>
      <c r="F2893" s="13">
        <v>2890</v>
      </c>
      <c r="G2893" s="15">
        <v>0.38237100499999999</v>
      </c>
    </row>
    <row r="2894" spans="1:7" x14ac:dyDescent="0.2">
      <c r="A2894" s="13" t="s">
        <v>6424</v>
      </c>
      <c r="B2894" s="14" t="s">
        <v>7108</v>
      </c>
      <c r="C2894" s="15">
        <v>993</v>
      </c>
      <c r="D2894" s="15">
        <v>43</v>
      </c>
      <c r="E2894" s="15">
        <v>4.3303121999999999E-2</v>
      </c>
      <c r="F2894" s="13">
        <v>2891</v>
      </c>
      <c r="G2894" s="15">
        <v>0.87575630999999998</v>
      </c>
    </row>
    <row r="2895" spans="1:7" x14ac:dyDescent="0.2">
      <c r="A2895" s="13" t="s">
        <v>5560</v>
      </c>
      <c r="B2895" s="14" t="s">
        <v>7109</v>
      </c>
      <c r="C2895" s="15">
        <v>1109</v>
      </c>
      <c r="D2895" s="15">
        <v>48</v>
      </c>
      <c r="E2895" s="15">
        <v>4.3282236000000002E-2</v>
      </c>
      <c r="F2895" s="13">
        <v>2892</v>
      </c>
      <c r="G2895" s="15">
        <v>0.50334185200000003</v>
      </c>
    </row>
    <row r="2896" spans="1:7" x14ac:dyDescent="0.2">
      <c r="A2896" s="13" t="s">
        <v>6092</v>
      </c>
      <c r="B2896" s="14" t="s">
        <v>7110</v>
      </c>
      <c r="C2896" s="15">
        <v>624</v>
      </c>
      <c r="D2896" s="15">
        <v>27</v>
      </c>
      <c r="E2896" s="15">
        <v>4.3269230999999998E-2</v>
      </c>
      <c r="F2896" s="13">
        <v>2893</v>
      </c>
      <c r="G2896" s="15">
        <v>0.331287989</v>
      </c>
    </row>
    <row r="2897" spans="1:7" x14ac:dyDescent="0.2">
      <c r="A2897" s="13" t="s">
        <v>4895</v>
      </c>
      <c r="B2897" s="14" t="s">
        <v>7111</v>
      </c>
      <c r="C2897" s="15">
        <v>208</v>
      </c>
      <c r="D2897" s="15">
        <v>9</v>
      </c>
      <c r="E2897" s="15">
        <v>4.3269230999999998E-2</v>
      </c>
      <c r="F2897" s="13">
        <v>2894</v>
      </c>
      <c r="G2897" s="15">
        <v>0.53317995900000004</v>
      </c>
    </row>
    <row r="2898" spans="1:7" x14ac:dyDescent="0.2">
      <c r="A2898" s="13" t="s">
        <v>6239</v>
      </c>
      <c r="B2898" s="14" t="s">
        <v>7112</v>
      </c>
      <c r="C2898" s="15">
        <v>2798</v>
      </c>
      <c r="D2898" s="15">
        <v>121</v>
      </c>
      <c r="E2898" s="15">
        <v>4.3245174999999997E-2</v>
      </c>
      <c r="F2898" s="13">
        <v>2895</v>
      </c>
      <c r="G2898" s="15">
        <v>0.66508020300000004</v>
      </c>
    </row>
    <row r="2899" spans="1:7" x14ac:dyDescent="0.2">
      <c r="A2899" s="13" t="s">
        <v>6261</v>
      </c>
      <c r="B2899" s="14" t="s">
        <v>7113</v>
      </c>
      <c r="C2899" s="15">
        <v>1110</v>
      </c>
      <c r="D2899" s="15">
        <v>48</v>
      </c>
      <c r="E2899" s="15">
        <v>4.3243243000000001E-2</v>
      </c>
      <c r="F2899" s="13">
        <v>2896</v>
      </c>
      <c r="G2899" s="15">
        <v>0.658443098</v>
      </c>
    </row>
    <row r="2900" spans="1:7" x14ac:dyDescent="0.2">
      <c r="A2900" s="13" t="s">
        <v>5217</v>
      </c>
      <c r="B2900" s="14" t="s">
        <v>7114</v>
      </c>
      <c r="C2900" s="15">
        <v>555</v>
      </c>
      <c r="D2900" s="15">
        <v>24</v>
      </c>
      <c r="E2900" s="15">
        <v>4.3243243000000001E-2</v>
      </c>
      <c r="F2900" s="13">
        <v>2897</v>
      </c>
      <c r="G2900" s="15">
        <v>4.5207859000000003E-2</v>
      </c>
    </row>
    <row r="2901" spans="1:7" x14ac:dyDescent="0.2">
      <c r="A2901" s="13" t="s">
        <v>6452</v>
      </c>
      <c r="B2901" s="14" t="s">
        <v>7115</v>
      </c>
      <c r="C2901" s="15">
        <v>880</v>
      </c>
      <c r="D2901" s="15">
        <v>38</v>
      </c>
      <c r="E2901" s="15">
        <v>4.3181817999999997E-2</v>
      </c>
      <c r="F2901" s="13">
        <v>2898</v>
      </c>
      <c r="G2901" s="15">
        <v>0.70178426199999999</v>
      </c>
    </row>
    <row r="2902" spans="1:7" x14ac:dyDescent="0.2">
      <c r="A2902" s="13" t="s">
        <v>5450</v>
      </c>
      <c r="B2902" s="14" t="s">
        <v>7116</v>
      </c>
      <c r="C2902" s="15">
        <v>2339</v>
      </c>
      <c r="D2902" s="15">
        <v>101</v>
      </c>
      <c r="E2902" s="15">
        <v>4.3180847000000001E-2</v>
      </c>
      <c r="F2902" s="13">
        <v>2899</v>
      </c>
      <c r="G2902" s="15">
        <v>0.48823040699999998</v>
      </c>
    </row>
    <row r="2903" spans="1:7" x14ac:dyDescent="0.2">
      <c r="A2903" s="13" t="s">
        <v>4096</v>
      </c>
      <c r="B2903" s="14" t="s">
        <v>7117</v>
      </c>
      <c r="C2903" s="15">
        <v>3869</v>
      </c>
      <c r="D2903" s="15">
        <v>167</v>
      </c>
      <c r="E2903" s="15">
        <v>4.3163607999999999E-2</v>
      </c>
      <c r="F2903" s="13">
        <v>2900</v>
      </c>
      <c r="G2903" s="15">
        <v>7.6108919999999997E-2</v>
      </c>
    </row>
    <row r="2904" spans="1:7" x14ac:dyDescent="0.2">
      <c r="A2904" s="13" t="s">
        <v>4713</v>
      </c>
      <c r="B2904" s="14" t="s">
        <v>7118</v>
      </c>
      <c r="C2904" s="15">
        <v>1622</v>
      </c>
      <c r="D2904" s="15">
        <v>70</v>
      </c>
      <c r="E2904" s="15">
        <v>4.3156596999999998E-2</v>
      </c>
      <c r="F2904" s="13">
        <v>2901</v>
      </c>
      <c r="G2904" s="15">
        <v>0.24016521199999999</v>
      </c>
    </row>
    <row r="2905" spans="1:7" x14ac:dyDescent="0.2">
      <c r="A2905" s="13" t="s">
        <v>6424</v>
      </c>
      <c r="B2905" s="14" t="s">
        <v>7119</v>
      </c>
      <c r="C2905" s="15">
        <v>2480</v>
      </c>
      <c r="D2905" s="15">
        <v>107</v>
      </c>
      <c r="E2905" s="15">
        <v>4.3145161000000001E-2</v>
      </c>
      <c r="F2905" s="13">
        <v>2902</v>
      </c>
      <c r="G2905" s="15">
        <v>0.87048404400000001</v>
      </c>
    </row>
    <row r="2906" spans="1:7" x14ac:dyDescent="0.2">
      <c r="A2906" s="13" t="s">
        <v>6729</v>
      </c>
      <c r="B2906" s="14" t="s">
        <v>7120</v>
      </c>
      <c r="C2906" s="15">
        <v>626</v>
      </c>
      <c r="D2906" s="15">
        <v>27</v>
      </c>
      <c r="E2906" s="15">
        <v>4.3130990000000001E-2</v>
      </c>
      <c r="F2906" s="13">
        <v>2903</v>
      </c>
      <c r="G2906" s="15">
        <v>0.83908014099999995</v>
      </c>
    </row>
    <row r="2907" spans="1:7" x14ac:dyDescent="0.2">
      <c r="A2907" s="13" t="s">
        <v>4775</v>
      </c>
      <c r="B2907" s="14" t="s">
        <v>7121</v>
      </c>
      <c r="C2907" s="15">
        <v>626</v>
      </c>
      <c r="D2907" s="15">
        <v>27</v>
      </c>
      <c r="E2907" s="15">
        <v>4.3130990000000001E-2</v>
      </c>
      <c r="F2907" s="13">
        <v>2904</v>
      </c>
      <c r="G2907" s="15">
        <v>1.1251192830000001</v>
      </c>
    </row>
    <row r="2908" spans="1:7" x14ac:dyDescent="0.2">
      <c r="A2908" s="13" t="s">
        <v>5008</v>
      </c>
      <c r="B2908" s="14" t="s">
        <v>7122</v>
      </c>
      <c r="C2908" s="15">
        <v>1600</v>
      </c>
      <c r="D2908" s="15">
        <v>69</v>
      </c>
      <c r="E2908" s="15">
        <v>4.3124999999999997E-2</v>
      </c>
      <c r="F2908" s="13">
        <v>2905</v>
      </c>
      <c r="G2908" s="15">
        <v>0.18893109999999999</v>
      </c>
    </row>
    <row r="2909" spans="1:7" x14ac:dyDescent="0.2">
      <c r="A2909" s="13" t="s">
        <v>4775</v>
      </c>
      <c r="B2909" s="14" t="s">
        <v>7123</v>
      </c>
      <c r="C2909" s="15">
        <v>905</v>
      </c>
      <c r="D2909" s="15">
        <v>39</v>
      </c>
      <c r="E2909" s="15">
        <v>4.3093922999999999E-2</v>
      </c>
      <c r="F2909" s="13">
        <v>2906</v>
      </c>
      <c r="G2909" s="15">
        <v>1.123878865</v>
      </c>
    </row>
    <row r="2910" spans="1:7" x14ac:dyDescent="0.2">
      <c r="A2910" s="13" t="s">
        <v>5008</v>
      </c>
      <c r="B2910" s="14" t="s">
        <v>7124</v>
      </c>
      <c r="C2910" s="15">
        <v>2808</v>
      </c>
      <c r="D2910" s="15">
        <v>121</v>
      </c>
      <c r="E2910" s="15">
        <v>4.3091167999999999E-2</v>
      </c>
      <c r="F2910" s="13">
        <v>2907</v>
      </c>
      <c r="G2910" s="15">
        <v>0.18779884999999999</v>
      </c>
    </row>
    <row r="2911" spans="1:7" x14ac:dyDescent="0.2">
      <c r="A2911" s="13" t="s">
        <v>4148</v>
      </c>
      <c r="B2911" s="14" t="s">
        <v>7125</v>
      </c>
      <c r="C2911" s="15">
        <v>1626</v>
      </c>
      <c r="D2911" s="15">
        <v>70</v>
      </c>
      <c r="E2911" s="15">
        <v>4.3050431E-2</v>
      </c>
      <c r="F2911" s="13">
        <v>2908</v>
      </c>
      <c r="G2911" s="15">
        <v>0</v>
      </c>
    </row>
    <row r="2912" spans="1:7" x14ac:dyDescent="0.2">
      <c r="A2912" s="13" t="s">
        <v>6037</v>
      </c>
      <c r="B2912" s="14" t="s">
        <v>7126</v>
      </c>
      <c r="C2912" s="15">
        <v>488</v>
      </c>
      <c r="D2912" s="15">
        <v>21</v>
      </c>
      <c r="E2912" s="15">
        <v>4.3032787000000003E-2</v>
      </c>
      <c r="F2912" s="13">
        <v>2909</v>
      </c>
      <c r="G2912" s="15">
        <v>0.42647628399999998</v>
      </c>
    </row>
    <row r="2913" spans="1:7" x14ac:dyDescent="0.2">
      <c r="A2913" s="13" t="s">
        <v>5706</v>
      </c>
      <c r="B2913" s="14" t="s">
        <v>7127</v>
      </c>
      <c r="C2913" s="15">
        <v>1139</v>
      </c>
      <c r="D2913" s="15">
        <v>49</v>
      </c>
      <c r="E2913" s="15">
        <v>4.3020192999999998E-2</v>
      </c>
      <c r="F2913" s="13">
        <v>2910</v>
      </c>
      <c r="G2913" s="15">
        <v>0.61643603800000002</v>
      </c>
    </row>
    <row r="2914" spans="1:7" x14ac:dyDescent="0.2">
      <c r="A2914" s="13" t="s">
        <v>5095</v>
      </c>
      <c r="B2914" s="14" t="s">
        <v>7128</v>
      </c>
      <c r="C2914" s="15">
        <v>279</v>
      </c>
      <c r="D2914" s="15">
        <v>12</v>
      </c>
      <c r="E2914" s="15">
        <v>4.3010752999999999E-2</v>
      </c>
      <c r="F2914" s="13">
        <v>2911</v>
      </c>
      <c r="G2914" s="15">
        <v>5.7776331E-2</v>
      </c>
    </row>
    <row r="2915" spans="1:7" x14ac:dyDescent="0.2">
      <c r="A2915" s="13" t="s">
        <v>5979</v>
      </c>
      <c r="B2915" s="14" t="s">
        <v>7129</v>
      </c>
      <c r="C2915" s="15">
        <v>465</v>
      </c>
      <c r="D2915" s="15">
        <v>20</v>
      </c>
      <c r="E2915" s="15">
        <v>4.3010752999999999E-2</v>
      </c>
      <c r="F2915" s="13">
        <v>2912</v>
      </c>
      <c r="G2915" s="15">
        <v>0.30319153199999999</v>
      </c>
    </row>
    <row r="2916" spans="1:7" x14ac:dyDescent="0.2">
      <c r="A2916" s="13" t="s">
        <v>5560</v>
      </c>
      <c r="B2916" s="14" t="s">
        <v>7130</v>
      </c>
      <c r="C2916" s="15">
        <v>442</v>
      </c>
      <c r="D2916" s="15">
        <v>19</v>
      </c>
      <c r="E2916" s="15">
        <v>4.2986425000000002E-2</v>
      </c>
      <c r="F2916" s="13">
        <v>2913</v>
      </c>
      <c r="G2916" s="15">
        <v>0.49344795600000002</v>
      </c>
    </row>
    <row r="2917" spans="1:7" x14ac:dyDescent="0.2">
      <c r="A2917" s="13" t="s">
        <v>4722</v>
      </c>
      <c r="B2917" s="14" t="s">
        <v>7131</v>
      </c>
      <c r="C2917" s="15">
        <v>1140</v>
      </c>
      <c r="D2917" s="15">
        <v>49</v>
      </c>
      <c r="E2917" s="15">
        <v>4.2982456000000002E-2</v>
      </c>
      <c r="F2917" s="13">
        <v>2914</v>
      </c>
      <c r="G2917" s="15">
        <v>0.17802068700000001</v>
      </c>
    </row>
    <row r="2918" spans="1:7" x14ac:dyDescent="0.2">
      <c r="A2918" s="13" t="s">
        <v>4379</v>
      </c>
      <c r="B2918" s="14" t="s">
        <v>7132</v>
      </c>
      <c r="C2918" s="15">
        <v>1303</v>
      </c>
      <c r="D2918" s="15">
        <v>56</v>
      </c>
      <c r="E2918" s="15">
        <v>4.2977743999999998E-2</v>
      </c>
      <c r="F2918" s="13">
        <v>2915</v>
      </c>
      <c r="G2918" s="15">
        <v>1.3454299270000001</v>
      </c>
    </row>
    <row r="2919" spans="1:7" x14ac:dyDescent="0.2">
      <c r="A2919" s="13" t="s">
        <v>5389</v>
      </c>
      <c r="B2919" s="14" t="s">
        <v>7133</v>
      </c>
      <c r="C2919" s="15">
        <v>466</v>
      </c>
      <c r="D2919" s="15">
        <v>20</v>
      </c>
      <c r="E2919" s="15">
        <v>4.2918455000000001E-2</v>
      </c>
      <c r="F2919" s="13">
        <v>2916</v>
      </c>
      <c r="G2919" s="15">
        <v>0.71108296000000004</v>
      </c>
    </row>
    <row r="2920" spans="1:7" x14ac:dyDescent="0.2">
      <c r="A2920" s="13" t="s">
        <v>5776</v>
      </c>
      <c r="B2920" s="14" t="s">
        <v>7134</v>
      </c>
      <c r="C2920" s="15">
        <v>1468</v>
      </c>
      <c r="D2920" s="15">
        <v>63</v>
      </c>
      <c r="E2920" s="15">
        <v>4.2915531E-2</v>
      </c>
      <c r="F2920" s="13">
        <v>2917</v>
      </c>
      <c r="G2920" s="15">
        <v>0.29650378300000002</v>
      </c>
    </row>
    <row r="2921" spans="1:7" x14ac:dyDescent="0.2">
      <c r="A2921" s="13" t="s">
        <v>5222</v>
      </c>
      <c r="B2921" s="14" t="s">
        <v>7135</v>
      </c>
      <c r="C2921" s="15">
        <v>303</v>
      </c>
      <c r="D2921" s="15">
        <v>13</v>
      </c>
      <c r="E2921" s="15">
        <v>4.2904289999999998E-2</v>
      </c>
      <c r="F2921" s="13">
        <v>2918</v>
      </c>
      <c r="G2921" s="15">
        <v>0.92894094900000002</v>
      </c>
    </row>
    <row r="2922" spans="1:7" x14ac:dyDescent="0.2">
      <c r="A2922" s="13" t="s">
        <v>4717</v>
      </c>
      <c r="B2922" s="14" t="s">
        <v>7136</v>
      </c>
      <c r="C2922" s="15">
        <v>1958</v>
      </c>
      <c r="D2922" s="15">
        <v>84</v>
      </c>
      <c r="E2922" s="15">
        <v>4.2900919000000003E-2</v>
      </c>
      <c r="F2922" s="13">
        <v>2919</v>
      </c>
      <c r="G2922" s="15">
        <v>0.82472313399999997</v>
      </c>
    </row>
    <row r="2923" spans="1:7" x14ac:dyDescent="0.2">
      <c r="A2923" s="13" t="s">
        <v>6601</v>
      </c>
      <c r="B2923" s="14" t="s">
        <v>7137</v>
      </c>
      <c r="C2923" s="15">
        <v>1539</v>
      </c>
      <c r="D2923" s="15">
        <v>66</v>
      </c>
      <c r="E2923" s="15">
        <v>4.2884989999999998E-2</v>
      </c>
      <c r="F2923" s="13">
        <v>2920</v>
      </c>
      <c r="G2923" s="15">
        <v>0.290838131</v>
      </c>
    </row>
    <row r="2924" spans="1:7" x14ac:dyDescent="0.2">
      <c r="A2924" s="13" t="s">
        <v>5483</v>
      </c>
      <c r="B2924" s="14" t="s">
        <v>7138</v>
      </c>
      <c r="C2924" s="15">
        <v>2170</v>
      </c>
      <c r="D2924" s="15">
        <v>93</v>
      </c>
      <c r="E2924" s="15">
        <v>4.2857143E-2</v>
      </c>
      <c r="F2924" s="13">
        <v>2921</v>
      </c>
      <c r="G2924" s="15">
        <v>0.73504711599999994</v>
      </c>
    </row>
    <row r="2925" spans="1:7" x14ac:dyDescent="0.2">
      <c r="A2925" s="13" t="s">
        <v>5637</v>
      </c>
      <c r="B2925" s="14" t="s">
        <v>7139</v>
      </c>
      <c r="C2925" s="15">
        <v>2127</v>
      </c>
      <c r="D2925" s="15">
        <v>91</v>
      </c>
      <c r="E2925" s="15">
        <v>4.2783263000000002E-2</v>
      </c>
      <c r="F2925" s="13">
        <v>2922</v>
      </c>
      <c r="G2925" s="15">
        <v>5.4640946000000003E-2</v>
      </c>
    </row>
    <row r="2926" spans="1:7" x14ac:dyDescent="0.2">
      <c r="A2926" s="13" t="s">
        <v>5197</v>
      </c>
      <c r="B2926" s="14" t="s">
        <v>7140</v>
      </c>
      <c r="C2926" s="15">
        <v>1941</v>
      </c>
      <c r="D2926" s="15">
        <v>83</v>
      </c>
      <c r="E2926" s="15">
        <v>4.2761463E-2</v>
      </c>
      <c r="F2926" s="13">
        <v>2923</v>
      </c>
      <c r="G2926" s="15">
        <v>8.5672698000000005E-2</v>
      </c>
    </row>
    <row r="2927" spans="1:7" x14ac:dyDescent="0.2">
      <c r="A2927" s="13" t="s">
        <v>5032</v>
      </c>
      <c r="B2927" s="14" t="s">
        <v>7141</v>
      </c>
      <c r="C2927" s="15">
        <v>234</v>
      </c>
      <c r="D2927" s="15">
        <v>10</v>
      </c>
      <c r="E2927" s="15">
        <v>4.2735043E-2</v>
      </c>
      <c r="F2927" s="13">
        <v>2924</v>
      </c>
      <c r="G2927" s="15">
        <v>0</v>
      </c>
    </row>
    <row r="2928" spans="1:7" x14ac:dyDescent="0.2">
      <c r="A2928" s="13" t="s">
        <v>6452</v>
      </c>
      <c r="B2928" s="14" t="s">
        <v>7142</v>
      </c>
      <c r="C2928" s="15">
        <v>983</v>
      </c>
      <c r="D2928" s="15">
        <v>42</v>
      </c>
      <c r="E2928" s="15">
        <v>4.2726347999999997E-2</v>
      </c>
      <c r="F2928" s="13">
        <v>2925</v>
      </c>
      <c r="G2928" s="15">
        <v>0.68648627799999995</v>
      </c>
    </row>
    <row r="2929" spans="1:7" x14ac:dyDescent="0.2">
      <c r="A2929" s="13" t="s">
        <v>5389</v>
      </c>
      <c r="B2929" s="14" t="s">
        <v>7143</v>
      </c>
      <c r="C2929" s="15">
        <v>515</v>
      </c>
      <c r="D2929" s="15">
        <v>22</v>
      </c>
      <c r="E2929" s="15">
        <v>4.2718447E-2</v>
      </c>
      <c r="F2929" s="13">
        <v>2926</v>
      </c>
      <c r="G2929" s="15">
        <v>0.70434400600000002</v>
      </c>
    </row>
    <row r="2930" spans="1:7" x14ac:dyDescent="0.2">
      <c r="A2930" s="13" t="s">
        <v>5217</v>
      </c>
      <c r="B2930" s="14" t="s">
        <v>7144</v>
      </c>
      <c r="C2930" s="15">
        <v>913</v>
      </c>
      <c r="D2930" s="15">
        <v>39</v>
      </c>
      <c r="E2930" s="15">
        <v>4.2716320000000002E-2</v>
      </c>
      <c r="F2930" s="13">
        <v>2927</v>
      </c>
      <c r="G2930" s="15">
        <v>2.7520488999999999E-2</v>
      </c>
    </row>
    <row r="2931" spans="1:7" x14ac:dyDescent="0.2">
      <c r="A2931" s="13" t="s">
        <v>5121</v>
      </c>
      <c r="B2931" s="14" t="s">
        <v>7145</v>
      </c>
      <c r="C2931" s="15">
        <v>2037</v>
      </c>
      <c r="D2931" s="15">
        <v>87</v>
      </c>
      <c r="E2931" s="15">
        <v>4.2709866999999999E-2</v>
      </c>
      <c r="F2931" s="13">
        <v>2928</v>
      </c>
      <c r="G2931" s="15">
        <v>0</v>
      </c>
    </row>
    <row r="2932" spans="1:7" x14ac:dyDescent="0.2">
      <c r="A2932" s="13" t="s">
        <v>6416</v>
      </c>
      <c r="B2932" s="14" t="s">
        <v>7146</v>
      </c>
      <c r="C2932" s="15">
        <v>4593</v>
      </c>
      <c r="D2932" s="15">
        <v>196</v>
      </c>
      <c r="E2932" s="15">
        <v>4.2673634000000002E-2</v>
      </c>
      <c r="F2932" s="13">
        <v>2929</v>
      </c>
      <c r="G2932" s="15">
        <v>0</v>
      </c>
    </row>
    <row r="2933" spans="1:7" x14ac:dyDescent="0.2">
      <c r="A2933" s="13" t="s">
        <v>5778</v>
      </c>
      <c r="B2933" s="14" t="s">
        <v>7147</v>
      </c>
      <c r="C2933" s="15">
        <v>2133</v>
      </c>
      <c r="D2933" s="15">
        <v>91</v>
      </c>
      <c r="E2933" s="15">
        <v>4.2662916000000002E-2</v>
      </c>
      <c r="F2933" s="13">
        <v>2930</v>
      </c>
      <c r="G2933" s="15">
        <v>0.45317322300000001</v>
      </c>
    </row>
    <row r="2934" spans="1:7" x14ac:dyDescent="0.2">
      <c r="A2934" s="13" t="s">
        <v>5450</v>
      </c>
      <c r="B2934" s="14" t="s">
        <v>7148</v>
      </c>
      <c r="C2934" s="15">
        <v>1384</v>
      </c>
      <c r="D2934" s="15">
        <v>59</v>
      </c>
      <c r="E2934" s="15">
        <v>4.2630057999999998E-2</v>
      </c>
      <c r="F2934" s="13">
        <v>2931</v>
      </c>
      <c r="G2934" s="15">
        <v>0.46970989299999999</v>
      </c>
    </row>
    <row r="2935" spans="1:7" x14ac:dyDescent="0.2">
      <c r="A2935" s="13" t="s">
        <v>6264</v>
      </c>
      <c r="B2935" s="14" t="s">
        <v>7149</v>
      </c>
      <c r="C2935" s="15">
        <v>1126</v>
      </c>
      <c r="D2935" s="15">
        <v>48</v>
      </c>
      <c r="E2935" s="15">
        <v>4.2628774000000001E-2</v>
      </c>
      <c r="F2935" s="13">
        <v>2932</v>
      </c>
      <c r="G2935" s="15">
        <v>0.81027066699999994</v>
      </c>
    </row>
    <row r="2936" spans="1:7" x14ac:dyDescent="0.2">
      <c r="A2936" s="13" t="s">
        <v>4008</v>
      </c>
      <c r="B2936" s="14" t="s">
        <v>7150</v>
      </c>
      <c r="C2936" s="15">
        <v>3238</v>
      </c>
      <c r="D2936" s="15">
        <v>138</v>
      </c>
      <c r="E2936" s="15">
        <v>4.2618901000000001E-2</v>
      </c>
      <c r="F2936" s="13">
        <v>2933</v>
      </c>
      <c r="G2936" s="15">
        <v>0</v>
      </c>
    </row>
    <row r="2937" spans="1:7" x14ac:dyDescent="0.2">
      <c r="A2937" s="13" t="s">
        <v>4507</v>
      </c>
      <c r="B2937" s="14" t="s">
        <v>7151</v>
      </c>
      <c r="C2937" s="15">
        <v>1009</v>
      </c>
      <c r="D2937" s="15">
        <v>43</v>
      </c>
      <c r="E2937" s="15">
        <v>4.2616451999999999E-2</v>
      </c>
      <c r="F2937" s="13">
        <v>2934</v>
      </c>
      <c r="G2937" s="15">
        <v>0.19450397799999999</v>
      </c>
    </row>
    <row r="2938" spans="1:7" x14ac:dyDescent="0.2">
      <c r="A2938" s="13" t="s">
        <v>5389</v>
      </c>
      <c r="B2938" s="14" t="s">
        <v>7152</v>
      </c>
      <c r="C2938" s="15">
        <v>352</v>
      </c>
      <c r="D2938" s="15">
        <v>15</v>
      </c>
      <c r="E2938" s="15">
        <v>4.2613636000000003E-2</v>
      </c>
      <c r="F2938" s="13">
        <v>2935</v>
      </c>
      <c r="G2938" s="15">
        <v>0.70079998700000001</v>
      </c>
    </row>
    <row r="2939" spans="1:7" x14ac:dyDescent="0.2">
      <c r="A2939" s="13" t="s">
        <v>3998</v>
      </c>
      <c r="B2939" s="14" t="s">
        <v>7153</v>
      </c>
      <c r="C2939" s="15">
        <v>352</v>
      </c>
      <c r="D2939" s="15">
        <v>15</v>
      </c>
      <c r="E2939" s="15">
        <v>4.2613636000000003E-2</v>
      </c>
      <c r="F2939" s="13">
        <v>2936</v>
      </c>
      <c r="G2939" s="15">
        <v>0</v>
      </c>
    </row>
    <row r="2940" spans="1:7" x14ac:dyDescent="0.2">
      <c r="A2940" s="13" t="s">
        <v>5113</v>
      </c>
      <c r="B2940" s="14" t="s">
        <v>7154</v>
      </c>
      <c r="C2940" s="15">
        <v>3544</v>
      </c>
      <c r="D2940" s="15">
        <v>151</v>
      </c>
      <c r="E2940" s="15">
        <v>4.2607223E-2</v>
      </c>
      <c r="F2940" s="13">
        <v>2937</v>
      </c>
      <c r="G2940" s="15">
        <v>1.1627359150000001</v>
      </c>
    </row>
    <row r="2941" spans="1:7" x14ac:dyDescent="0.2">
      <c r="A2941" s="13" t="s">
        <v>4185</v>
      </c>
      <c r="B2941" s="14" t="s">
        <v>7155</v>
      </c>
      <c r="C2941" s="15">
        <v>1292</v>
      </c>
      <c r="D2941" s="15">
        <v>55</v>
      </c>
      <c r="E2941" s="15">
        <v>4.2569659000000003E-2</v>
      </c>
      <c r="F2941" s="13">
        <v>2938</v>
      </c>
      <c r="G2941" s="15">
        <v>0.23920317299999999</v>
      </c>
    </row>
    <row r="2942" spans="1:7" x14ac:dyDescent="0.2">
      <c r="A2942" s="13" t="s">
        <v>6628</v>
      </c>
      <c r="B2942" s="14" t="s">
        <v>7156</v>
      </c>
      <c r="C2942" s="15">
        <v>4675</v>
      </c>
      <c r="D2942" s="15">
        <v>199</v>
      </c>
      <c r="E2942" s="15">
        <v>4.2566844999999999E-2</v>
      </c>
      <c r="F2942" s="13">
        <v>2939</v>
      </c>
      <c r="G2942" s="15">
        <v>0.571717904</v>
      </c>
    </row>
    <row r="2943" spans="1:7" x14ac:dyDescent="0.2">
      <c r="A2943" s="13" t="s">
        <v>6562</v>
      </c>
      <c r="B2943" s="14" t="s">
        <v>7157</v>
      </c>
      <c r="C2943" s="15">
        <v>611</v>
      </c>
      <c r="D2943" s="15">
        <v>26</v>
      </c>
      <c r="E2943" s="15">
        <v>4.2553190999999997E-2</v>
      </c>
      <c r="F2943" s="13">
        <v>2940</v>
      </c>
      <c r="G2943" s="15">
        <v>0.40167435699999998</v>
      </c>
    </row>
    <row r="2944" spans="1:7" x14ac:dyDescent="0.2">
      <c r="A2944" s="13" t="s">
        <v>5862</v>
      </c>
      <c r="B2944" s="14" t="s">
        <v>7158</v>
      </c>
      <c r="C2944" s="15">
        <v>799</v>
      </c>
      <c r="D2944" s="15">
        <v>34</v>
      </c>
      <c r="E2944" s="15">
        <v>4.2553190999999997E-2</v>
      </c>
      <c r="F2944" s="13">
        <v>2941</v>
      </c>
      <c r="G2944" s="15">
        <v>0.38624907600000002</v>
      </c>
    </row>
    <row r="2945" spans="1:7" x14ac:dyDescent="0.2">
      <c r="A2945" s="13" t="s">
        <v>4609</v>
      </c>
      <c r="B2945" s="14" t="s">
        <v>7159</v>
      </c>
      <c r="C2945" s="15">
        <v>2021</v>
      </c>
      <c r="D2945" s="15">
        <v>86</v>
      </c>
      <c r="E2945" s="15">
        <v>4.2553190999999997E-2</v>
      </c>
      <c r="F2945" s="13">
        <v>2942</v>
      </c>
      <c r="G2945" s="15">
        <v>0.43754903099999998</v>
      </c>
    </row>
    <row r="2946" spans="1:7" x14ac:dyDescent="0.2">
      <c r="A2946" s="13" t="s">
        <v>4730</v>
      </c>
      <c r="B2946" s="14" t="s">
        <v>7160</v>
      </c>
      <c r="C2946" s="15">
        <v>282</v>
      </c>
      <c r="D2946" s="15">
        <v>12</v>
      </c>
      <c r="E2946" s="15">
        <v>4.2553190999999997E-2</v>
      </c>
      <c r="F2946" s="13">
        <v>2943</v>
      </c>
      <c r="G2946" s="15">
        <v>0.98973166499999998</v>
      </c>
    </row>
    <row r="2947" spans="1:7" x14ac:dyDescent="0.2">
      <c r="A2947" s="13" t="s">
        <v>6545</v>
      </c>
      <c r="B2947" s="14" t="s">
        <v>7161</v>
      </c>
      <c r="C2947" s="15">
        <v>1528</v>
      </c>
      <c r="D2947" s="15">
        <v>65</v>
      </c>
      <c r="E2947" s="15">
        <v>4.2539266999999999E-2</v>
      </c>
      <c r="F2947" s="13">
        <v>2944</v>
      </c>
      <c r="G2947" s="15">
        <v>0.67759974199999995</v>
      </c>
    </row>
    <row r="2948" spans="1:7" x14ac:dyDescent="0.2">
      <c r="A2948" s="13" t="s">
        <v>5662</v>
      </c>
      <c r="B2948" s="14" t="s">
        <v>7162</v>
      </c>
      <c r="C2948" s="15">
        <v>2539</v>
      </c>
      <c r="D2948" s="15">
        <v>108</v>
      </c>
      <c r="E2948" s="15">
        <v>4.2536431999999999E-2</v>
      </c>
      <c r="F2948" s="13">
        <v>2945</v>
      </c>
      <c r="G2948" s="15">
        <v>0.14910425199999999</v>
      </c>
    </row>
    <row r="2949" spans="1:7" x14ac:dyDescent="0.2">
      <c r="A2949" s="13" t="s">
        <v>4556</v>
      </c>
      <c r="B2949" s="14" t="s">
        <v>7163</v>
      </c>
      <c r="C2949" s="15">
        <v>2563</v>
      </c>
      <c r="D2949" s="15">
        <v>109</v>
      </c>
      <c r="E2949" s="15">
        <v>4.2528286999999998E-2</v>
      </c>
      <c r="F2949" s="13">
        <v>2946</v>
      </c>
      <c r="G2949" s="15">
        <v>0</v>
      </c>
    </row>
    <row r="2950" spans="1:7" x14ac:dyDescent="0.2">
      <c r="A2950" s="13" t="s">
        <v>5706</v>
      </c>
      <c r="B2950" s="14" t="s">
        <v>7164</v>
      </c>
      <c r="C2950" s="15">
        <v>588</v>
      </c>
      <c r="D2950" s="15">
        <v>25</v>
      </c>
      <c r="E2950" s="15">
        <v>4.2517007000000002E-2</v>
      </c>
      <c r="F2950" s="13">
        <v>2947</v>
      </c>
      <c r="G2950" s="15">
        <v>0.59946206999999996</v>
      </c>
    </row>
    <row r="2951" spans="1:7" x14ac:dyDescent="0.2">
      <c r="A2951" s="13" t="s">
        <v>4019</v>
      </c>
      <c r="B2951" s="14" t="s">
        <v>7165</v>
      </c>
      <c r="C2951" s="15">
        <v>1012</v>
      </c>
      <c r="D2951" s="15">
        <v>43</v>
      </c>
      <c r="E2951" s="15">
        <v>4.2490119E-2</v>
      </c>
      <c r="F2951" s="13">
        <v>2948</v>
      </c>
      <c r="G2951" s="15">
        <v>2.6562928E-2</v>
      </c>
    </row>
    <row r="2952" spans="1:7" x14ac:dyDescent="0.2">
      <c r="A2952" s="13" t="s">
        <v>4960</v>
      </c>
      <c r="B2952" s="14" t="s">
        <v>7166</v>
      </c>
      <c r="C2952" s="15">
        <v>306</v>
      </c>
      <c r="D2952" s="15">
        <v>13</v>
      </c>
      <c r="E2952" s="15">
        <v>4.2483659999999999E-2</v>
      </c>
      <c r="F2952" s="13">
        <v>2949</v>
      </c>
      <c r="G2952" s="15">
        <v>0.34351620199999999</v>
      </c>
    </row>
    <row r="2953" spans="1:7" x14ac:dyDescent="0.2">
      <c r="A2953" s="13" t="s">
        <v>5159</v>
      </c>
      <c r="B2953" s="14" t="s">
        <v>7167</v>
      </c>
      <c r="C2953" s="15">
        <v>2545</v>
      </c>
      <c r="D2953" s="15">
        <v>108</v>
      </c>
      <c r="E2953" s="15">
        <v>4.2436148999999999E-2</v>
      </c>
      <c r="F2953" s="13">
        <v>2950</v>
      </c>
      <c r="G2953" s="15">
        <v>0</v>
      </c>
    </row>
    <row r="2954" spans="1:7" x14ac:dyDescent="0.2">
      <c r="A2954" s="13" t="s">
        <v>6090</v>
      </c>
      <c r="B2954" s="14" t="s">
        <v>7168</v>
      </c>
      <c r="C2954" s="15">
        <v>3229</v>
      </c>
      <c r="D2954" s="15">
        <v>137</v>
      </c>
      <c r="E2954" s="15">
        <v>4.2427996000000003E-2</v>
      </c>
      <c r="F2954" s="13">
        <v>2951</v>
      </c>
      <c r="G2954" s="15">
        <v>0.49644279299999999</v>
      </c>
    </row>
    <row r="2955" spans="1:7" x14ac:dyDescent="0.2">
      <c r="A2955" s="13" t="s">
        <v>5819</v>
      </c>
      <c r="B2955" s="14" t="s">
        <v>7169</v>
      </c>
      <c r="C2955" s="15">
        <v>1650</v>
      </c>
      <c r="D2955" s="15">
        <v>70</v>
      </c>
      <c r="E2955" s="15">
        <v>4.2424242000000001E-2</v>
      </c>
      <c r="F2955" s="13">
        <v>2952</v>
      </c>
      <c r="G2955" s="15">
        <v>0.60477913400000005</v>
      </c>
    </row>
    <row r="2956" spans="1:7" x14ac:dyDescent="0.2">
      <c r="A2956" s="13" t="s">
        <v>6000</v>
      </c>
      <c r="B2956" s="14" t="s">
        <v>7170</v>
      </c>
      <c r="C2956" s="15">
        <v>2075</v>
      </c>
      <c r="D2956" s="15">
        <v>88</v>
      </c>
      <c r="E2956" s="15">
        <v>4.2409638999999999E-2</v>
      </c>
      <c r="F2956" s="13">
        <v>2953</v>
      </c>
      <c r="G2956" s="15">
        <v>1.2734260120000001</v>
      </c>
    </row>
    <row r="2957" spans="1:7" x14ac:dyDescent="0.2">
      <c r="A2957" s="13" t="s">
        <v>6307</v>
      </c>
      <c r="B2957" s="14" t="s">
        <v>7171</v>
      </c>
      <c r="C2957" s="15">
        <v>1486</v>
      </c>
      <c r="D2957" s="15">
        <v>63</v>
      </c>
      <c r="E2957" s="15">
        <v>4.2395692999999998E-2</v>
      </c>
      <c r="F2957" s="13">
        <v>2954</v>
      </c>
      <c r="G2957" s="15">
        <v>0</v>
      </c>
    </row>
    <row r="2958" spans="1:7" x14ac:dyDescent="0.2">
      <c r="A2958" s="13" t="s">
        <v>5937</v>
      </c>
      <c r="B2958" s="14" t="s">
        <v>7172</v>
      </c>
      <c r="C2958" s="15">
        <v>189</v>
      </c>
      <c r="D2958" s="15">
        <v>8</v>
      </c>
      <c r="E2958" s="15">
        <v>4.2328042000000003E-2</v>
      </c>
      <c r="F2958" s="13">
        <v>2955</v>
      </c>
      <c r="G2958" s="15">
        <v>0.68947666799999996</v>
      </c>
    </row>
    <row r="2959" spans="1:7" x14ac:dyDescent="0.2">
      <c r="A2959" s="13" t="s">
        <v>7095</v>
      </c>
      <c r="B2959" s="14" t="s">
        <v>7173</v>
      </c>
      <c r="C2959" s="15">
        <v>2081</v>
      </c>
      <c r="D2959" s="15">
        <v>88</v>
      </c>
      <c r="E2959" s="15">
        <v>4.2287362000000002E-2</v>
      </c>
      <c r="F2959" s="13">
        <v>2956</v>
      </c>
      <c r="G2959" s="15">
        <v>0.82868779199999998</v>
      </c>
    </row>
    <row r="2960" spans="1:7" x14ac:dyDescent="0.2">
      <c r="A2960" s="13" t="s">
        <v>4880</v>
      </c>
      <c r="B2960" s="14" t="s">
        <v>7174</v>
      </c>
      <c r="C2960" s="15">
        <v>497</v>
      </c>
      <c r="D2960" s="15">
        <v>21</v>
      </c>
      <c r="E2960" s="15">
        <v>4.2253521000000002E-2</v>
      </c>
      <c r="F2960" s="13">
        <v>2957</v>
      </c>
      <c r="G2960" s="15">
        <v>0</v>
      </c>
    </row>
    <row r="2961" spans="1:7" x14ac:dyDescent="0.2">
      <c r="A2961" s="13" t="s">
        <v>4722</v>
      </c>
      <c r="B2961" s="14" t="s">
        <v>7175</v>
      </c>
      <c r="C2961" s="15">
        <v>284</v>
      </c>
      <c r="D2961" s="15">
        <v>12</v>
      </c>
      <c r="E2961" s="15">
        <v>4.2253521000000002E-2</v>
      </c>
      <c r="F2961" s="13">
        <v>2958</v>
      </c>
      <c r="G2961" s="15">
        <v>0.153344333</v>
      </c>
    </row>
    <row r="2962" spans="1:7" x14ac:dyDescent="0.2">
      <c r="A2962" s="13" t="s">
        <v>5450</v>
      </c>
      <c r="B2962" s="14" t="s">
        <v>7176</v>
      </c>
      <c r="C2962" s="15">
        <v>2037</v>
      </c>
      <c r="D2962" s="15">
        <v>86</v>
      </c>
      <c r="E2962" s="15">
        <v>4.2218948999999999E-2</v>
      </c>
      <c r="F2962" s="13">
        <v>2959</v>
      </c>
      <c r="G2962" s="15">
        <v>0.45572956100000001</v>
      </c>
    </row>
    <row r="2963" spans="1:7" x14ac:dyDescent="0.2">
      <c r="A2963" s="13" t="s">
        <v>5023</v>
      </c>
      <c r="B2963" s="14" t="s">
        <v>7177</v>
      </c>
      <c r="C2963" s="15">
        <v>237</v>
      </c>
      <c r="D2963" s="15">
        <v>10</v>
      </c>
      <c r="E2963" s="15">
        <v>4.2194093000000002E-2</v>
      </c>
      <c r="F2963" s="13">
        <v>2960</v>
      </c>
      <c r="G2963" s="15">
        <v>0.37491719099999998</v>
      </c>
    </row>
    <row r="2964" spans="1:7" x14ac:dyDescent="0.2">
      <c r="A2964" s="13" t="s">
        <v>5197</v>
      </c>
      <c r="B2964" s="14" t="s">
        <v>7178</v>
      </c>
      <c r="C2964" s="15">
        <v>759</v>
      </c>
      <c r="D2964" s="15">
        <v>32</v>
      </c>
      <c r="E2964" s="15">
        <v>4.2160738000000003E-2</v>
      </c>
      <c r="F2964" s="13">
        <v>2961</v>
      </c>
      <c r="G2964" s="15">
        <v>6.5261594000000006E-2</v>
      </c>
    </row>
    <row r="2965" spans="1:7" x14ac:dyDescent="0.2">
      <c r="A2965" s="13" t="s">
        <v>6866</v>
      </c>
      <c r="B2965" s="14" t="s">
        <v>7179</v>
      </c>
      <c r="C2965" s="15">
        <v>688</v>
      </c>
      <c r="D2965" s="15">
        <v>29</v>
      </c>
      <c r="E2965" s="15">
        <v>4.2151162999999998E-2</v>
      </c>
      <c r="F2965" s="13">
        <v>2962</v>
      </c>
      <c r="G2965" s="15">
        <v>0.61361388400000005</v>
      </c>
    </row>
    <row r="2966" spans="1:7" x14ac:dyDescent="0.2">
      <c r="A2966" s="13" t="s">
        <v>7180</v>
      </c>
      <c r="B2966" s="14" t="s">
        <v>7181</v>
      </c>
      <c r="C2966" s="15">
        <v>1637</v>
      </c>
      <c r="D2966" s="15">
        <v>69</v>
      </c>
      <c r="E2966" s="15">
        <v>4.2150275000000001E-2</v>
      </c>
      <c r="F2966" s="13">
        <v>2963</v>
      </c>
      <c r="G2966" s="15">
        <v>9.4918201999999993E-2</v>
      </c>
    </row>
    <row r="2967" spans="1:7" x14ac:dyDescent="0.2">
      <c r="A2967" s="13" t="s">
        <v>5008</v>
      </c>
      <c r="B2967" s="14" t="s">
        <v>7182</v>
      </c>
      <c r="C2967" s="15">
        <v>831</v>
      </c>
      <c r="D2967" s="15">
        <v>35</v>
      </c>
      <c r="E2967" s="15">
        <v>4.2117929999999998E-2</v>
      </c>
      <c r="F2967" s="13">
        <v>2964</v>
      </c>
      <c r="G2967" s="15">
        <v>0.15484118299999999</v>
      </c>
    </row>
    <row r="2968" spans="1:7" x14ac:dyDescent="0.2">
      <c r="A2968" s="13" t="s">
        <v>6907</v>
      </c>
      <c r="B2968" s="14" t="s">
        <v>7183</v>
      </c>
      <c r="C2968" s="15">
        <v>760</v>
      </c>
      <c r="D2968" s="15">
        <v>32</v>
      </c>
      <c r="E2968" s="15">
        <v>4.2105262999999997E-2</v>
      </c>
      <c r="F2968" s="13">
        <v>2965</v>
      </c>
      <c r="G2968" s="15">
        <v>0.68822202399999999</v>
      </c>
    </row>
    <row r="2969" spans="1:7" x14ac:dyDescent="0.2">
      <c r="A2969" s="13" t="s">
        <v>7095</v>
      </c>
      <c r="B2969" s="14" t="s">
        <v>7184</v>
      </c>
      <c r="C2969" s="15">
        <v>1734</v>
      </c>
      <c r="D2969" s="15">
        <v>73</v>
      </c>
      <c r="E2969" s="15">
        <v>4.2099193E-2</v>
      </c>
      <c r="F2969" s="13">
        <v>2966</v>
      </c>
      <c r="G2969" s="15">
        <v>0.82225379799999998</v>
      </c>
    </row>
    <row r="2970" spans="1:7" x14ac:dyDescent="0.2">
      <c r="A2970" s="13" t="s">
        <v>6462</v>
      </c>
      <c r="B2970" s="14" t="s">
        <v>7185</v>
      </c>
      <c r="C2970" s="15">
        <v>2233</v>
      </c>
      <c r="D2970" s="15">
        <v>94</v>
      </c>
      <c r="E2970" s="15">
        <v>4.2095834999999998E-2</v>
      </c>
      <c r="F2970" s="13">
        <v>2967</v>
      </c>
      <c r="G2970" s="15">
        <v>7.2251917999999998E-2</v>
      </c>
    </row>
    <row r="2971" spans="1:7" x14ac:dyDescent="0.2">
      <c r="A2971" s="13" t="s">
        <v>5437</v>
      </c>
      <c r="B2971" s="14" t="s">
        <v>7186</v>
      </c>
      <c r="C2971" s="15">
        <v>927</v>
      </c>
      <c r="D2971" s="15">
        <v>39</v>
      </c>
      <c r="E2971" s="15">
        <v>4.2071196999999998E-2</v>
      </c>
      <c r="F2971" s="13">
        <v>2968</v>
      </c>
      <c r="G2971" s="15">
        <v>0.39112905999999997</v>
      </c>
    </row>
    <row r="2972" spans="1:7" x14ac:dyDescent="0.2">
      <c r="A2972" s="13" t="s">
        <v>6137</v>
      </c>
      <c r="B2972" s="14" t="s">
        <v>7187</v>
      </c>
      <c r="C2972" s="15">
        <v>2805</v>
      </c>
      <c r="D2972" s="15">
        <v>118</v>
      </c>
      <c r="E2972" s="15">
        <v>4.2067736000000001E-2</v>
      </c>
      <c r="F2972" s="13">
        <v>2969</v>
      </c>
      <c r="G2972" s="15">
        <v>0.54779906700000003</v>
      </c>
    </row>
    <row r="2973" spans="1:7" x14ac:dyDescent="0.2">
      <c r="A2973" s="13" t="s">
        <v>5944</v>
      </c>
      <c r="B2973" s="14" t="s">
        <v>7188</v>
      </c>
      <c r="C2973" s="15">
        <v>428</v>
      </c>
      <c r="D2973" s="15">
        <v>18</v>
      </c>
      <c r="E2973" s="15">
        <v>4.2056074999999998E-2</v>
      </c>
      <c r="F2973" s="13">
        <v>2970</v>
      </c>
      <c r="G2973" s="15">
        <v>0.81618816800000005</v>
      </c>
    </row>
    <row r="2974" spans="1:7" x14ac:dyDescent="0.2">
      <c r="A2974" s="13" t="s">
        <v>5222</v>
      </c>
      <c r="B2974" s="14" t="s">
        <v>7189</v>
      </c>
      <c r="C2974" s="15">
        <v>452</v>
      </c>
      <c r="D2974" s="15">
        <v>19</v>
      </c>
      <c r="E2974" s="15">
        <v>4.2035398000000002E-2</v>
      </c>
      <c r="F2974" s="13">
        <v>2971</v>
      </c>
      <c r="G2974" s="15">
        <v>0.89942376499999999</v>
      </c>
    </row>
    <row r="2975" spans="1:7" x14ac:dyDescent="0.2">
      <c r="A2975" s="13" t="s">
        <v>6501</v>
      </c>
      <c r="B2975" s="14" t="s">
        <v>7190</v>
      </c>
      <c r="C2975" s="15">
        <v>762</v>
      </c>
      <c r="D2975" s="15">
        <v>32</v>
      </c>
      <c r="E2975" s="15">
        <v>4.1994750999999997E-2</v>
      </c>
      <c r="F2975" s="13">
        <v>2972</v>
      </c>
      <c r="G2975" s="15">
        <v>0.129871924</v>
      </c>
    </row>
    <row r="2976" spans="1:7" x14ac:dyDescent="0.2">
      <c r="A2976" s="13" t="s">
        <v>5113</v>
      </c>
      <c r="B2976" s="14" t="s">
        <v>7191</v>
      </c>
      <c r="C2976" s="15">
        <v>1167</v>
      </c>
      <c r="D2976" s="15">
        <v>49</v>
      </c>
      <c r="E2976" s="15">
        <v>4.1988003000000003E-2</v>
      </c>
      <c r="F2976" s="13">
        <v>2973</v>
      </c>
      <c r="G2976" s="15">
        <v>1.1416150620000001</v>
      </c>
    </row>
    <row r="2977" spans="1:7" x14ac:dyDescent="0.2">
      <c r="A2977" s="13" t="s">
        <v>6194</v>
      </c>
      <c r="B2977" s="14" t="s">
        <v>7192</v>
      </c>
      <c r="C2977" s="15">
        <v>3001</v>
      </c>
      <c r="D2977" s="15">
        <v>126</v>
      </c>
      <c r="E2977" s="15">
        <v>4.1986005E-2</v>
      </c>
      <c r="F2977" s="13">
        <v>2974</v>
      </c>
      <c r="G2977" s="15">
        <v>0.53038898000000001</v>
      </c>
    </row>
    <row r="2978" spans="1:7" x14ac:dyDescent="0.2">
      <c r="A2978" s="13" t="s">
        <v>5217</v>
      </c>
      <c r="B2978" s="14" t="s">
        <v>7193</v>
      </c>
      <c r="C2978" s="15">
        <v>859</v>
      </c>
      <c r="D2978" s="15">
        <v>36</v>
      </c>
      <c r="E2978" s="15">
        <v>4.1909197000000002E-2</v>
      </c>
      <c r="F2978" s="13">
        <v>2975</v>
      </c>
      <c r="G2978" s="15">
        <v>0</v>
      </c>
    </row>
    <row r="2979" spans="1:7" x14ac:dyDescent="0.2">
      <c r="A2979" s="13" t="s">
        <v>5937</v>
      </c>
      <c r="B2979" s="14" t="s">
        <v>7194</v>
      </c>
      <c r="C2979" s="15">
        <v>358</v>
      </c>
      <c r="D2979" s="15">
        <v>15</v>
      </c>
      <c r="E2979" s="15">
        <v>4.1899441000000003E-2</v>
      </c>
      <c r="F2979" s="13">
        <v>2976</v>
      </c>
      <c r="G2979" s="15">
        <v>0.67479391099999997</v>
      </c>
    </row>
    <row r="2980" spans="1:7" x14ac:dyDescent="0.2">
      <c r="A2980" s="13" t="s">
        <v>7195</v>
      </c>
      <c r="B2980" s="14" t="s">
        <v>7196</v>
      </c>
      <c r="C2980" s="15">
        <v>1505</v>
      </c>
      <c r="D2980" s="15">
        <v>63</v>
      </c>
      <c r="E2980" s="15">
        <v>4.1860464999999999E-2</v>
      </c>
      <c r="F2980" s="13">
        <v>2977</v>
      </c>
      <c r="G2980" s="15">
        <v>0.61496009799999996</v>
      </c>
    </row>
    <row r="2981" spans="1:7" x14ac:dyDescent="0.2">
      <c r="A2981" s="13" t="s">
        <v>6173</v>
      </c>
      <c r="B2981" s="14" t="s">
        <v>7197</v>
      </c>
      <c r="C2981" s="15">
        <v>669</v>
      </c>
      <c r="D2981" s="15">
        <v>28</v>
      </c>
      <c r="E2981" s="15">
        <v>4.1853513000000002E-2</v>
      </c>
      <c r="F2981" s="13">
        <v>2978</v>
      </c>
      <c r="G2981" s="15">
        <v>1.761342524</v>
      </c>
    </row>
    <row r="2982" spans="1:7" x14ac:dyDescent="0.2">
      <c r="A2982" s="13" t="s">
        <v>4895</v>
      </c>
      <c r="B2982" s="14" t="s">
        <v>7198</v>
      </c>
      <c r="C2982" s="15">
        <v>550</v>
      </c>
      <c r="D2982" s="15">
        <v>23</v>
      </c>
      <c r="E2982" s="15">
        <v>4.1818182000000002E-2</v>
      </c>
      <c r="F2982" s="13">
        <v>2979</v>
      </c>
      <c r="G2982" s="15">
        <v>0.48396882299999999</v>
      </c>
    </row>
    <row r="2983" spans="1:7" x14ac:dyDescent="0.2">
      <c r="A2983" s="13" t="s">
        <v>7199</v>
      </c>
      <c r="B2983" s="14" t="s">
        <v>7200</v>
      </c>
      <c r="C2983" s="15">
        <v>3324</v>
      </c>
      <c r="D2983" s="15">
        <v>139</v>
      </c>
      <c r="E2983" s="15">
        <v>4.1817088000000002E-2</v>
      </c>
      <c r="F2983" s="13">
        <v>2980</v>
      </c>
      <c r="G2983" s="15">
        <v>0.71878999200000004</v>
      </c>
    </row>
    <row r="2984" spans="1:7" x14ac:dyDescent="0.2">
      <c r="A2984" s="13" t="s">
        <v>5706</v>
      </c>
      <c r="B2984" s="14" t="s">
        <v>7201</v>
      </c>
      <c r="C2984" s="15">
        <v>2058</v>
      </c>
      <c r="D2984" s="15">
        <v>86</v>
      </c>
      <c r="E2984" s="15">
        <v>4.1788143999999999E-2</v>
      </c>
      <c r="F2984" s="13">
        <v>2981</v>
      </c>
      <c r="G2984" s="15">
        <v>0.57451571300000004</v>
      </c>
    </row>
    <row r="2985" spans="1:7" x14ac:dyDescent="0.2">
      <c r="A2985" s="13" t="s">
        <v>4717</v>
      </c>
      <c r="B2985" s="14" t="s">
        <v>7202</v>
      </c>
      <c r="C2985" s="15">
        <v>1053</v>
      </c>
      <c r="D2985" s="15">
        <v>44</v>
      </c>
      <c r="E2985" s="15">
        <v>4.1785375E-2</v>
      </c>
      <c r="F2985" s="13">
        <v>2982</v>
      </c>
      <c r="G2985" s="15">
        <v>0.78671265800000001</v>
      </c>
    </row>
    <row r="2986" spans="1:7" x14ac:dyDescent="0.2">
      <c r="A2986" s="13" t="s">
        <v>5170</v>
      </c>
      <c r="B2986" s="14" t="s">
        <v>7203</v>
      </c>
      <c r="C2986" s="15">
        <v>3327</v>
      </c>
      <c r="D2986" s="15">
        <v>139</v>
      </c>
      <c r="E2986" s="15">
        <v>4.1779380999999997E-2</v>
      </c>
      <c r="F2986" s="13">
        <v>2983</v>
      </c>
      <c r="G2986" s="15">
        <v>0</v>
      </c>
    </row>
    <row r="2987" spans="1:7" x14ac:dyDescent="0.2">
      <c r="A2987" s="13" t="s">
        <v>6452</v>
      </c>
      <c r="B2987" s="14" t="s">
        <v>7204</v>
      </c>
      <c r="C2987" s="15">
        <v>575</v>
      </c>
      <c r="D2987" s="15">
        <v>24</v>
      </c>
      <c r="E2987" s="15">
        <v>4.1739129999999999E-2</v>
      </c>
      <c r="F2987" s="13">
        <v>2984</v>
      </c>
      <c r="G2987" s="15">
        <v>0.65276081699999999</v>
      </c>
    </row>
    <row r="2988" spans="1:7" x14ac:dyDescent="0.2">
      <c r="A2988" s="13" t="s">
        <v>5243</v>
      </c>
      <c r="B2988" s="14" t="s">
        <v>7205</v>
      </c>
      <c r="C2988" s="15">
        <v>575</v>
      </c>
      <c r="D2988" s="15">
        <v>24</v>
      </c>
      <c r="E2988" s="15">
        <v>4.1739129999999999E-2</v>
      </c>
      <c r="F2988" s="13">
        <v>2985</v>
      </c>
      <c r="G2988" s="15">
        <v>0.48197622699999998</v>
      </c>
    </row>
    <row r="2989" spans="1:7" x14ac:dyDescent="0.2">
      <c r="A2989" s="13" t="s">
        <v>4019</v>
      </c>
      <c r="B2989" s="14" t="s">
        <v>7206</v>
      </c>
      <c r="C2989" s="15">
        <v>2589</v>
      </c>
      <c r="D2989" s="15">
        <v>108</v>
      </c>
      <c r="E2989" s="15">
        <v>4.1714948000000002E-2</v>
      </c>
      <c r="F2989" s="13">
        <v>2986</v>
      </c>
      <c r="G2989" s="15">
        <v>0</v>
      </c>
    </row>
    <row r="2990" spans="1:7" x14ac:dyDescent="0.2">
      <c r="A2990" s="13" t="s">
        <v>6849</v>
      </c>
      <c r="B2990" s="14" t="s">
        <v>7207</v>
      </c>
      <c r="C2990" s="15">
        <v>1559</v>
      </c>
      <c r="D2990" s="15">
        <v>65</v>
      </c>
      <c r="E2990" s="15">
        <v>4.1693393000000002E-2</v>
      </c>
      <c r="F2990" s="13">
        <v>2987</v>
      </c>
      <c r="G2990" s="15">
        <v>0.85558573800000004</v>
      </c>
    </row>
    <row r="2991" spans="1:7" x14ac:dyDescent="0.2">
      <c r="A2991" s="13" t="s">
        <v>6702</v>
      </c>
      <c r="B2991" s="14" t="s">
        <v>7208</v>
      </c>
      <c r="C2991" s="15">
        <v>2687</v>
      </c>
      <c r="D2991" s="15">
        <v>112</v>
      </c>
      <c r="E2991" s="15">
        <v>4.1682173000000003E-2</v>
      </c>
      <c r="F2991" s="13">
        <v>2988</v>
      </c>
      <c r="G2991" s="15">
        <v>0.35834944699999999</v>
      </c>
    </row>
    <row r="2992" spans="1:7" x14ac:dyDescent="0.2">
      <c r="A2992" s="13" t="s">
        <v>4393</v>
      </c>
      <c r="B2992" s="14" t="s">
        <v>7209</v>
      </c>
      <c r="C2992" s="15">
        <v>240</v>
      </c>
      <c r="D2992" s="15">
        <v>10</v>
      </c>
      <c r="E2992" s="15">
        <v>4.1666666999999998E-2</v>
      </c>
      <c r="F2992" s="13">
        <v>2989</v>
      </c>
      <c r="G2992" s="15">
        <v>0.94901607099999996</v>
      </c>
    </row>
    <row r="2993" spans="1:7" x14ac:dyDescent="0.2">
      <c r="A2993" s="13" t="s">
        <v>5799</v>
      </c>
      <c r="B2993" s="14" t="s">
        <v>7210</v>
      </c>
      <c r="C2993" s="15">
        <v>1299</v>
      </c>
      <c r="D2993" s="15">
        <v>54</v>
      </c>
      <c r="E2993" s="15">
        <v>4.1570439000000001E-2</v>
      </c>
      <c r="F2993" s="13">
        <v>2990</v>
      </c>
      <c r="G2993" s="15">
        <v>1.0924232700000001</v>
      </c>
    </row>
    <row r="2994" spans="1:7" x14ac:dyDescent="0.2">
      <c r="A2994" s="13" t="s">
        <v>4851</v>
      </c>
      <c r="B2994" s="14" t="s">
        <v>7211</v>
      </c>
      <c r="C2994" s="15">
        <v>1299</v>
      </c>
      <c r="D2994" s="15">
        <v>54</v>
      </c>
      <c r="E2994" s="15">
        <v>4.1570439000000001E-2</v>
      </c>
      <c r="F2994" s="13">
        <v>2991</v>
      </c>
      <c r="G2994" s="15">
        <v>0.47347798400000002</v>
      </c>
    </row>
    <row r="2995" spans="1:7" x14ac:dyDescent="0.2">
      <c r="A2995" s="13" t="s">
        <v>6048</v>
      </c>
      <c r="B2995" s="14" t="s">
        <v>7212</v>
      </c>
      <c r="C2995" s="15">
        <v>433</v>
      </c>
      <c r="D2995" s="15">
        <v>18</v>
      </c>
      <c r="E2995" s="15">
        <v>4.1570439000000001E-2</v>
      </c>
      <c r="F2995" s="13">
        <v>2992</v>
      </c>
      <c r="G2995" s="15">
        <v>0</v>
      </c>
    </row>
    <row r="2996" spans="1:7" x14ac:dyDescent="0.2">
      <c r="A2996" s="13" t="s">
        <v>4818</v>
      </c>
      <c r="B2996" s="14" t="s">
        <v>7213</v>
      </c>
      <c r="C2996" s="15">
        <v>1854</v>
      </c>
      <c r="D2996" s="15">
        <v>77</v>
      </c>
      <c r="E2996" s="15">
        <v>4.1531823000000002E-2</v>
      </c>
      <c r="F2996" s="13">
        <v>2993</v>
      </c>
      <c r="G2996" s="15">
        <v>2.37827E-3</v>
      </c>
    </row>
    <row r="2997" spans="1:7" x14ac:dyDescent="0.2">
      <c r="A2997" s="13" t="s">
        <v>4914</v>
      </c>
      <c r="B2997" s="14" t="s">
        <v>7214</v>
      </c>
      <c r="C2997" s="15">
        <v>819</v>
      </c>
      <c r="D2997" s="15">
        <v>34</v>
      </c>
      <c r="E2997" s="15">
        <v>4.1514042000000001E-2</v>
      </c>
      <c r="F2997" s="13">
        <v>2994</v>
      </c>
      <c r="G2997" s="15">
        <v>0.16926959699999999</v>
      </c>
    </row>
    <row r="2998" spans="1:7" x14ac:dyDescent="0.2">
      <c r="A2998" s="13" t="s">
        <v>5419</v>
      </c>
      <c r="B2998" s="14" t="s">
        <v>7215</v>
      </c>
      <c r="C2998" s="15">
        <v>530</v>
      </c>
      <c r="D2998" s="15">
        <v>22</v>
      </c>
      <c r="E2998" s="15">
        <v>4.1509433999999998E-2</v>
      </c>
      <c r="F2998" s="13">
        <v>2995</v>
      </c>
      <c r="G2998" s="15">
        <v>0.78172260999999998</v>
      </c>
    </row>
    <row r="2999" spans="1:7" x14ac:dyDescent="0.2">
      <c r="A2999" s="13" t="s">
        <v>6907</v>
      </c>
      <c r="B2999" s="14" t="s">
        <v>7216</v>
      </c>
      <c r="C2999" s="15">
        <v>2650</v>
      </c>
      <c r="D2999" s="15">
        <v>110</v>
      </c>
      <c r="E2999" s="15">
        <v>4.1509433999999998E-2</v>
      </c>
      <c r="F2999" s="13">
        <v>2996</v>
      </c>
      <c r="G2999" s="15">
        <v>0.66766070200000005</v>
      </c>
    </row>
    <row r="3000" spans="1:7" x14ac:dyDescent="0.2">
      <c r="A3000" s="13" t="s">
        <v>5560</v>
      </c>
      <c r="B3000" s="14" t="s">
        <v>7217</v>
      </c>
      <c r="C3000" s="15">
        <v>265</v>
      </c>
      <c r="D3000" s="15">
        <v>11</v>
      </c>
      <c r="E3000" s="15">
        <v>4.1509433999999998E-2</v>
      </c>
      <c r="F3000" s="13">
        <v>2997</v>
      </c>
      <c r="G3000" s="15">
        <v>0.443006071</v>
      </c>
    </row>
    <row r="3001" spans="1:7" x14ac:dyDescent="0.2">
      <c r="A3001" s="13" t="s">
        <v>7095</v>
      </c>
      <c r="B3001" s="14" t="s">
        <v>7218</v>
      </c>
      <c r="C3001" s="15">
        <v>6751</v>
      </c>
      <c r="D3001" s="15">
        <v>280</v>
      </c>
      <c r="E3001" s="15">
        <v>4.1475337000000001E-2</v>
      </c>
      <c r="F3001" s="13">
        <v>2998</v>
      </c>
      <c r="G3001" s="15">
        <v>0.80071493599999999</v>
      </c>
    </row>
    <row r="3002" spans="1:7" x14ac:dyDescent="0.2">
      <c r="A3002" s="13" t="s">
        <v>6239</v>
      </c>
      <c r="B3002" s="14" t="s">
        <v>7219</v>
      </c>
      <c r="C3002" s="15">
        <v>2966</v>
      </c>
      <c r="D3002" s="15">
        <v>123</v>
      </c>
      <c r="E3002" s="15">
        <v>4.1469992999999997E-2</v>
      </c>
      <c r="F3002" s="13">
        <v>2999</v>
      </c>
      <c r="G3002" s="15">
        <v>0.60460883600000004</v>
      </c>
    </row>
    <row r="3003" spans="1:7" x14ac:dyDescent="0.2">
      <c r="A3003" s="13" t="s">
        <v>4818</v>
      </c>
      <c r="B3003" s="14" t="s">
        <v>7220</v>
      </c>
      <c r="C3003" s="15">
        <v>1230</v>
      </c>
      <c r="D3003" s="15">
        <v>51</v>
      </c>
      <c r="E3003" s="15">
        <v>4.1463415000000003E-2</v>
      </c>
      <c r="F3003" s="13">
        <v>3000</v>
      </c>
      <c r="G3003" s="15">
        <v>0</v>
      </c>
    </row>
    <row r="3004" spans="1:7" x14ac:dyDescent="0.2">
      <c r="A3004" s="13" t="s">
        <v>5389</v>
      </c>
      <c r="B3004" s="14" t="s">
        <v>7221</v>
      </c>
      <c r="C3004" s="15">
        <v>193</v>
      </c>
      <c r="D3004" s="15">
        <v>8</v>
      </c>
      <c r="E3004" s="15">
        <v>4.1450777000000001E-2</v>
      </c>
      <c r="F3004" s="13">
        <v>3001</v>
      </c>
      <c r="G3004" s="15">
        <v>0.66088397200000004</v>
      </c>
    </row>
    <row r="3005" spans="1:7" x14ac:dyDescent="0.2">
      <c r="A3005" s="13" t="s">
        <v>5604</v>
      </c>
      <c r="B3005" s="14" t="s">
        <v>7222</v>
      </c>
      <c r="C3005" s="15">
        <v>1255</v>
      </c>
      <c r="D3005" s="15">
        <v>52</v>
      </c>
      <c r="E3005" s="15">
        <v>4.1434262999999999E-2</v>
      </c>
      <c r="F3005" s="13">
        <v>3002</v>
      </c>
      <c r="G3005" s="15">
        <v>0.38959761799999998</v>
      </c>
    </row>
    <row r="3006" spans="1:7" x14ac:dyDescent="0.2">
      <c r="A3006" s="13" t="s">
        <v>6424</v>
      </c>
      <c r="B3006" s="14" t="s">
        <v>7223</v>
      </c>
      <c r="C3006" s="15">
        <v>2269</v>
      </c>
      <c r="D3006" s="15">
        <v>94</v>
      </c>
      <c r="E3006" s="15">
        <v>4.1427942000000002E-2</v>
      </c>
      <c r="F3006" s="13">
        <v>3003</v>
      </c>
      <c r="G3006" s="15">
        <v>0.81188942099999994</v>
      </c>
    </row>
    <row r="3007" spans="1:7" x14ac:dyDescent="0.2">
      <c r="A3007" s="13" t="s">
        <v>6424</v>
      </c>
      <c r="B3007" s="14" t="s">
        <v>7224</v>
      </c>
      <c r="C3007" s="15">
        <v>338</v>
      </c>
      <c r="D3007" s="15">
        <v>14</v>
      </c>
      <c r="E3007" s="15">
        <v>4.1420117999999999E-2</v>
      </c>
      <c r="F3007" s="13">
        <v>3004</v>
      </c>
      <c r="G3007" s="15">
        <v>0.81161694900000003</v>
      </c>
    </row>
    <row r="3008" spans="1:7" x14ac:dyDescent="0.2">
      <c r="A3008" s="13" t="s">
        <v>6081</v>
      </c>
      <c r="B3008" s="14" t="s">
        <v>7225</v>
      </c>
      <c r="C3008" s="15">
        <v>797</v>
      </c>
      <c r="D3008" s="15">
        <v>33</v>
      </c>
      <c r="E3008" s="15">
        <v>4.1405270000000001E-2</v>
      </c>
      <c r="F3008" s="13">
        <v>3005</v>
      </c>
      <c r="G3008" s="15">
        <v>0.28518524299999998</v>
      </c>
    </row>
    <row r="3009" spans="1:7" x14ac:dyDescent="0.2">
      <c r="A3009" s="13" t="s">
        <v>5437</v>
      </c>
      <c r="B3009" s="14" t="s">
        <v>7226</v>
      </c>
      <c r="C3009" s="15">
        <v>1232</v>
      </c>
      <c r="D3009" s="15">
        <v>51</v>
      </c>
      <c r="E3009" s="15">
        <v>4.1396104000000003E-2</v>
      </c>
      <c r="F3009" s="13">
        <v>3006</v>
      </c>
      <c r="G3009" s="15">
        <v>0.36779117099999997</v>
      </c>
    </row>
    <row r="3010" spans="1:7" x14ac:dyDescent="0.2">
      <c r="A3010" s="13" t="s">
        <v>5222</v>
      </c>
      <c r="B3010" s="14" t="s">
        <v>7227</v>
      </c>
      <c r="C3010" s="15">
        <v>2344</v>
      </c>
      <c r="D3010" s="15">
        <v>97</v>
      </c>
      <c r="E3010" s="15">
        <v>4.1382253000000001E-2</v>
      </c>
      <c r="F3010" s="13">
        <v>3007</v>
      </c>
      <c r="G3010" s="15">
        <v>0.87683120199999998</v>
      </c>
    </row>
    <row r="3011" spans="1:7" x14ac:dyDescent="0.2">
      <c r="A3011" s="13" t="s">
        <v>5322</v>
      </c>
      <c r="B3011" s="14" t="s">
        <v>7228</v>
      </c>
      <c r="C3011" s="15">
        <v>411</v>
      </c>
      <c r="D3011" s="15">
        <v>17</v>
      </c>
      <c r="E3011" s="15">
        <v>4.1362530000000002E-2</v>
      </c>
      <c r="F3011" s="13">
        <v>3008</v>
      </c>
      <c r="G3011" s="15">
        <v>1.7967856799999999</v>
      </c>
    </row>
    <row r="3012" spans="1:7" x14ac:dyDescent="0.2">
      <c r="A3012" s="13" t="s">
        <v>4914</v>
      </c>
      <c r="B3012" s="14" t="s">
        <v>7229</v>
      </c>
      <c r="C3012" s="15">
        <v>411</v>
      </c>
      <c r="D3012" s="15">
        <v>17</v>
      </c>
      <c r="E3012" s="15">
        <v>4.1362530000000002E-2</v>
      </c>
      <c r="F3012" s="13">
        <v>3009</v>
      </c>
      <c r="G3012" s="15">
        <v>0.16399465499999999</v>
      </c>
    </row>
    <row r="3013" spans="1:7" x14ac:dyDescent="0.2">
      <c r="A3013" s="13" t="s">
        <v>5944</v>
      </c>
      <c r="B3013" s="14" t="s">
        <v>7230</v>
      </c>
      <c r="C3013" s="15">
        <v>1088</v>
      </c>
      <c r="D3013" s="15">
        <v>45</v>
      </c>
      <c r="E3013" s="15">
        <v>4.1360293999999999E-2</v>
      </c>
      <c r="F3013" s="13">
        <v>3010</v>
      </c>
      <c r="G3013" s="15">
        <v>0.79212040800000005</v>
      </c>
    </row>
    <row r="3014" spans="1:7" x14ac:dyDescent="0.2">
      <c r="A3014" s="13" t="s">
        <v>5862</v>
      </c>
      <c r="B3014" s="14" t="s">
        <v>7231</v>
      </c>
      <c r="C3014" s="15">
        <v>266</v>
      </c>
      <c r="D3014" s="15">
        <v>11</v>
      </c>
      <c r="E3014" s="15">
        <v>4.1353383000000001E-2</v>
      </c>
      <c r="F3014" s="13">
        <v>3011</v>
      </c>
      <c r="G3014" s="15">
        <v>0.34498711100000001</v>
      </c>
    </row>
    <row r="3015" spans="1:7" x14ac:dyDescent="0.2">
      <c r="A3015" s="13" t="s">
        <v>6717</v>
      </c>
      <c r="B3015" s="14" t="s">
        <v>7232</v>
      </c>
      <c r="C3015" s="15">
        <v>1427</v>
      </c>
      <c r="D3015" s="15">
        <v>59</v>
      </c>
      <c r="E3015" s="15">
        <v>4.1345479999999997E-2</v>
      </c>
      <c r="F3015" s="13">
        <v>3012</v>
      </c>
      <c r="G3015" s="15">
        <v>0.63210909599999998</v>
      </c>
    </row>
    <row r="3016" spans="1:7" x14ac:dyDescent="0.2">
      <c r="A3016" s="13" t="s">
        <v>5095</v>
      </c>
      <c r="B3016" s="14" t="s">
        <v>7233</v>
      </c>
      <c r="C3016" s="15">
        <v>1210</v>
      </c>
      <c r="D3016" s="15">
        <v>50</v>
      </c>
      <c r="E3016" s="15">
        <v>4.1322313999999999E-2</v>
      </c>
      <c r="F3016" s="13">
        <v>3013</v>
      </c>
      <c r="G3016" s="15">
        <v>0</v>
      </c>
    </row>
    <row r="3017" spans="1:7" x14ac:dyDescent="0.2">
      <c r="A3017" s="13" t="s">
        <v>4730</v>
      </c>
      <c r="B3017" s="14" t="s">
        <v>7234</v>
      </c>
      <c r="C3017" s="15">
        <v>484</v>
      </c>
      <c r="D3017" s="15">
        <v>20</v>
      </c>
      <c r="E3017" s="15">
        <v>4.1322313999999999E-2</v>
      </c>
      <c r="F3017" s="13">
        <v>3014</v>
      </c>
      <c r="G3017" s="15">
        <v>0.947385374</v>
      </c>
    </row>
    <row r="3018" spans="1:7" x14ac:dyDescent="0.2">
      <c r="A3018" s="13" t="s">
        <v>6729</v>
      </c>
      <c r="B3018" s="14" t="s">
        <v>7235</v>
      </c>
      <c r="C3018" s="15">
        <v>1695</v>
      </c>
      <c r="D3018" s="15">
        <v>70</v>
      </c>
      <c r="E3018" s="15">
        <v>4.1297935000000001E-2</v>
      </c>
      <c r="F3018" s="13">
        <v>3015</v>
      </c>
      <c r="G3018" s="15">
        <v>0.77642494500000003</v>
      </c>
    </row>
    <row r="3019" spans="1:7" x14ac:dyDescent="0.2">
      <c r="A3019" s="13" t="s">
        <v>5322</v>
      </c>
      <c r="B3019" s="14" t="s">
        <v>7236</v>
      </c>
      <c r="C3019" s="15">
        <v>678</v>
      </c>
      <c r="D3019" s="15">
        <v>28</v>
      </c>
      <c r="E3019" s="15">
        <v>4.1297935000000001E-2</v>
      </c>
      <c r="F3019" s="13">
        <v>3016</v>
      </c>
      <c r="G3019" s="15">
        <v>1.7945308820000001</v>
      </c>
    </row>
    <row r="3020" spans="1:7" x14ac:dyDescent="0.2">
      <c r="A3020" s="13" t="s">
        <v>5697</v>
      </c>
      <c r="B3020" s="14" t="s">
        <v>7237</v>
      </c>
      <c r="C3020" s="15">
        <v>2252</v>
      </c>
      <c r="D3020" s="15">
        <v>93</v>
      </c>
      <c r="E3020" s="15">
        <v>4.1296625000000003E-2</v>
      </c>
      <c r="F3020" s="13">
        <v>3017</v>
      </c>
      <c r="G3020" s="15">
        <v>0.75042994200000002</v>
      </c>
    </row>
    <row r="3021" spans="1:7" x14ac:dyDescent="0.2">
      <c r="A3021" s="13" t="s">
        <v>6173</v>
      </c>
      <c r="B3021" s="14" t="s">
        <v>7238</v>
      </c>
      <c r="C3021" s="15">
        <v>557</v>
      </c>
      <c r="D3021" s="15">
        <v>23</v>
      </c>
      <c r="E3021" s="15">
        <v>4.1292638999999999E-2</v>
      </c>
      <c r="F3021" s="13">
        <v>3018</v>
      </c>
      <c r="G3021" s="15">
        <v>1.741878442</v>
      </c>
    </row>
    <row r="3022" spans="1:7" x14ac:dyDescent="0.2">
      <c r="A3022" s="13" t="s">
        <v>5706</v>
      </c>
      <c r="B3022" s="14" t="s">
        <v>7239</v>
      </c>
      <c r="C3022" s="15">
        <v>2133</v>
      </c>
      <c r="D3022" s="15">
        <v>88</v>
      </c>
      <c r="E3022" s="15">
        <v>4.1256446000000002E-2</v>
      </c>
      <c r="F3022" s="13">
        <v>3019</v>
      </c>
      <c r="G3022" s="15">
        <v>0.55604159399999997</v>
      </c>
    </row>
    <row r="3023" spans="1:7" x14ac:dyDescent="0.2">
      <c r="A3023" s="13" t="s">
        <v>5157</v>
      </c>
      <c r="B3023" s="14" t="s">
        <v>7240</v>
      </c>
      <c r="C3023" s="15">
        <v>97</v>
      </c>
      <c r="D3023" s="15">
        <v>4</v>
      </c>
      <c r="E3023" s="15">
        <v>4.1237112999999999E-2</v>
      </c>
      <c r="F3023" s="13">
        <v>3020</v>
      </c>
      <c r="G3023" s="15">
        <v>0</v>
      </c>
    </row>
    <row r="3024" spans="1:7" x14ac:dyDescent="0.2">
      <c r="A3024" s="13" t="s">
        <v>4775</v>
      </c>
      <c r="B3024" s="14" t="s">
        <v>7241</v>
      </c>
      <c r="C3024" s="15">
        <v>679</v>
      </c>
      <c r="D3024" s="15">
        <v>28</v>
      </c>
      <c r="E3024" s="15">
        <v>4.1237112999999999E-2</v>
      </c>
      <c r="F3024" s="13">
        <v>3021</v>
      </c>
      <c r="G3024" s="15">
        <v>1.0603377860000001</v>
      </c>
    </row>
    <row r="3025" spans="1:7" x14ac:dyDescent="0.2">
      <c r="A3025" s="13" t="s">
        <v>4741</v>
      </c>
      <c r="B3025" s="14" t="s">
        <v>7242</v>
      </c>
      <c r="C3025" s="15">
        <v>873</v>
      </c>
      <c r="D3025" s="15">
        <v>36</v>
      </c>
      <c r="E3025" s="15">
        <v>4.1237112999999999E-2</v>
      </c>
      <c r="F3025" s="13">
        <v>3022</v>
      </c>
      <c r="G3025" s="15">
        <v>0</v>
      </c>
    </row>
    <row r="3026" spans="1:7" x14ac:dyDescent="0.2">
      <c r="A3026" s="13" t="s">
        <v>6852</v>
      </c>
      <c r="B3026" s="14" t="s">
        <v>7243</v>
      </c>
      <c r="C3026" s="15">
        <v>1917</v>
      </c>
      <c r="D3026" s="15">
        <v>79</v>
      </c>
      <c r="E3026" s="15">
        <v>4.1210223999999997E-2</v>
      </c>
      <c r="F3026" s="13">
        <v>3023</v>
      </c>
      <c r="G3026" s="15">
        <v>0</v>
      </c>
    </row>
    <row r="3027" spans="1:7" x14ac:dyDescent="0.2">
      <c r="A3027" s="13" t="s">
        <v>4096</v>
      </c>
      <c r="B3027" s="14" t="s">
        <v>7244</v>
      </c>
      <c r="C3027" s="15">
        <v>631</v>
      </c>
      <c r="D3027" s="15">
        <v>26</v>
      </c>
      <c r="E3027" s="15">
        <v>4.1204436999999997E-2</v>
      </c>
      <c r="F3027" s="13">
        <v>3024</v>
      </c>
      <c r="G3027" s="15">
        <v>9.0931640000000008E-3</v>
      </c>
    </row>
    <row r="3028" spans="1:7" x14ac:dyDescent="0.2">
      <c r="A3028" s="13" t="s">
        <v>5637</v>
      </c>
      <c r="B3028" s="14" t="s">
        <v>7245</v>
      </c>
      <c r="C3028" s="15">
        <v>2112</v>
      </c>
      <c r="D3028" s="15">
        <v>87</v>
      </c>
      <c r="E3028" s="15">
        <v>4.1193182000000002E-2</v>
      </c>
      <c r="F3028" s="13">
        <v>3025</v>
      </c>
      <c r="G3028" s="15">
        <v>0</v>
      </c>
    </row>
    <row r="3029" spans="1:7" x14ac:dyDescent="0.2">
      <c r="A3029" s="13" t="s">
        <v>5755</v>
      </c>
      <c r="B3029" s="14" t="s">
        <v>7246</v>
      </c>
      <c r="C3029" s="15">
        <v>1166</v>
      </c>
      <c r="D3029" s="15">
        <v>48</v>
      </c>
      <c r="E3029" s="15">
        <v>4.1166381000000002E-2</v>
      </c>
      <c r="F3029" s="13">
        <v>3026</v>
      </c>
      <c r="G3029" s="15">
        <v>1.0232149129999999</v>
      </c>
    </row>
    <row r="3030" spans="1:7" x14ac:dyDescent="0.2">
      <c r="A3030" s="13" t="s">
        <v>4507</v>
      </c>
      <c r="B3030" s="14" t="s">
        <v>7247</v>
      </c>
      <c r="C3030" s="15">
        <v>1628</v>
      </c>
      <c r="D3030" s="15">
        <v>67</v>
      </c>
      <c r="E3030" s="15">
        <v>4.1154791000000003E-2</v>
      </c>
      <c r="F3030" s="13">
        <v>3027</v>
      </c>
      <c r="G3030" s="15">
        <v>0.14415388900000001</v>
      </c>
    </row>
    <row r="3031" spans="1:7" x14ac:dyDescent="0.2">
      <c r="A3031" s="13" t="s">
        <v>4914</v>
      </c>
      <c r="B3031" s="14" t="s">
        <v>7248</v>
      </c>
      <c r="C3031" s="15">
        <v>1264</v>
      </c>
      <c r="D3031" s="15">
        <v>52</v>
      </c>
      <c r="E3031" s="15">
        <v>4.1139241E-2</v>
      </c>
      <c r="F3031" s="13">
        <v>3028</v>
      </c>
      <c r="G3031" s="15">
        <v>0.15618536699999999</v>
      </c>
    </row>
    <row r="3032" spans="1:7" x14ac:dyDescent="0.2">
      <c r="A3032" s="13" t="s">
        <v>6037</v>
      </c>
      <c r="B3032" s="14" t="s">
        <v>7249</v>
      </c>
      <c r="C3032" s="15">
        <v>1046</v>
      </c>
      <c r="D3032" s="15">
        <v>43</v>
      </c>
      <c r="E3032" s="15">
        <v>4.1108987E-2</v>
      </c>
      <c r="F3032" s="13">
        <v>3029</v>
      </c>
      <c r="G3032" s="15">
        <v>0.36049381699999999</v>
      </c>
    </row>
    <row r="3033" spans="1:7" x14ac:dyDescent="0.2">
      <c r="A3033" s="13" t="s">
        <v>5419</v>
      </c>
      <c r="B3033" s="14" t="s">
        <v>7250</v>
      </c>
      <c r="C3033" s="15">
        <v>365</v>
      </c>
      <c r="D3033" s="15">
        <v>15</v>
      </c>
      <c r="E3033" s="15">
        <v>4.1095890000000003E-2</v>
      </c>
      <c r="F3033" s="13">
        <v>3030</v>
      </c>
      <c r="G3033" s="15">
        <v>0.76727748299999998</v>
      </c>
    </row>
    <row r="3034" spans="1:7" x14ac:dyDescent="0.2">
      <c r="A3034" s="13" t="s">
        <v>4393</v>
      </c>
      <c r="B3034" s="14" t="s">
        <v>7251</v>
      </c>
      <c r="C3034" s="15">
        <v>1509</v>
      </c>
      <c r="D3034" s="15">
        <v>62</v>
      </c>
      <c r="E3034" s="15">
        <v>4.1086812E-2</v>
      </c>
      <c r="F3034" s="13">
        <v>3031</v>
      </c>
      <c r="G3034" s="15">
        <v>0.92879779200000001</v>
      </c>
    </row>
    <row r="3035" spans="1:7" x14ac:dyDescent="0.2">
      <c r="A3035" s="13" t="s">
        <v>5492</v>
      </c>
      <c r="B3035" s="14" t="s">
        <v>7252</v>
      </c>
      <c r="C3035" s="15">
        <v>341</v>
      </c>
      <c r="D3035" s="15">
        <v>14</v>
      </c>
      <c r="E3035" s="15">
        <v>4.1055717999999998E-2</v>
      </c>
      <c r="F3035" s="13">
        <v>3032</v>
      </c>
      <c r="G3035" s="15">
        <v>0</v>
      </c>
    </row>
    <row r="3036" spans="1:7" x14ac:dyDescent="0.2">
      <c r="A3036" s="13" t="s">
        <v>6719</v>
      </c>
      <c r="B3036" s="14" t="s">
        <v>7253</v>
      </c>
      <c r="C3036" s="15">
        <v>2753</v>
      </c>
      <c r="D3036" s="15">
        <v>113</v>
      </c>
      <c r="E3036" s="15">
        <v>4.1046131E-2</v>
      </c>
      <c r="F3036" s="13">
        <v>3033</v>
      </c>
      <c r="G3036" s="15">
        <v>0.89673880299999997</v>
      </c>
    </row>
    <row r="3037" spans="1:7" x14ac:dyDescent="0.2">
      <c r="A3037" s="13" t="s">
        <v>6819</v>
      </c>
      <c r="B3037" s="14" t="s">
        <v>7254</v>
      </c>
      <c r="C3037" s="15">
        <v>1170</v>
      </c>
      <c r="D3037" s="15">
        <v>48</v>
      </c>
      <c r="E3037" s="15">
        <v>4.1025641000000002E-2</v>
      </c>
      <c r="F3037" s="13">
        <v>3034</v>
      </c>
      <c r="G3037" s="15">
        <v>0</v>
      </c>
    </row>
    <row r="3038" spans="1:7" x14ac:dyDescent="0.2">
      <c r="A3038" s="13" t="s">
        <v>4096</v>
      </c>
      <c r="B3038" s="14" t="s">
        <v>7255</v>
      </c>
      <c r="C3038" s="15">
        <v>2369</v>
      </c>
      <c r="D3038" s="15">
        <v>97</v>
      </c>
      <c r="E3038" s="15">
        <v>4.0945546999999999E-2</v>
      </c>
      <c r="F3038" s="13">
        <v>3035</v>
      </c>
      <c r="G3038" s="15">
        <v>0</v>
      </c>
    </row>
    <row r="3039" spans="1:7" x14ac:dyDescent="0.2">
      <c r="A3039" s="13" t="s">
        <v>6652</v>
      </c>
      <c r="B3039" s="14" t="s">
        <v>7256</v>
      </c>
      <c r="C3039" s="15">
        <v>1270</v>
      </c>
      <c r="D3039" s="15">
        <v>52</v>
      </c>
      <c r="E3039" s="15">
        <v>4.0944882000000002E-2</v>
      </c>
      <c r="F3039" s="13">
        <v>3036</v>
      </c>
      <c r="G3039" s="15">
        <v>0.702709892</v>
      </c>
    </row>
    <row r="3040" spans="1:7" x14ac:dyDescent="0.2">
      <c r="A3040" s="13" t="s">
        <v>5113</v>
      </c>
      <c r="B3040" s="14" t="s">
        <v>7257</v>
      </c>
      <c r="C3040" s="15">
        <v>635</v>
      </c>
      <c r="D3040" s="15">
        <v>26</v>
      </c>
      <c r="E3040" s="15">
        <v>4.0944882000000002E-2</v>
      </c>
      <c r="F3040" s="13">
        <v>3037</v>
      </c>
      <c r="G3040" s="15">
        <v>1.105321</v>
      </c>
    </row>
    <row r="3041" spans="1:7" x14ac:dyDescent="0.2">
      <c r="A3041" s="13" t="s">
        <v>6173</v>
      </c>
      <c r="B3041" s="14" t="s">
        <v>7258</v>
      </c>
      <c r="C3041" s="15">
        <v>171</v>
      </c>
      <c r="D3041" s="15">
        <v>7</v>
      </c>
      <c r="E3041" s="15">
        <v>4.0935672999999999E-2</v>
      </c>
      <c r="F3041" s="13">
        <v>3038</v>
      </c>
      <c r="G3041" s="15">
        <v>1.72935241</v>
      </c>
    </row>
    <row r="3042" spans="1:7" x14ac:dyDescent="0.2">
      <c r="A3042" s="13" t="s">
        <v>6098</v>
      </c>
      <c r="B3042" s="14" t="s">
        <v>7259</v>
      </c>
      <c r="C3042" s="15">
        <v>4033</v>
      </c>
      <c r="D3042" s="15">
        <v>165</v>
      </c>
      <c r="E3042" s="15">
        <v>4.0912471999999998E-2</v>
      </c>
      <c r="F3042" s="13">
        <v>3039</v>
      </c>
      <c r="G3042" s="15">
        <v>0.421834451</v>
      </c>
    </row>
    <row r="3043" spans="1:7" x14ac:dyDescent="0.2">
      <c r="A3043" s="13" t="s">
        <v>4227</v>
      </c>
      <c r="B3043" s="14" t="s">
        <v>7260</v>
      </c>
      <c r="C3043" s="15">
        <v>489</v>
      </c>
      <c r="D3043" s="15">
        <v>20</v>
      </c>
      <c r="E3043" s="15">
        <v>4.0899796000000002E-2</v>
      </c>
      <c r="F3043" s="13">
        <v>3040</v>
      </c>
      <c r="G3043" s="15">
        <v>0</v>
      </c>
    </row>
    <row r="3044" spans="1:7" x14ac:dyDescent="0.2">
      <c r="A3044" s="13" t="s">
        <v>6000</v>
      </c>
      <c r="B3044" s="14" t="s">
        <v>7261</v>
      </c>
      <c r="C3044" s="15">
        <v>1296</v>
      </c>
      <c r="D3044" s="15">
        <v>53</v>
      </c>
      <c r="E3044" s="15">
        <v>4.0895062000000003E-2</v>
      </c>
      <c r="F3044" s="13">
        <v>3041</v>
      </c>
      <c r="G3044" s="15">
        <v>1.220960466</v>
      </c>
    </row>
    <row r="3045" spans="1:7" x14ac:dyDescent="0.2">
      <c r="A3045" s="13" t="s">
        <v>5755</v>
      </c>
      <c r="B3045" s="14" t="s">
        <v>7262</v>
      </c>
      <c r="C3045" s="15">
        <v>1053</v>
      </c>
      <c r="D3045" s="15">
        <v>43</v>
      </c>
      <c r="E3045" s="15">
        <v>4.0835707999999998E-2</v>
      </c>
      <c r="F3045" s="13">
        <v>3042</v>
      </c>
      <c r="G3045" s="15">
        <v>1.0115795190000001</v>
      </c>
    </row>
    <row r="3046" spans="1:7" x14ac:dyDescent="0.2">
      <c r="A3046" s="13" t="s">
        <v>6395</v>
      </c>
      <c r="B3046" s="14" t="s">
        <v>7263</v>
      </c>
      <c r="C3046" s="15">
        <v>1299</v>
      </c>
      <c r="D3046" s="15">
        <v>53</v>
      </c>
      <c r="E3046" s="15">
        <v>4.0800615999999998E-2</v>
      </c>
      <c r="F3046" s="13">
        <v>3043</v>
      </c>
      <c r="G3046" s="15">
        <v>0.51172594500000002</v>
      </c>
    </row>
    <row r="3047" spans="1:7" x14ac:dyDescent="0.2">
      <c r="A3047" s="13" t="s">
        <v>4775</v>
      </c>
      <c r="B3047" s="14" t="s">
        <v>7264</v>
      </c>
      <c r="C3047" s="15">
        <v>907</v>
      </c>
      <c r="D3047" s="15">
        <v>37</v>
      </c>
      <c r="E3047" s="15">
        <v>4.0793825999999998E-2</v>
      </c>
      <c r="F3047" s="13">
        <v>3044</v>
      </c>
      <c r="G3047" s="15">
        <v>1.0447452530000001</v>
      </c>
    </row>
    <row r="3048" spans="1:7" x14ac:dyDescent="0.2">
      <c r="A3048" s="13" t="s">
        <v>4823</v>
      </c>
      <c r="B3048" s="14" t="s">
        <v>7265</v>
      </c>
      <c r="C3048" s="15">
        <v>1496</v>
      </c>
      <c r="D3048" s="15">
        <v>61</v>
      </c>
      <c r="E3048" s="15">
        <v>4.0775401000000003E-2</v>
      </c>
      <c r="F3048" s="13">
        <v>3045</v>
      </c>
      <c r="G3048" s="15">
        <v>0.234149945</v>
      </c>
    </row>
    <row r="3049" spans="1:7" x14ac:dyDescent="0.2">
      <c r="A3049" s="13" t="s">
        <v>6686</v>
      </c>
      <c r="B3049" s="14" t="s">
        <v>7266</v>
      </c>
      <c r="C3049" s="15">
        <v>6161</v>
      </c>
      <c r="D3049" s="15">
        <v>251</v>
      </c>
      <c r="E3049" s="15">
        <v>4.0740140000000001E-2</v>
      </c>
      <c r="F3049" s="13">
        <v>3046</v>
      </c>
      <c r="G3049" s="15">
        <v>0.17503997399999999</v>
      </c>
    </row>
    <row r="3050" spans="1:7" x14ac:dyDescent="0.2">
      <c r="A3050" s="13" t="s">
        <v>6090</v>
      </c>
      <c r="B3050" s="14" t="s">
        <v>7267</v>
      </c>
      <c r="C3050" s="15">
        <v>2137</v>
      </c>
      <c r="D3050" s="15">
        <v>87</v>
      </c>
      <c r="E3050" s="15">
        <v>4.0711276999999997E-2</v>
      </c>
      <c r="F3050" s="13">
        <v>3047</v>
      </c>
      <c r="G3050" s="15">
        <v>0.43685473899999999</v>
      </c>
    </row>
    <row r="3051" spans="1:7" x14ac:dyDescent="0.2">
      <c r="A3051" s="13" t="s">
        <v>5692</v>
      </c>
      <c r="B3051" s="14" t="s">
        <v>7268</v>
      </c>
      <c r="C3051" s="15">
        <v>935</v>
      </c>
      <c r="D3051" s="15">
        <v>38</v>
      </c>
      <c r="E3051" s="15">
        <v>4.0641710999999997E-2</v>
      </c>
      <c r="F3051" s="13">
        <v>3048</v>
      </c>
      <c r="G3051" s="15">
        <v>0.32329409599999998</v>
      </c>
    </row>
    <row r="3052" spans="1:7" x14ac:dyDescent="0.2">
      <c r="A3052" s="13" t="s">
        <v>5419</v>
      </c>
      <c r="B3052" s="14" t="s">
        <v>7269</v>
      </c>
      <c r="C3052" s="15">
        <v>1354</v>
      </c>
      <c r="D3052" s="15">
        <v>55</v>
      </c>
      <c r="E3052" s="15">
        <v>4.0620384000000002E-2</v>
      </c>
      <c r="F3052" s="13">
        <v>3049</v>
      </c>
      <c r="G3052" s="15">
        <v>0.75048723100000003</v>
      </c>
    </row>
    <row r="3053" spans="1:7" x14ac:dyDescent="0.2">
      <c r="A3053" s="13" t="s">
        <v>5752</v>
      </c>
      <c r="B3053" s="14" t="s">
        <v>7270</v>
      </c>
      <c r="C3053" s="15">
        <v>468</v>
      </c>
      <c r="D3053" s="15">
        <v>19</v>
      </c>
      <c r="E3053" s="15">
        <v>4.0598291000000002E-2</v>
      </c>
      <c r="F3053" s="13">
        <v>3050</v>
      </c>
      <c r="G3053" s="15">
        <v>7.0053758999999993E-2</v>
      </c>
    </row>
    <row r="3054" spans="1:7" x14ac:dyDescent="0.2">
      <c r="A3054" s="13" t="s">
        <v>5560</v>
      </c>
      <c r="B3054" s="14" t="s">
        <v>7271</v>
      </c>
      <c r="C3054" s="15">
        <v>813</v>
      </c>
      <c r="D3054" s="15">
        <v>33</v>
      </c>
      <c r="E3054" s="15">
        <v>4.0590406000000002E-2</v>
      </c>
      <c r="F3054" s="13">
        <v>3051</v>
      </c>
      <c r="G3054" s="15">
        <v>0.41070557899999999</v>
      </c>
    </row>
    <row r="3055" spans="1:7" x14ac:dyDescent="0.2">
      <c r="A3055" s="13" t="s">
        <v>5979</v>
      </c>
      <c r="B3055" s="14" t="s">
        <v>7272</v>
      </c>
      <c r="C3055" s="15">
        <v>345</v>
      </c>
      <c r="D3055" s="15">
        <v>14</v>
      </c>
      <c r="E3055" s="15">
        <v>4.0579709999999998E-2</v>
      </c>
      <c r="F3055" s="13">
        <v>3052</v>
      </c>
      <c r="G3055" s="15">
        <v>0.21925271399999999</v>
      </c>
    </row>
    <row r="3056" spans="1:7" x14ac:dyDescent="0.2">
      <c r="A3056" s="13" t="s">
        <v>5697</v>
      </c>
      <c r="B3056" s="14" t="s">
        <v>7273</v>
      </c>
      <c r="C3056" s="15">
        <v>419</v>
      </c>
      <c r="D3056" s="15">
        <v>17</v>
      </c>
      <c r="E3056" s="15">
        <v>4.0572792000000003E-2</v>
      </c>
      <c r="F3056" s="13">
        <v>3053</v>
      </c>
      <c r="G3056" s="15">
        <v>0.72491865</v>
      </c>
    </row>
    <row r="3057" spans="1:7" x14ac:dyDescent="0.2">
      <c r="A3057" s="13" t="s">
        <v>6907</v>
      </c>
      <c r="B3057" s="14" t="s">
        <v>7274</v>
      </c>
      <c r="C3057" s="15">
        <v>1628</v>
      </c>
      <c r="D3057" s="15">
        <v>66</v>
      </c>
      <c r="E3057" s="15">
        <v>4.0540540999999999E-2</v>
      </c>
      <c r="F3057" s="13">
        <v>3054</v>
      </c>
      <c r="G3057" s="15">
        <v>0.63358676700000005</v>
      </c>
    </row>
    <row r="3058" spans="1:7" x14ac:dyDescent="0.2">
      <c r="A3058" s="13" t="s">
        <v>6907</v>
      </c>
      <c r="B3058" s="14" t="s">
        <v>7275</v>
      </c>
      <c r="C3058" s="15">
        <v>1974</v>
      </c>
      <c r="D3058" s="15">
        <v>80</v>
      </c>
      <c r="E3058" s="15">
        <v>4.0526848999999997E-2</v>
      </c>
      <c r="F3058" s="13">
        <v>3055</v>
      </c>
      <c r="G3058" s="15">
        <v>0.63309945300000003</v>
      </c>
    </row>
    <row r="3059" spans="1:7" x14ac:dyDescent="0.2">
      <c r="A3059" s="13" t="s">
        <v>5222</v>
      </c>
      <c r="B3059" s="14" t="s">
        <v>7276</v>
      </c>
      <c r="C3059" s="15">
        <v>469</v>
      </c>
      <c r="D3059" s="15">
        <v>19</v>
      </c>
      <c r="E3059" s="15">
        <v>4.0511726999999997E-2</v>
      </c>
      <c r="F3059" s="13">
        <v>3056</v>
      </c>
      <c r="G3059" s="15">
        <v>0.846158615</v>
      </c>
    </row>
    <row r="3060" spans="1:7" x14ac:dyDescent="0.2">
      <c r="A3060" s="13" t="s">
        <v>5389</v>
      </c>
      <c r="B3060" s="14" t="s">
        <v>7277</v>
      </c>
      <c r="C3060" s="15">
        <v>1901</v>
      </c>
      <c r="D3060" s="15">
        <v>77</v>
      </c>
      <c r="E3060" s="15">
        <v>4.0504997000000001E-2</v>
      </c>
      <c r="F3060" s="13">
        <v>3057</v>
      </c>
      <c r="G3060" s="15">
        <v>0.62758473400000003</v>
      </c>
    </row>
    <row r="3061" spans="1:7" x14ac:dyDescent="0.2">
      <c r="A3061" s="13" t="s">
        <v>5389</v>
      </c>
      <c r="B3061" s="14" t="s">
        <v>7278</v>
      </c>
      <c r="C3061" s="15">
        <v>815</v>
      </c>
      <c r="D3061" s="15">
        <v>33</v>
      </c>
      <c r="E3061" s="15">
        <v>4.0490798000000001E-2</v>
      </c>
      <c r="F3061" s="13">
        <v>3058</v>
      </c>
      <c r="G3061" s="15">
        <v>0.62707888000000001</v>
      </c>
    </row>
    <row r="3062" spans="1:7" x14ac:dyDescent="0.2">
      <c r="A3062" s="13" t="s">
        <v>4127</v>
      </c>
      <c r="B3062" s="14" t="s">
        <v>7279</v>
      </c>
      <c r="C3062" s="15">
        <v>840</v>
      </c>
      <c r="D3062" s="15">
        <v>34</v>
      </c>
      <c r="E3062" s="15">
        <v>4.0476190000000002E-2</v>
      </c>
      <c r="F3062" s="13">
        <v>3059</v>
      </c>
      <c r="G3062" s="15">
        <v>0</v>
      </c>
    </row>
    <row r="3063" spans="1:7" x14ac:dyDescent="0.2">
      <c r="A3063" s="13" t="s">
        <v>6424</v>
      </c>
      <c r="B3063" s="14" t="s">
        <v>7280</v>
      </c>
      <c r="C3063" s="15">
        <v>1730</v>
      </c>
      <c r="D3063" s="15">
        <v>70</v>
      </c>
      <c r="E3063" s="15">
        <v>4.0462428000000002E-2</v>
      </c>
      <c r="F3063" s="13">
        <v>3060</v>
      </c>
      <c r="G3063" s="15">
        <v>0.77786815799999998</v>
      </c>
    </row>
    <row r="3064" spans="1:7" x14ac:dyDescent="0.2">
      <c r="A3064" s="13" t="s">
        <v>6173</v>
      </c>
      <c r="B3064" s="14" t="s">
        <v>7281</v>
      </c>
      <c r="C3064" s="15">
        <v>1955</v>
      </c>
      <c r="D3064" s="15">
        <v>79</v>
      </c>
      <c r="E3064" s="15">
        <v>4.0409207000000003E-2</v>
      </c>
      <c r="F3064" s="13">
        <v>3061</v>
      </c>
      <c r="G3064" s="15">
        <v>1.710677859</v>
      </c>
    </row>
    <row r="3065" spans="1:7" x14ac:dyDescent="0.2">
      <c r="A3065" s="13" t="s">
        <v>5618</v>
      </c>
      <c r="B3065" s="14" t="s">
        <v>7282</v>
      </c>
      <c r="C3065" s="15">
        <v>1089</v>
      </c>
      <c r="D3065" s="15">
        <v>44</v>
      </c>
      <c r="E3065" s="15">
        <v>4.0404040000000002E-2</v>
      </c>
      <c r="F3065" s="13">
        <v>3062</v>
      </c>
      <c r="G3065" s="15">
        <v>0</v>
      </c>
    </row>
    <row r="3066" spans="1:7" x14ac:dyDescent="0.2">
      <c r="A3066" s="13" t="s">
        <v>5322</v>
      </c>
      <c r="B3066" s="14" t="s">
        <v>7283</v>
      </c>
      <c r="C3066" s="15">
        <v>842</v>
      </c>
      <c r="D3066" s="15">
        <v>34</v>
      </c>
      <c r="E3066" s="15">
        <v>4.0380048000000002E-2</v>
      </c>
      <c r="F3066" s="13">
        <v>3063</v>
      </c>
      <c r="G3066" s="15">
        <v>1.7621038410000001</v>
      </c>
    </row>
    <row r="3067" spans="1:7" x14ac:dyDescent="0.2">
      <c r="A3067" s="13" t="s">
        <v>6261</v>
      </c>
      <c r="B3067" s="14" t="s">
        <v>7284</v>
      </c>
      <c r="C3067" s="15">
        <v>2130</v>
      </c>
      <c r="D3067" s="15">
        <v>86</v>
      </c>
      <c r="E3067" s="15">
        <v>4.0375586999999998E-2</v>
      </c>
      <c r="F3067" s="13">
        <v>3064</v>
      </c>
      <c r="G3067" s="15">
        <v>0.55945159799999999</v>
      </c>
    </row>
    <row r="3068" spans="1:7" x14ac:dyDescent="0.2">
      <c r="A3068" s="13" t="s">
        <v>5419</v>
      </c>
      <c r="B3068" s="14" t="s">
        <v>7285</v>
      </c>
      <c r="C3068" s="15">
        <v>1214</v>
      </c>
      <c r="D3068" s="15">
        <v>49</v>
      </c>
      <c r="E3068" s="15">
        <v>4.0362438E-2</v>
      </c>
      <c r="F3068" s="13">
        <v>3065</v>
      </c>
      <c r="G3068" s="15">
        <v>0.74129667899999996</v>
      </c>
    </row>
    <row r="3069" spans="1:7" x14ac:dyDescent="0.2">
      <c r="A3069" s="13" t="s">
        <v>5437</v>
      </c>
      <c r="B3069" s="14" t="s">
        <v>7286</v>
      </c>
      <c r="C3069" s="15">
        <v>2899</v>
      </c>
      <c r="D3069" s="15">
        <v>117</v>
      </c>
      <c r="E3069" s="15">
        <v>4.0358744000000002E-2</v>
      </c>
      <c r="F3069" s="13">
        <v>3066</v>
      </c>
      <c r="G3069" s="15">
        <v>0.331177471</v>
      </c>
    </row>
    <row r="3070" spans="1:7" x14ac:dyDescent="0.2">
      <c r="A3070" s="13" t="s">
        <v>6406</v>
      </c>
      <c r="B3070" s="14" t="s">
        <v>7287</v>
      </c>
      <c r="C3070" s="15">
        <v>1809</v>
      </c>
      <c r="D3070" s="15">
        <v>73</v>
      </c>
      <c r="E3070" s="15">
        <v>4.0353787000000002E-2</v>
      </c>
      <c r="F3070" s="13">
        <v>3067</v>
      </c>
      <c r="G3070" s="15">
        <v>0.57674071800000004</v>
      </c>
    </row>
    <row r="3071" spans="1:7" x14ac:dyDescent="0.2">
      <c r="A3071" s="13" t="s">
        <v>4730</v>
      </c>
      <c r="B3071" s="14" t="s">
        <v>7288</v>
      </c>
      <c r="C3071" s="15">
        <v>694</v>
      </c>
      <c r="D3071" s="15">
        <v>28</v>
      </c>
      <c r="E3071" s="15">
        <v>4.0345820999999997E-2</v>
      </c>
      <c r="F3071" s="13">
        <v>3068</v>
      </c>
      <c r="G3071" s="15">
        <v>0.91288358599999997</v>
      </c>
    </row>
    <row r="3072" spans="1:7" x14ac:dyDescent="0.2">
      <c r="A3072" s="13" t="s">
        <v>5862</v>
      </c>
      <c r="B3072" s="14" t="s">
        <v>7289</v>
      </c>
      <c r="C3072" s="15">
        <v>1934</v>
      </c>
      <c r="D3072" s="15">
        <v>78</v>
      </c>
      <c r="E3072" s="15">
        <v>4.0330919999999999E-2</v>
      </c>
      <c r="F3072" s="13">
        <v>3069</v>
      </c>
      <c r="G3072" s="15">
        <v>0.30886806700000002</v>
      </c>
    </row>
    <row r="3073" spans="1:7" x14ac:dyDescent="0.2">
      <c r="A3073" s="13" t="s">
        <v>6545</v>
      </c>
      <c r="B3073" s="14" t="s">
        <v>7290</v>
      </c>
      <c r="C3073" s="15">
        <v>2827</v>
      </c>
      <c r="D3073" s="15">
        <v>114</v>
      </c>
      <c r="E3073" s="15">
        <v>4.0325433000000001E-2</v>
      </c>
      <c r="F3073" s="13">
        <v>3070</v>
      </c>
      <c r="G3073" s="15">
        <v>0.60049460300000002</v>
      </c>
    </row>
    <row r="3074" spans="1:7" x14ac:dyDescent="0.2">
      <c r="A3074" s="13" t="s">
        <v>5268</v>
      </c>
      <c r="B3074" s="14" t="s">
        <v>7291</v>
      </c>
      <c r="C3074" s="15">
        <v>3646</v>
      </c>
      <c r="D3074" s="15">
        <v>147</v>
      </c>
      <c r="E3074" s="15">
        <v>4.0318157E-2</v>
      </c>
      <c r="F3074" s="13">
        <v>3071</v>
      </c>
      <c r="G3074" s="15">
        <v>0.546060514</v>
      </c>
    </row>
    <row r="3075" spans="1:7" x14ac:dyDescent="0.2">
      <c r="A3075" s="13" t="s">
        <v>5197</v>
      </c>
      <c r="B3075" s="14" t="s">
        <v>7292</v>
      </c>
      <c r="C3075" s="15">
        <v>1216</v>
      </c>
      <c r="D3075" s="15">
        <v>49</v>
      </c>
      <c r="E3075" s="15">
        <v>4.0296052999999998E-2</v>
      </c>
      <c r="F3075" s="13">
        <v>3072</v>
      </c>
      <c r="G3075" s="15">
        <v>0</v>
      </c>
    </row>
    <row r="3076" spans="1:7" x14ac:dyDescent="0.2">
      <c r="A3076" s="13" t="s">
        <v>6545</v>
      </c>
      <c r="B3076" s="14" t="s">
        <v>7293</v>
      </c>
      <c r="C3076" s="15">
        <v>2309</v>
      </c>
      <c r="D3076" s="15">
        <v>93</v>
      </c>
      <c r="E3076" s="15">
        <v>4.0277175999999998E-2</v>
      </c>
      <c r="F3076" s="13">
        <v>3073</v>
      </c>
      <c r="G3076" s="15">
        <v>0.59876711000000005</v>
      </c>
    </row>
    <row r="3077" spans="1:7" x14ac:dyDescent="0.2">
      <c r="A3077" s="13" t="s">
        <v>5679</v>
      </c>
      <c r="B3077" s="14" t="s">
        <v>7294</v>
      </c>
      <c r="C3077" s="15">
        <v>944</v>
      </c>
      <c r="D3077" s="15">
        <v>38</v>
      </c>
      <c r="E3077" s="15">
        <v>4.0254236999999998E-2</v>
      </c>
      <c r="F3077" s="13">
        <v>3074</v>
      </c>
      <c r="G3077" s="15">
        <v>0</v>
      </c>
    </row>
    <row r="3078" spans="1:7" x14ac:dyDescent="0.2">
      <c r="A3078" s="13" t="s">
        <v>5483</v>
      </c>
      <c r="B3078" s="14" t="s">
        <v>7295</v>
      </c>
      <c r="C3078" s="15">
        <v>1739</v>
      </c>
      <c r="D3078" s="15">
        <v>70</v>
      </c>
      <c r="E3078" s="15">
        <v>4.0253019000000001E-2</v>
      </c>
      <c r="F3078" s="13">
        <v>3075</v>
      </c>
      <c r="G3078" s="15">
        <v>0.64460843199999995</v>
      </c>
    </row>
    <row r="3079" spans="1:7" x14ac:dyDescent="0.2">
      <c r="A3079" s="13" t="s">
        <v>5450</v>
      </c>
      <c r="B3079" s="14" t="s">
        <v>7296</v>
      </c>
      <c r="C3079" s="15">
        <v>845</v>
      </c>
      <c r="D3079" s="15">
        <v>34</v>
      </c>
      <c r="E3079" s="15">
        <v>4.0236686000000001E-2</v>
      </c>
      <c r="F3079" s="13">
        <v>3076</v>
      </c>
      <c r="G3079" s="15">
        <v>0.38635038100000002</v>
      </c>
    </row>
    <row r="3080" spans="1:7" x14ac:dyDescent="0.2">
      <c r="A3080" s="13" t="s">
        <v>6729</v>
      </c>
      <c r="B3080" s="14" t="s">
        <v>7297</v>
      </c>
      <c r="C3080" s="15">
        <v>1094</v>
      </c>
      <c r="D3080" s="15">
        <v>44</v>
      </c>
      <c r="E3080" s="15">
        <v>4.0219378E-2</v>
      </c>
      <c r="F3080" s="13">
        <v>3077</v>
      </c>
      <c r="G3080" s="15">
        <v>0.73824608199999997</v>
      </c>
    </row>
    <row r="3081" spans="1:7" x14ac:dyDescent="0.2">
      <c r="A3081" s="13" t="s">
        <v>5322</v>
      </c>
      <c r="B3081" s="14" t="s">
        <v>7298</v>
      </c>
      <c r="C3081" s="15">
        <v>1592</v>
      </c>
      <c r="D3081" s="15">
        <v>64</v>
      </c>
      <c r="E3081" s="15">
        <v>4.0201004999999998E-2</v>
      </c>
      <c r="F3081" s="13">
        <v>3078</v>
      </c>
      <c r="G3081" s="15">
        <v>1.755692802</v>
      </c>
    </row>
    <row r="3082" spans="1:7" x14ac:dyDescent="0.2">
      <c r="A3082" s="13" t="s">
        <v>6855</v>
      </c>
      <c r="B3082" s="14" t="s">
        <v>7299</v>
      </c>
      <c r="C3082" s="15">
        <v>1717</v>
      </c>
      <c r="D3082" s="15">
        <v>69</v>
      </c>
      <c r="E3082" s="15">
        <v>4.0186371999999998E-2</v>
      </c>
      <c r="F3082" s="13">
        <v>3079</v>
      </c>
      <c r="G3082" s="15">
        <v>0.47832734999999998</v>
      </c>
    </row>
    <row r="3083" spans="1:7" x14ac:dyDescent="0.2">
      <c r="A3083" s="13" t="s">
        <v>6907</v>
      </c>
      <c r="B3083" s="14" t="s">
        <v>7300</v>
      </c>
      <c r="C3083" s="15">
        <v>1095</v>
      </c>
      <c r="D3083" s="15">
        <v>44</v>
      </c>
      <c r="E3083" s="15">
        <v>4.0182648000000001E-2</v>
      </c>
      <c r="F3083" s="13">
        <v>3080</v>
      </c>
      <c r="G3083" s="15">
        <v>0.62079409600000002</v>
      </c>
    </row>
    <row r="3084" spans="1:7" x14ac:dyDescent="0.2">
      <c r="A3084" s="13" t="s">
        <v>4350</v>
      </c>
      <c r="B3084" s="14" t="s">
        <v>7301</v>
      </c>
      <c r="C3084" s="15">
        <v>672</v>
      </c>
      <c r="D3084" s="15">
        <v>27</v>
      </c>
      <c r="E3084" s="15">
        <v>4.0178571000000003E-2</v>
      </c>
      <c r="F3084" s="13">
        <v>3081</v>
      </c>
      <c r="G3084" s="15">
        <v>0.18911856699999999</v>
      </c>
    </row>
    <row r="3085" spans="1:7" x14ac:dyDescent="0.2">
      <c r="A3085" s="13" t="s">
        <v>6717</v>
      </c>
      <c r="B3085" s="14" t="s">
        <v>7302</v>
      </c>
      <c r="C3085" s="15">
        <v>847</v>
      </c>
      <c r="D3085" s="15">
        <v>34</v>
      </c>
      <c r="E3085" s="15">
        <v>4.0141677000000001E-2</v>
      </c>
      <c r="F3085" s="13">
        <v>3082</v>
      </c>
      <c r="G3085" s="15">
        <v>0.58948034800000004</v>
      </c>
    </row>
    <row r="3086" spans="1:7" x14ac:dyDescent="0.2">
      <c r="A3086" s="13" t="s">
        <v>6717</v>
      </c>
      <c r="B3086" s="14" t="s">
        <v>7303</v>
      </c>
      <c r="C3086" s="15">
        <v>3687</v>
      </c>
      <c r="D3086" s="15">
        <v>148</v>
      </c>
      <c r="E3086" s="15">
        <v>4.0141035999999998E-2</v>
      </c>
      <c r="F3086" s="13">
        <v>3083</v>
      </c>
      <c r="G3086" s="15">
        <v>0.58945733</v>
      </c>
    </row>
    <row r="3087" spans="1:7" x14ac:dyDescent="0.2">
      <c r="A3087" s="13" t="s">
        <v>5243</v>
      </c>
      <c r="B3087" s="14" t="s">
        <v>7304</v>
      </c>
      <c r="C3087" s="15">
        <v>1296</v>
      </c>
      <c r="D3087" s="15">
        <v>52</v>
      </c>
      <c r="E3087" s="15">
        <v>4.0123457000000001E-2</v>
      </c>
      <c r="F3087" s="13">
        <v>3084</v>
      </c>
      <c r="G3087" s="15">
        <v>0.42502158800000001</v>
      </c>
    </row>
    <row r="3088" spans="1:7" x14ac:dyDescent="0.2">
      <c r="A3088" s="13" t="s">
        <v>5222</v>
      </c>
      <c r="B3088" s="14" t="s">
        <v>7305</v>
      </c>
      <c r="C3088" s="15">
        <v>349</v>
      </c>
      <c r="D3088" s="15">
        <v>14</v>
      </c>
      <c r="E3088" s="15">
        <v>4.0114613E-2</v>
      </c>
      <c r="F3088" s="13">
        <v>3085</v>
      </c>
      <c r="G3088" s="15">
        <v>0.83194690999999998</v>
      </c>
    </row>
    <row r="3089" spans="1:7" x14ac:dyDescent="0.2">
      <c r="A3089" s="13" t="s">
        <v>6219</v>
      </c>
      <c r="B3089" s="14" t="s">
        <v>7306</v>
      </c>
      <c r="C3089" s="15">
        <v>1122</v>
      </c>
      <c r="D3089" s="15">
        <v>45</v>
      </c>
      <c r="E3089" s="15">
        <v>4.0106952000000001E-2</v>
      </c>
      <c r="F3089" s="13">
        <v>3086</v>
      </c>
      <c r="G3089" s="15">
        <v>0.31419244600000001</v>
      </c>
    </row>
    <row r="3090" spans="1:7" x14ac:dyDescent="0.2">
      <c r="A3090" s="13" t="s">
        <v>4914</v>
      </c>
      <c r="B3090" s="14" t="s">
        <v>7307</v>
      </c>
      <c r="C3090" s="15">
        <v>399</v>
      </c>
      <c r="D3090" s="15">
        <v>16</v>
      </c>
      <c r="E3090" s="15">
        <v>4.0100251000000003E-2</v>
      </c>
      <c r="F3090" s="13">
        <v>3087</v>
      </c>
      <c r="G3090" s="15">
        <v>0.11928146100000001</v>
      </c>
    </row>
    <row r="3091" spans="1:7" x14ac:dyDescent="0.2">
      <c r="A3091" s="13" t="s">
        <v>5408</v>
      </c>
      <c r="B3091" s="14" t="s">
        <v>7308</v>
      </c>
      <c r="C3091" s="15">
        <v>799</v>
      </c>
      <c r="D3091" s="15">
        <v>32</v>
      </c>
      <c r="E3091" s="15">
        <v>4.0050062999999997E-2</v>
      </c>
      <c r="F3091" s="13">
        <v>3088</v>
      </c>
      <c r="G3091" s="15">
        <v>0</v>
      </c>
    </row>
    <row r="3092" spans="1:7" x14ac:dyDescent="0.2">
      <c r="A3092" s="13" t="s">
        <v>5113</v>
      </c>
      <c r="B3092" s="14" t="s">
        <v>7309</v>
      </c>
      <c r="C3092" s="15">
        <v>1748</v>
      </c>
      <c r="D3092" s="15">
        <v>70</v>
      </c>
      <c r="E3092" s="15">
        <v>4.0045767000000003E-2</v>
      </c>
      <c r="F3092" s="13">
        <v>3089</v>
      </c>
      <c r="G3092" s="15">
        <v>1.073287611</v>
      </c>
    </row>
    <row r="3093" spans="1:7" x14ac:dyDescent="0.2">
      <c r="A3093" s="13" t="s">
        <v>6462</v>
      </c>
      <c r="B3093" s="14" t="s">
        <v>7310</v>
      </c>
      <c r="C3093" s="15">
        <v>2023</v>
      </c>
      <c r="D3093" s="15">
        <v>81</v>
      </c>
      <c r="E3093" s="15">
        <v>4.0039545000000003E-2</v>
      </c>
      <c r="F3093" s="13">
        <v>3090</v>
      </c>
      <c r="G3093" s="15">
        <v>0</v>
      </c>
    </row>
    <row r="3094" spans="1:7" x14ac:dyDescent="0.2">
      <c r="A3094" s="13" t="s">
        <v>6717</v>
      </c>
      <c r="B3094" s="14" t="s">
        <v>7311</v>
      </c>
      <c r="C3094" s="15">
        <v>2173</v>
      </c>
      <c r="D3094" s="15">
        <v>87</v>
      </c>
      <c r="E3094" s="15">
        <v>4.0036815000000003E-2</v>
      </c>
      <c r="F3094" s="13">
        <v>3091</v>
      </c>
      <c r="G3094" s="15">
        <v>0.58570670199999997</v>
      </c>
    </row>
    <row r="3095" spans="1:7" x14ac:dyDescent="0.2">
      <c r="A3095" s="13" t="s">
        <v>5103</v>
      </c>
      <c r="B3095" s="14" t="s">
        <v>7312</v>
      </c>
      <c r="C3095" s="15">
        <v>1924</v>
      </c>
      <c r="D3095" s="15">
        <v>77</v>
      </c>
      <c r="E3095" s="15">
        <v>4.0020790000000001E-2</v>
      </c>
      <c r="F3095" s="13">
        <v>3092</v>
      </c>
      <c r="G3095" s="15">
        <v>0.42298264699999999</v>
      </c>
    </row>
    <row r="3096" spans="1:7" x14ac:dyDescent="0.2">
      <c r="A3096" s="13" t="s">
        <v>6545</v>
      </c>
      <c r="B3096" s="14" t="s">
        <v>7313</v>
      </c>
      <c r="C3096" s="15">
        <v>1525</v>
      </c>
      <c r="D3096" s="15">
        <v>61</v>
      </c>
      <c r="E3096" s="15">
        <v>0.04</v>
      </c>
      <c r="F3096" s="13">
        <v>3093</v>
      </c>
      <c r="G3096" s="15">
        <v>0.58880456699999995</v>
      </c>
    </row>
    <row r="3097" spans="1:7" x14ac:dyDescent="0.2">
      <c r="A3097" s="13" t="s">
        <v>5222</v>
      </c>
      <c r="B3097" s="14" t="s">
        <v>7314</v>
      </c>
      <c r="C3097" s="15">
        <v>2625</v>
      </c>
      <c r="D3097" s="15">
        <v>105</v>
      </c>
      <c r="E3097" s="15">
        <v>0.04</v>
      </c>
      <c r="F3097" s="13">
        <v>3094</v>
      </c>
      <c r="G3097" s="15">
        <v>0.82781902500000004</v>
      </c>
    </row>
    <row r="3098" spans="1:7" x14ac:dyDescent="0.2">
      <c r="A3098" s="13" t="s">
        <v>5153</v>
      </c>
      <c r="B3098" s="14" t="s">
        <v>7315</v>
      </c>
      <c r="C3098" s="15">
        <v>525</v>
      </c>
      <c r="D3098" s="15">
        <v>21</v>
      </c>
      <c r="E3098" s="15">
        <v>0.04</v>
      </c>
      <c r="F3098" s="13">
        <v>3095</v>
      </c>
      <c r="G3098" s="15">
        <v>0.76553474600000004</v>
      </c>
    </row>
    <row r="3099" spans="1:7" x14ac:dyDescent="0.2">
      <c r="A3099" s="13" t="s">
        <v>4350</v>
      </c>
      <c r="B3099" s="14" t="s">
        <v>7316</v>
      </c>
      <c r="C3099" s="15">
        <v>175</v>
      </c>
      <c r="D3099" s="15">
        <v>7</v>
      </c>
      <c r="E3099" s="15">
        <v>0.04</v>
      </c>
      <c r="F3099" s="13">
        <v>3096</v>
      </c>
      <c r="G3099" s="15">
        <v>0.182692298</v>
      </c>
    </row>
    <row r="3100" spans="1:7" x14ac:dyDescent="0.2">
      <c r="A3100" s="13" t="s">
        <v>4815</v>
      </c>
      <c r="B3100" s="14" t="s">
        <v>7317</v>
      </c>
      <c r="C3100" s="15">
        <v>1651</v>
      </c>
      <c r="D3100" s="15">
        <v>66</v>
      </c>
      <c r="E3100" s="15">
        <v>3.9975772E-2</v>
      </c>
      <c r="F3100" s="13">
        <v>3097</v>
      </c>
      <c r="G3100" s="15">
        <v>0.48307984199999998</v>
      </c>
    </row>
    <row r="3101" spans="1:7" x14ac:dyDescent="0.2">
      <c r="A3101" s="13" t="s">
        <v>4076</v>
      </c>
      <c r="B3101" s="14" t="s">
        <v>7318</v>
      </c>
      <c r="C3101" s="15">
        <v>2252</v>
      </c>
      <c r="D3101" s="15">
        <v>90</v>
      </c>
      <c r="E3101" s="15">
        <v>3.9964475999999999E-2</v>
      </c>
      <c r="F3101" s="13">
        <v>3098</v>
      </c>
      <c r="G3101" s="15">
        <v>0</v>
      </c>
    </row>
    <row r="3102" spans="1:7" x14ac:dyDescent="0.2">
      <c r="A3102" s="13" t="s">
        <v>5944</v>
      </c>
      <c r="B3102" s="14" t="s">
        <v>7319</v>
      </c>
      <c r="C3102" s="15">
        <v>2329</v>
      </c>
      <c r="D3102" s="15">
        <v>93</v>
      </c>
      <c r="E3102" s="15">
        <v>3.9931301000000002E-2</v>
      </c>
      <c r="F3102" s="13">
        <v>3099</v>
      </c>
      <c r="G3102" s="15">
        <v>0.74139403999999998</v>
      </c>
    </row>
    <row r="3103" spans="1:7" x14ac:dyDescent="0.2">
      <c r="A3103" s="13" t="s">
        <v>5862</v>
      </c>
      <c r="B3103" s="14" t="s">
        <v>7320</v>
      </c>
      <c r="C3103" s="15">
        <v>351</v>
      </c>
      <c r="D3103" s="15">
        <v>14</v>
      </c>
      <c r="E3103" s="15">
        <v>3.9886039999999998E-2</v>
      </c>
      <c r="F3103" s="13">
        <v>3100</v>
      </c>
      <c r="G3103" s="15">
        <v>0.29286562900000002</v>
      </c>
    </row>
    <row r="3104" spans="1:7" x14ac:dyDescent="0.2">
      <c r="A3104" s="13" t="s">
        <v>6479</v>
      </c>
      <c r="B3104" s="14" t="s">
        <v>7321</v>
      </c>
      <c r="C3104" s="15">
        <v>853</v>
      </c>
      <c r="D3104" s="15">
        <v>34</v>
      </c>
      <c r="E3104" s="15">
        <v>3.9859319999999997E-2</v>
      </c>
      <c r="F3104" s="13">
        <v>3101</v>
      </c>
      <c r="G3104" s="15">
        <v>0.91686115400000001</v>
      </c>
    </row>
    <row r="3105" spans="1:7" x14ac:dyDescent="0.2">
      <c r="A3105" s="13" t="s">
        <v>5234</v>
      </c>
      <c r="B3105" s="14" t="s">
        <v>7322</v>
      </c>
      <c r="C3105" s="15">
        <v>1406</v>
      </c>
      <c r="D3105" s="15">
        <v>56</v>
      </c>
      <c r="E3105" s="15">
        <v>3.9829303000000003E-2</v>
      </c>
      <c r="F3105" s="13">
        <v>3102</v>
      </c>
      <c r="G3105" s="15">
        <v>0</v>
      </c>
    </row>
    <row r="3106" spans="1:7" x14ac:dyDescent="0.2">
      <c r="A3106" s="13" t="s">
        <v>6967</v>
      </c>
      <c r="B3106" s="14" t="s">
        <v>7323</v>
      </c>
      <c r="C3106" s="15">
        <v>176</v>
      </c>
      <c r="D3106" s="15">
        <v>7</v>
      </c>
      <c r="E3106" s="15">
        <v>3.9772727000000001E-2</v>
      </c>
      <c r="F3106" s="13">
        <v>3103</v>
      </c>
      <c r="G3106" s="15">
        <v>0.33143518100000002</v>
      </c>
    </row>
    <row r="3107" spans="1:7" x14ac:dyDescent="0.2">
      <c r="A3107" s="13" t="s">
        <v>4738</v>
      </c>
      <c r="B3107" s="14" t="s">
        <v>7324</v>
      </c>
      <c r="C3107" s="15">
        <v>604</v>
      </c>
      <c r="D3107" s="15">
        <v>24</v>
      </c>
      <c r="E3107" s="15">
        <v>3.9735099000000003E-2</v>
      </c>
      <c r="F3107" s="13">
        <v>3104</v>
      </c>
      <c r="G3107" s="15">
        <v>0</v>
      </c>
    </row>
    <row r="3108" spans="1:7" x14ac:dyDescent="0.2">
      <c r="A3108" s="13" t="s">
        <v>4851</v>
      </c>
      <c r="B3108" s="14" t="s">
        <v>7325</v>
      </c>
      <c r="C3108" s="15">
        <v>1033</v>
      </c>
      <c r="D3108" s="15">
        <v>41</v>
      </c>
      <c r="E3108" s="15">
        <v>3.9690222999999997E-2</v>
      </c>
      <c r="F3108" s="13">
        <v>3105</v>
      </c>
      <c r="G3108" s="15">
        <v>0.40670366299999999</v>
      </c>
    </row>
    <row r="3109" spans="1:7" x14ac:dyDescent="0.2">
      <c r="A3109" s="13" t="s">
        <v>6633</v>
      </c>
      <c r="B3109" s="14" t="s">
        <v>7326</v>
      </c>
      <c r="C3109" s="15">
        <v>1109</v>
      </c>
      <c r="D3109" s="15">
        <v>44</v>
      </c>
      <c r="E3109" s="15">
        <v>3.9675383000000002E-2</v>
      </c>
      <c r="F3109" s="13">
        <v>3106</v>
      </c>
      <c r="G3109" s="15">
        <v>0</v>
      </c>
    </row>
    <row r="3110" spans="1:7" x14ac:dyDescent="0.2">
      <c r="A3110" s="13" t="s">
        <v>4722</v>
      </c>
      <c r="B3110" s="14" t="s">
        <v>7327</v>
      </c>
      <c r="C3110" s="15">
        <v>1588</v>
      </c>
      <c r="D3110" s="15">
        <v>63</v>
      </c>
      <c r="E3110" s="15">
        <v>3.9672543999999997E-2</v>
      </c>
      <c r="F3110" s="13">
        <v>3107</v>
      </c>
      <c r="G3110" s="15">
        <v>6.2413679E-2</v>
      </c>
    </row>
    <row r="3111" spans="1:7" x14ac:dyDescent="0.2">
      <c r="A3111" s="13" t="s">
        <v>6452</v>
      </c>
      <c r="B3111" s="14" t="s">
        <v>7328</v>
      </c>
      <c r="C3111" s="15">
        <v>883</v>
      </c>
      <c r="D3111" s="15">
        <v>35</v>
      </c>
      <c r="E3111" s="15">
        <v>3.9637599000000003E-2</v>
      </c>
      <c r="F3111" s="13">
        <v>3108</v>
      </c>
      <c r="G3111" s="15">
        <v>0.57822985100000002</v>
      </c>
    </row>
    <row r="3112" spans="1:7" x14ac:dyDescent="0.2">
      <c r="A3112" s="13" t="s">
        <v>4533</v>
      </c>
      <c r="B3112" s="14" t="s">
        <v>7329</v>
      </c>
      <c r="C3112" s="15">
        <v>833</v>
      </c>
      <c r="D3112" s="15">
        <v>33</v>
      </c>
      <c r="E3112" s="15">
        <v>3.9615846000000003E-2</v>
      </c>
      <c r="F3112" s="13">
        <v>3109</v>
      </c>
      <c r="G3112" s="15">
        <v>2.1458839E-2</v>
      </c>
    </row>
    <row r="3113" spans="1:7" x14ac:dyDescent="0.2">
      <c r="A3113" s="13" t="s">
        <v>6545</v>
      </c>
      <c r="B3113" s="14" t="s">
        <v>7330</v>
      </c>
      <c r="C3113" s="15">
        <v>379</v>
      </c>
      <c r="D3113" s="15">
        <v>15</v>
      </c>
      <c r="E3113" s="15">
        <v>3.9577835999999998E-2</v>
      </c>
      <c r="F3113" s="13">
        <v>3110</v>
      </c>
      <c r="G3113" s="15">
        <v>0.57349731400000004</v>
      </c>
    </row>
    <row r="3114" spans="1:7" x14ac:dyDescent="0.2">
      <c r="A3114" s="13" t="s">
        <v>5322</v>
      </c>
      <c r="B3114" s="14" t="s">
        <v>7331</v>
      </c>
      <c r="C3114" s="15">
        <v>910</v>
      </c>
      <c r="D3114" s="15">
        <v>36</v>
      </c>
      <c r="E3114" s="15">
        <v>3.9560440000000002E-2</v>
      </c>
      <c r="F3114" s="13">
        <v>3111</v>
      </c>
      <c r="G3114" s="15">
        <v>1.7325196890000001</v>
      </c>
    </row>
    <row r="3115" spans="1:7" x14ac:dyDescent="0.2">
      <c r="A3115" s="13" t="s">
        <v>5778</v>
      </c>
      <c r="B3115" s="14" t="s">
        <v>7332</v>
      </c>
      <c r="C3115" s="15">
        <v>809</v>
      </c>
      <c r="D3115" s="15">
        <v>32</v>
      </c>
      <c r="E3115" s="15">
        <v>3.9555005999999997E-2</v>
      </c>
      <c r="F3115" s="13">
        <v>3112</v>
      </c>
      <c r="G3115" s="15">
        <v>0.344050941</v>
      </c>
    </row>
    <row r="3116" spans="1:7" x14ac:dyDescent="0.2">
      <c r="A3116" s="13" t="s">
        <v>7333</v>
      </c>
      <c r="B3116" s="14" t="s">
        <v>7334</v>
      </c>
      <c r="C3116" s="15">
        <v>683</v>
      </c>
      <c r="D3116" s="15">
        <v>27</v>
      </c>
      <c r="E3116" s="15">
        <v>3.9531479000000001E-2</v>
      </c>
      <c r="F3116" s="13">
        <v>3113</v>
      </c>
      <c r="G3116" s="15">
        <v>0.32295370000000001</v>
      </c>
    </row>
    <row r="3117" spans="1:7" x14ac:dyDescent="0.2">
      <c r="A3117" s="13" t="s">
        <v>5411</v>
      </c>
      <c r="B3117" s="14" t="s">
        <v>7335</v>
      </c>
      <c r="C3117" s="15">
        <v>2228</v>
      </c>
      <c r="D3117" s="15">
        <v>88</v>
      </c>
      <c r="E3117" s="15">
        <v>3.9497307000000002E-2</v>
      </c>
      <c r="F3117" s="13">
        <v>3114</v>
      </c>
      <c r="G3117" s="15">
        <v>0</v>
      </c>
    </row>
    <row r="3118" spans="1:7" x14ac:dyDescent="0.2">
      <c r="A3118" s="13" t="s">
        <v>7180</v>
      </c>
      <c r="B3118" s="14" t="s">
        <v>7336</v>
      </c>
      <c r="C3118" s="15">
        <v>1799</v>
      </c>
      <c r="D3118" s="15">
        <v>71</v>
      </c>
      <c r="E3118" s="15">
        <v>3.9466370000000001E-2</v>
      </c>
      <c r="F3118" s="13">
        <v>3115</v>
      </c>
      <c r="G3118" s="15">
        <v>0</v>
      </c>
    </row>
    <row r="3119" spans="1:7" x14ac:dyDescent="0.2">
      <c r="A3119" s="13" t="s">
        <v>4775</v>
      </c>
      <c r="B3119" s="14" t="s">
        <v>7337</v>
      </c>
      <c r="C3119" s="15">
        <v>1267</v>
      </c>
      <c r="D3119" s="15">
        <v>50</v>
      </c>
      <c r="E3119" s="15">
        <v>3.9463299E-2</v>
      </c>
      <c r="F3119" s="13">
        <v>3116</v>
      </c>
      <c r="G3119" s="15">
        <v>0.99690600900000004</v>
      </c>
    </row>
    <row r="3120" spans="1:7" x14ac:dyDescent="0.2">
      <c r="A3120" s="13" t="s">
        <v>6562</v>
      </c>
      <c r="B3120" s="14" t="s">
        <v>7338</v>
      </c>
      <c r="C3120" s="15">
        <v>1546</v>
      </c>
      <c r="D3120" s="15">
        <v>61</v>
      </c>
      <c r="E3120" s="15">
        <v>3.9456662000000003E-2</v>
      </c>
      <c r="F3120" s="13">
        <v>3117</v>
      </c>
      <c r="G3120" s="15">
        <v>0.29267594299999999</v>
      </c>
    </row>
    <row r="3121" spans="1:7" x14ac:dyDescent="0.2">
      <c r="A3121" s="13" t="s">
        <v>6545</v>
      </c>
      <c r="B3121" s="14" t="s">
        <v>7339</v>
      </c>
      <c r="C3121" s="15">
        <v>1242</v>
      </c>
      <c r="D3121" s="15">
        <v>49</v>
      </c>
      <c r="E3121" s="15">
        <v>3.9452495999999997E-2</v>
      </c>
      <c r="F3121" s="13">
        <v>3118</v>
      </c>
      <c r="G3121" s="15">
        <v>0.56892114299999996</v>
      </c>
    </row>
    <row r="3122" spans="1:7" x14ac:dyDescent="0.2">
      <c r="A3122" s="13" t="s">
        <v>6452</v>
      </c>
      <c r="B3122" s="14" t="s">
        <v>7340</v>
      </c>
      <c r="C3122" s="15">
        <v>583</v>
      </c>
      <c r="D3122" s="15">
        <v>23</v>
      </c>
      <c r="E3122" s="15">
        <v>3.9451115000000002E-2</v>
      </c>
      <c r="F3122" s="13">
        <v>3119</v>
      </c>
      <c r="G3122" s="15">
        <v>0.571426345</v>
      </c>
    </row>
    <row r="3123" spans="1:7" x14ac:dyDescent="0.2">
      <c r="A3123" s="13" t="s">
        <v>6545</v>
      </c>
      <c r="B3123" s="14" t="s">
        <v>7341</v>
      </c>
      <c r="C3123" s="15">
        <v>4285</v>
      </c>
      <c r="D3123" s="15">
        <v>169</v>
      </c>
      <c r="E3123" s="15">
        <v>3.9439907000000003E-2</v>
      </c>
      <c r="F3123" s="13">
        <v>3120</v>
      </c>
      <c r="G3123" s="15">
        <v>0.56846070400000004</v>
      </c>
    </row>
    <row r="3124" spans="1:7" x14ac:dyDescent="0.2">
      <c r="A3124" s="13" t="s">
        <v>5239</v>
      </c>
      <c r="B3124" s="14" t="s">
        <v>7342</v>
      </c>
      <c r="C3124" s="15">
        <v>1699</v>
      </c>
      <c r="D3124" s="15">
        <v>67</v>
      </c>
      <c r="E3124" s="15">
        <v>3.9434961999999997E-2</v>
      </c>
      <c r="F3124" s="13">
        <v>3121</v>
      </c>
      <c r="G3124" s="15">
        <v>0</v>
      </c>
    </row>
    <row r="3125" spans="1:7" x14ac:dyDescent="0.2">
      <c r="A3125" s="13" t="s">
        <v>5153</v>
      </c>
      <c r="B3125" s="14" t="s">
        <v>7343</v>
      </c>
      <c r="C3125" s="15">
        <v>1957</v>
      </c>
      <c r="D3125" s="15">
        <v>77</v>
      </c>
      <c r="E3125" s="15">
        <v>3.9345937999999997E-2</v>
      </c>
      <c r="F3125" s="13">
        <v>3122</v>
      </c>
      <c r="G3125" s="15">
        <v>0.74174943599999998</v>
      </c>
    </row>
    <row r="3126" spans="1:7" x14ac:dyDescent="0.2">
      <c r="A3126" s="13" t="s">
        <v>6477</v>
      </c>
      <c r="B3126" s="14" t="s">
        <v>7344</v>
      </c>
      <c r="C3126" s="15">
        <v>2567</v>
      </c>
      <c r="D3126" s="15">
        <v>101</v>
      </c>
      <c r="E3126" s="15">
        <v>3.9345539999999998E-2</v>
      </c>
      <c r="F3126" s="13">
        <v>3123</v>
      </c>
      <c r="G3126" s="15">
        <v>0.243967975</v>
      </c>
    </row>
    <row r="3127" spans="1:7" x14ac:dyDescent="0.2">
      <c r="A3127" s="13" t="s">
        <v>6967</v>
      </c>
      <c r="B3127" s="14" t="s">
        <v>7345</v>
      </c>
      <c r="C3127" s="15">
        <v>1830</v>
      </c>
      <c r="D3127" s="15">
        <v>72</v>
      </c>
      <c r="E3127" s="15">
        <v>3.9344261999999998E-2</v>
      </c>
      <c r="F3127" s="13">
        <v>3124</v>
      </c>
      <c r="G3127" s="15">
        <v>0.31580894500000001</v>
      </c>
    </row>
    <row r="3128" spans="1:7" x14ac:dyDescent="0.2">
      <c r="A3128" s="13" t="s">
        <v>5979</v>
      </c>
      <c r="B3128" s="14" t="s">
        <v>7346</v>
      </c>
      <c r="C3128" s="15">
        <v>483</v>
      </c>
      <c r="D3128" s="15">
        <v>19</v>
      </c>
      <c r="E3128" s="15">
        <v>3.9337473999999997E-2</v>
      </c>
      <c r="F3128" s="13">
        <v>3125</v>
      </c>
      <c r="G3128" s="15">
        <v>0.174398478</v>
      </c>
    </row>
    <row r="3129" spans="1:7" x14ac:dyDescent="0.2">
      <c r="A3129" s="13" t="s">
        <v>5841</v>
      </c>
      <c r="B3129" s="14" t="s">
        <v>7347</v>
      </c>
      <c r="C3129" s="15">
        <v>229</v>
      </c>
      <c r="D3129" s="15">
        <v>9</v>
      </c>
      <c r="E3129" s="15">
        <v>3.9301309999999999E-2</v>
      </c>
      <c r="F3129" s="13">
        <v>3126</v>
      </c>
      <c r="G3129" s="15">
        <v>0.16992500099999999</v>
      </c>
    </row>
    <row r="3130" spans="1:7" x14ac:dyDescent="0.2">
      <c r="A3130" s="13" t="s">
        <v>5761</v>
      </c>
      <c r="B3130" s="14" t="s">
        <v>7348</v>
      </c>
      <c r="C3130" s="15">
        <v>1018</v>
      </c>
      <c r="D3130" s="15">
        <v>40</v>
      </c>
      <c r="E3130" s="15">
        <v>3.9292730999999997E-2</v>
      </c>
      <c r="F3130" s="13">
        <v>3127</v>
      </c>
      <c r="G3130" s="15">
        <v>0</v>
      </c>
    </row>
    <row r="3131" spans="1:7" x14ac:dyDescent="0.2">
      <c r="A3131" s="13" t="s">
        <v>6788</v>
      </c>
      <c r="B3131" s="14" t="s">
        <v>7349</v>
      </c>
      <c r="C3131" s="15">
        <v>509</v>
      </c>
      <c r="D3131" s="15">
        <v>20</v>
      </c>
      <c r="E3131" s="15">
        <v>3.9292730999999997E-2</v>
      </c>
      <c r="F3131" s="13">
        <v>3128</v>
      </c>
      <c r="G3131" s="15">
        <v>0.29048151999999999</v>
      </c>
    </row>
    <row r="3132" spans="1:7" x14ac:dyDescent="0.2">
      <c r="A3132" s="13" t="s">
        <v>6631</v>
      </c>
      <c r="B3132" s="14" t="s">
        <v>7350</v>
      </c>
      <c r="C3132" s="15">
        <v>968</v>
      </c>
      <c r="D3132" s="15">
        <v>38</v>
      </c>
      <c r="E3132" s="15">
        <v>3.9256197999999999E-2</v>
      </c>
      <c r="F3132" s="13">
        <v>3129</v>
      </c>
      <c r="G3132" s="15">
        <v>0.77687681200000003</v>
      </c>
    </row>
    <row r="3133" spans="1:7" x14ac:dyDescent="0.2">
      <c r="A3133" s="13" t="s">
        <v>5292</v>
      </c>
      <c r="B3133" s="14" t="s">
        <v>7351</v>
      </c>
      <c r="C3133" s="15">
        <v>408</v>
      </c>
      <c r="D3133" s="15">
        <v>16</v>
      </c>
      <c r="E3133" s="15">
        <v>3.9215686E-2</v>
      </c>
      <c r="F3133" s="13">
        <v>3130</v>
      </c>
      <c r="G3133" s="15">
        <v>0</v>
      </c>
    </row>
    <row r="3134" spans="1:7" x14ac:dyDescent="0.2">
      <c r="A3134" s="13" t="s">
        <v>5175</v>
      </c>
      <c r="B3134" s="14" t="s">
        <v>7352</v>
      </c>
      <c r="C3134" s="15">
        <v>1888</v>
      </c>
      <c r="D3134" s="15">
        <v>74</v>
      </c>
      <c r="E3134" s="15">
        <v>3.9194914999999997E-2</v>
      </c>
      <c r="F3134" s="13">
        <v>3131</v>
      </c>
      <c r="G3134" s="15">
        <v>0</v>
      </c>
    </row>
    <row r="3135" spans="1:7" x14ac:dyDescent="0.2">
      <c r="A3135" s="13" t="s">
        <v>7353</v>
      </c>
      <c r="B3135" s="14" t="s">
        <v>7354</v>
      </c>
      <c r="C3135" s="15">
        <v>3471</v>
      </c>
      <c r="D3135" s="15">
        <v>136</v>
      </c>
      <c r="E3135" s="15">
        <v>3.9181792E-2</v>
      </c>
      <c r="F3135" s="13">
        <v>3132</v>
      </c>
      <c r="G3135" s="15">
        <v>0.19902286699999999</v>
      </c>
    </row>
    <row r="3136" spans="1:7" x14ac:dyDescent="0.2">
      <c r="A3136" s="13" t="s">
        <v>5788</v>
      </c>
      <c r="B3136" s="14" t="s">
        <v>7355</v>
      </c>
      <c r="C3136" s="15">
        <v>3271</v>
      </c>
      <c r="D3136" s="15">
        <v>128</v>
      </c>
      <c r="E3136" s="15">
        <v>3.9131763999999999E-2</v>
      </c>
      <c r="F3136" s="13">
        <v>3133</v>
      </c>
      <c r="G3136" s="15">
        <v>0.43896997100000001</v>
      </c>
    </row>
    <row r="3137" spans="1:7" x14ac:dyDescent="0.2">
      <c r="A3137" s="13" t="s">
        <v>5908</v>
      </c>
      <c r="B3137" s="14" t="s">
        <v>7356</v>
      </c>
      <c r="C3137" s="15">
        <v>460</v>
      </c>
      <c r="D3137" s="15">
        <v>18</v>
      </c>
      <c r="E3137" s="15">
        <v>3.9130434999999998E-2</v>
      </c>
      <c r="F3137" s="13">
        <v>3134</v>
      </c>
      <c r="G3137" s="15">
        <v>0.41189779199999998</v>
      </c>
    </row>
    <row r="3138" spans="1:7" x14ac:dyDescent="0.2">
      <c r="A3138" s="13" t="s">
        <v>5724</v>
      </c>
      <c r="B3138" s="14" t="s">
        <v>7357</v>
      </c>
      <c r="C3138" s="15">
        <v>2122</v>
      </c>
      <c r="D3138" s="15">
        <v>83</v>
      </c>
      <c r="E3138" s="15">
        <v>3.9114043000000001E-2</v>
      </c>
      <c r="F3138" s="13">
        <v>3135</v>
      </c>
      <c r="G3138" s="15">
        <v>0.35101532000000002</v>
      </c>
    </row>
    <row r="3139" spans="1:7" x14ac:dyDescent="0.2">
      <c r="A3139" s="13" t="s">
        <v>5937</v>
      </c>
      <c r="B3139" s="14" t="s">
        <v>7358</v>
      </c>
      <c r="C3139" s="15">
        <v>1433</v>
      </c>
      <c r="D3139" s="15">
        <v>56</v>
      </c>
      <c r="E3139" s="15">
        <v>3.9078856000000002E-2</v>
      </c>
      <c r="F3139" s="13">
        <v>3136</v>
      </c>
      <c r="G3139" s="15">
        <v>0.57425112</v>
      </c>
    </row>
    <row r="3140" spans="1:7" x14ac:dyDescent="0.2">
      <c r="A3140" s="13" t="s">
        <v>6603</v>
      </c>
      <c r="B3140" s="14" t="s">
        <v>7359</v>
      </c>
      <c r="C3140" s="15">
        <v>1460</v>
      </c>
      <c r="D3140" s="15">
        <v>57</v>
      </c>
      <c r="E3140" s="15">
        <v>3.9041095999999997E-2</v>
      </c>
      <c r="F3140" s="13">
        <v>3137</v>
      </c>
      <c r="G3140" s="15">
        <v>0.28377050799999998</v>
      </c>
    </row>
    <row r="3141" spans="1:7" x14ac:dyDescent="0.2">
      <c r="A3141" s="13" t="s">
        <v>4835</v>
      </c>
      <c r="B3141" s="14" t="s">
        <v>7360</v>
      </c>
      <c r="C3141" s="15">
        <v>1076</v>
      </c>
      <c r="D3141" s="15">
        <v>42</v>
      </c>
      <c r="E3141" s="15">
        <v>3.9033457000000001E-2</v>
      </c>
      <c r="F3141" s="13">
        <v>3138</v>
      </c>
      <c r="G3141" s="15">
        <v>0</v>
      </c>
    </row>
    <row r="3142" spans="1:7" x14ac:dyDescent="0.2">
      <c r="A3142" s="13" t="s">
        <v>4730</v>
      </c>
      <c r="B3142" s="14" t="s">
        <v>7361</v>
      </c>
      <c r="C3142" s="15">
        <v>743</v>
      </c>
      <c r="D3142" s="15">
        <v>29</v>
      </c>
      <c r="E3142" s="15">
        <v>3.9030955999999999E-2</v>
      </c>
      <c r="F3142" s="13">
        <v>3139</v>
      </c>
      <c r="G3142" s="15">
        <v>0.86508311100000002</v>
      </c>
    </row>
    <row r="3143" spans="1:7" x14ac:dyDescent="0.2">
      <c r="A3143" s="13" t="s">
        <v>4533</v>
      </c>
      <c r="B3143" s="14" t="s">
        <v>7362</v>
      </c>
      <c r="C3143" s="15">
        <v>743</v>
      </c>
      <c r="D3143" s="15">
        <v>29</v>
      </c>
      <c r="E3143" s="15">
        <v>3.9030955999999999E-2</v>
      </c>
      <c r="F3143" s="13">
        <v>3140</v>
      </c>
      <c r="G3143" s="15">
        <v>0</v>
      </c>
    </row>
    <row r="3144" spans="1:7" x14ac:dyDescent="0.2">
      <c r="A3144" s="13" t="s">
        <v>5944</v>
      </c>
      <c r="B3144" s="14" t="s">
        <v>7363</v>
      </c>
      <c r="C3144" s="15">
        <v>3589</v>
      </c>
      <c r="D3144" s="15">
        <v>140</v>
      </c>
      <c r="E3144" s="15">
        <v>3.9008080000000001E-2</v>
      </c>
      <c r="F3144" s="13">
        <v>3141</v>
      </c>
      <c r="G3144" s="15">
        <v>0.70764696199999999</v>
      </c>
    </row>
    <row r="3145" spans="1:7" x14ac:dyDescent="0.2">
      <c r="A3145" s="13" t="s">
        <v>4347</v>
      </c>
      <c r="B3145" s="14" t="s">
        <v>7364</v>
      </c>
      <c r="C3145" s="15">
        <v>975</v>
      </c>
      <c r="D3145" s="15">
        <v>38</v>
      </c>
      <c r="E3145" s="15">
        <v>3.8974359E-2</v>
      </c>
      <c r="F3145" s="13">
        <v>3142</v>
      </c>
      <c r="G3145" s="15">
        <v>0</v>
      </c>
    </row>
    <row r="3146" spans="1:7" x14ac:dyDescent="0.2">
      <c r="A3146" s="13" t="s">
        <v>5733</v>
      </c>
      <c r="B3146" s="14" t="s">
        <v>7365</v>
      </c>
      <c r="C3146" s="15">
        <v>4337</v>
      </c>
      <c r="D3146" s="15">
        <v>169</v>
      </c>
      <c r="E3146" s="15">
        <v>3.8967028000000001E-2</v>
      </c>
      <c r="F3146" s="13">
        <v>3143</v>
      </c>
      <c r="G3146" s="15">
        <v>0.39288825300000002</v>
      </c>
    </row>
    <row r="3147" spans="1:7" x14ac:dyDescent="0.2">
      <c r="A3147" s="13" t="s">
        <v>5222</v>
      </c>
      <c r="B3147" s="14" t="s">
        <v>7366</v>
      </c>
      <c r="C3147" s="15">
        <v>231</v>
      </c>
      <c r="D3147" s="15">
        <v>9</v>
      </c>
      <c r="E3147" s="15">
        <v>3.8961039000000003E-2</v>
      </c>
      <c r="F3147" s="13">
        <v>3144</v>
      </c>
      <c r="G3147" s="15">
        <v>0.78985117400000004</v>
      </c>
    </row>
    <row r="3148" spans="1:7" x14ac:dyDescent="0.2">
      <c r="A3148" s="13" t="s">
        <v>5706</v>
      </c>
      <c r="B3148" s="14" t="s">
        <v>7367</v>
      </c>
      <c r="C3148" s="15">
        <v>2695</v>
      </c>
      <c r="D3148" s="15">
        <v>105</v>
      </c>
      <c r="E3148" s="15">
        <v>3.8961039000000003E-2</v>
      </c>
      <c r="F3148" s="13">
        <v>3145</v>
      </c>
      <c r="G3148" s="15">
        <v>0.473454186</v>
      </c>
    </row>
    <row r="3149" spans="1:7" x14ac:dyDescent="0.2">
      <c r="A3149" s="13" t="s">
        <v>5776</v>
      </c>
      <c r="B3149" s="14" t="s">
        <v>7368</v>
      </c>
      <c r="C3149" s="15">
        <v>1310</v>
      </c>
      <c r="D3149" s="15">
        <v>51</v>
      </c>
      <c r="E3149" s="15">
        <v>3.8931298000000003E-2</v>
      </c>
      <c r="F3149" s="13">
        <v>3146</v>
      </c>
      <c r="G3149" s="15">
        <v>0.155934358</v>
      </c>
    </row>
    <row r="3150" spans="1:7" x14ac:dyDescent="0.2">
      <c r="A3150" s="13" t="s">
        <v>7095</v>
      </c>
      <c r="B3150" s="14" t="s">
        <v>7369</v>
      </c>
      <c r="C3150" s="15">
        <v>1465</v>
      </c>
      <c r="D3150" s="15">
        <v>57</v>
      </c>
      <c r="E3150" s="15">
        <v>3.8907850000000001E-2</v>
      </c>
      <c r="F3150" s="13">
        <v>3147</v>
      </c>
      <c r="G3150" s="15">
        <v>0.70852248799999995</v>
      </c>
    </row>
    <row r="3151" spans="1:7" x14ac:dyDescent="0.2">
      <c r="A3151" s="13" t="s">
        <v>6967</v>
      </c>
      <c r="B3151" s="14" t="s">
        <v>7370</v>
      </c>
      <c r="C3151" s="15">
        <v>977</v>
      </c>
      <c r="D3151" s="15">
        <v>38</v>
      </c>
      <c r="E3151" s="15">
        <v>3.8894575000000001E-2</v>
      </c>
      <c r="F3151" s="13">
        <v>3148</v>
      </c>
      <c r="G3151" s="15">
        <v>0.29922463900000001</v>
      </c>
    </row>
    <row r="3152" spans="1:7" x14ac:dyDescent="0.2">
      <c r="A3152" s="13" t="s">
        <v>6545</v>
      </c>
      <c r="B3152" s="14" t="s">
        <v>7371</v>
      </c>
      <c r="C3152" s="15">
        <v>540</v>
      </c>
      <c r="D3152" s="15">
        <v>21</v>
      </c>
      <c r="E3152" s="15">
        <v>3.8888889000000003E-2</v>
      </c>
      <c r="F3152" s="13">
        <v>3149</v>
      </c>
      <c r="G3152" s="15">
        <v>0.54816258299999998</v>
      </c>
    </row>
    <row r="3153" spans="1:7" x14ac:dyDescent="0.2">
      <c r="A3153" s="13" t="s">
        <v>4393</v>
      </c>
      <c r="B3153" s="14" t="s">
        <v>7372</v>
      </c>
      <c r="C3153" s="15">
        <v>643</v>
      </c>
      <c r="D3153" s="15">
        <v>25</v>
      </c>
      <c r="E3153" s="15">
        <v>3.8880248999999999E-2</v>
      </c>
      <c r="F3153" s="13">
        <v>3150</v>
      </c>
      <c r="G3153" s="15">
        <v>0.84915983399999995</v>
      </c>
    </row>
    <row r="3154" spans="1:7" x14ac:dyDescent="0.2">
      <c r="A3154" s="13" t="s">
        <v>5483</v>
      </c>
      <c r="B3154" s="14" t="s">
        <v>7373</v>
      </c>
      <c r="C3154" s="15">
        <v>1055</v>
      </c>
      <c r="D3154" s="15">
        <v>41</v>
      </c>
      <c r="E3154" s="15">
        <v>3.8862558999999998E-2</v>
      </c>
      <c r="F3154" s="13">
        <v>3151</v>
      </c>
      <c r="G3154" s="15">
        <v>0.59389235399999996</v>
      </c>
    </row>
    <row r="3155" spans="1:7" x14ac:dyDescent="0.2">
      <c r="A3155" s="13" t="s">
        <v>6866</v>
      </c>
      <c r="B3155" s="14" t="s">
        <v>7374</v>
      </c>
      <c r="C3155" s="15">
        <v>464</v>
      </c>
      <c r="D3155" s="15">
        <v>18</v>
      </c>
      <c r="E3155" s="15">
        <v>3.8793103000000002E-2</v>
      </c>
      <c r="F3155" s="13">
        <v>3152</v>
      </c>
      <c r="G3155" s="15">
        <v>0.49384164899999999</v>
      </c>
    </row>
    <row r="3156" spans="1:7" x14ac:dyDescent="0.2">
      <c r="A3156" s="13" t="s">
        <v>5389</v>
      </c>
      <c r="B3156" s="14" t="s">
        <v>7375</v>
      </c>
      <c r="C3156" s="15">
        <v>2449</v>
      </c>
      <c r="D3156" s="15">
        <v>95</v>
      </c>
      <c r="E3156" s="15">
        <v>3.8791342999999999E-2</v>
      </c>
      <c r="F3156" s="13">
        <v>3153</v>
      </c>
      <c r="G3156" s="15">
        <v>0.56521955899999998</v>
      </c>
    </row>
    <row r="3157" spans="1:7" x14ac:dyDescent="0.2">
      <c r="A3157" s="13" t="s">
        <v>5937</v>
      </c>
      <c r="B3157" s="14" t="s">
        <v>7376</v>
      </c>
      <c r="C3157" s="15">
        <v>490</v>
      </c>
      <c r="D3157" s="15">
        <v>19</v>
      </c>
      <c r="E3157" s="15">
        <v>3.8775509999999999E-2</v>
      </c>
      <c r="F3157" s="13">
        <v>3154</v>
      </c>
      <c r="G3157" s="15">
        <v>0.56300866699999996</v>
      </c>
    </row>
    <row r="3158" spans="1:7" x14ac:dyDescent="0.2">
      <c r="A3158" s="13" t="s">
        <v>5222</v>
      </c>
      <c r="B3158" s="14" t="s">
        <v>7377</v>
      </c>
      <c r="C3158" s="15">
        <v>619</v>
      </c>
      <c r="D3158" s="15">
        <v>24</v>
      </c>
      <c r="E3158" s="15">
        <v>3.8772213E-2</v>
      </c>
      <c r="F3158" s="13">
        <v>3155</v>
      </c>
      <c r="G3158" s="15">
        <v>0.78284211599999998</v>
      </c>
    </row>
    <row r="3159" spans="1:7" x14ac:dyDescent="0.2">
      <c r="A3159" s="13" t="s">
        <v>4994</v>
      </c>
      <c r="B3159" s="14" t="s">
        <v>7378</v>
      </c>
      <c r="C3159" s="15">
        <v>619</v>
      </c>
      <c r="D3159" s="15">
        <v>24</v>
      </c>
      <c r="E3159" s="15">
        <v>3.8772213E-2</v>
      </c>
      <c r="F3159" s="13">
        <v>3156</v>
      </c>
      <c r="G3159" s="15">
        <v>0</v>
      </c>
    </row>
    <row r="3160" spans="1:7" x14ac:dyDescent="0.2">
      <c r="A3160" s="13" t="s">
        <v>5103</v>
      </c>
      <c r="B3160" s="14" t="s">
        <v>7379</v>
      </c>
      <c r="C3160" s="15">
        <v>748</v>
      </c>
      <c r="D3160" s="15">
        <v>29</v>
      </c>
      <c r="E3160" s="15">
        <v>3.8770052999999999E-2</v>
      </c>
      <c r="F3160" s="13">
        <v>3157</v>
      </c>
      <c r="G3160" s="15">
        <v>0.37717572599999999</v>
      </c>
    </row>
    <row r="3161" spans="1:7" x14ac:dyDescent="0.2">
      <c r="A3161" s="13" t="s">
        <v>5483</v>
      </c>
      <c r="B3161" s="14" t="s">
        <v>7380</v>
      </c>
      <c r="C3161" s="15">
        <v>516</v>
      </c>
      <c r="D3161" s="15">
        <v>20</v>
      </c>
      <c r="E3161" s="15">
        <v>3.8759689999999999E-2</v>
      </c>
      <c r="F3161" s="13">
        <v>3158</v>
      </c>
      <c r="G3161" s="15">
        <v>0.59006847200000001</v>
      </c>
    </row>
    <row r="3162" spans="1:7" x14ac:dyDescent="0.2">
      <c r="A3162" s="13" t="s">
        <v>5752</v>
      </c>
      <c r="B3162" s="14" t="s">
        <v>7381</v>
      </c>
      <c r="C3162" s="15">
        <v>1032</v>
      </c>
      <c r="D3162" s="15">
        <v>40</v>
      </c>
      <c r="E3162" s="15">
        <v>3.8759689999999999E-2</v>
      </c>
      <c r="F3162" s="13">
        <v>3159</v>
      </c>
      <c r="G3162" s="15">
        <v>3.1918039999999999E-3</v>
      </c>
    </row>
    <row r="3163" spans="1:7" x14ac:dyDescent="0.2">
      <c r="A3163" s="13" t="s">
        <v>5222</v>
      </c>
      <c r="B3163" s="14" t="s">
        <v>7382</v>
      </c>
      <c r="C3163" s="15">
        <v>543</v>
      </c>
      <c r="D3163" s="15">
        <v>21</v>
      </c>
      <c r="E3163" s="15">
        <v>3.8674032999999997E-2</v>
      </c>
      <c r="F3163" s="13">
        <v>3160</v>
      </c>
      <c r="G3163" s="15">
        <v>0.77918424900000005</v>
      </c>
    </row>
    <row r="3164" spans="1:7" x14ac:dyDescent="0.2">
      <c r="A3164" s="13" t="s">
        <v>5752</v>
      </c>
      <c r="B3164" s="14" t="s">
        <v>7383</v>
      </c>
      <c r="C3164" s="15">
        <v>724</v>
      </c>
      <c r="D3164" s="15">
        <v>28</v>
      </c>
      <c r="E3164" s="15">
        <v>3.8674032999999997E-2</v>
      </c>
      <c r="F3164" s="13">
        <v>3161</v>
      </c>
      <c r="G3164" s="15">
        <v>0</v>
      </c>
    </row>
    <row r="3165" spans="1:7" x14ac:dyDescent="0.2">
      <c r="A3165" s="13" t="s">
        <v>6545</v>
      </c>
      <c r="B3165" s="14" t="s">
        <v>7384</v>
      </c>
      <c r="C3165" s="15">
        <v>414</v>
      </c>
      <c r="D3165" s="15">
        <v>16</v>
      </c>
      <c r="E3165" s="15">
        <v>3.8647343000000001E-2</v>
      </c>
      <c r="F3165" s="13">
        <v>3162</v>
      </c>
      <c r="G3165" s="15">
        <v>0.53917379899999995</v>
      </c>
    </row>
    <row r="3166" spans="1:7" x14ac:dyDescent="0.2">
      <c r="A3166" s="13" t="s">
        <v>4914</v>
      </c>
      <c r="B3166" s="14" t="s">
        <v>7385</v>
      </c>
      <c r="C3166" s="15">
        <v>4684</v>
      </c>
      <c r="D3166" s="15">
        <v>181</v>
      </c>
      <c r="E3166" s="15">
        <v>3.8642186000000002E-2</v>
      </c>
      <c r="F3166" s="13">
        <v>3163</v>
      </c>
      <c r="G3166" s="15">
        <v>6.5846924000000001E-2</v>
      </c>
    </row>
    <row r="3167" spans="1:7" x14ac:dyDescent="0.2">
      <c r="A3167" s="13" t="s">
        <v>4838</v>
      </c>
      <c r="B3167" s="14" t="s">
        <v>7386</v>
      </c>
      <c r="C3167" s="15">
        <v>1113</v>
      </c>
      <c r="D3167" s="15">
        <v>43</v>
      </c>
      <c r="E3167" s="15">
        <v>3.8634321999999999E-2</v>
      </c>
      <c r="F3167" s="13">
        <v>3164</v>
      </c>
      <c r="G3167" s="15">
        <v>0</v>
      </c>
    </row>
    <row r="3168" spans="1:7" x14ac:dyDescent="0.2">
      <c r="A3168" s="13" t="s">
        <v>5662</v>
      </c>
      <c r="B3168" s="14" t="s">
        <v>7387</v>
      </c>
      <c r="C3168" s="15">
        <v>1062</v>
      </c>
      <c r="D3168" s="15">
        <v>41</v>
      </c>
      <c r="E3168" s="15">
        <v>3.8606402999999997E-2</v>
      </c>
      <c r="F3168" s="13">
        <v>3165</v>
      </c>
      <c r="G3168" s="15">
        <v>9.2453829999999994E-3</v>
      </c>
    </row>
    <row r="3169" spans="1:7" x14ac:dyDescent="0.2">
      <c r="A3169" s="13" t="s">
        <v>5944</v>
      </c>
      <c r="B3169" s="14" t="s">
        <v>7388</v>
      </c>
      <c r="C3169" s="15">
        <v>1322</v>
      </c>
      <c r="D3169" s="15">
        <v>51</v>
      </c>
      <c r="E3169" s="15">
        <v>3.8577911999999999E-2</v>
      </c>
      <c r="F3169" s="13">
        <v>3166</v>
      </c>
      <c r="G3169" s="15">
        <v>0.691649034</v>
      </c>
    </row>
    <row r="3170" spans="1:7" x14ac:dyDescent="0.2">
      <c r="A3170" s="13" t="s">
        <v>3899</v>
      </c>
      <c r="B3170" s="14" t="s">
        <v>7389</v>
      </c>
      <c r="C3170" s="15">
        <v>2333</v>
      </c>
      <c r="D3170" s="15">
        <v>90</v>
      </c>
      <c r="E3170" s="15">
        <v>3.8576939999999997E-2</v>
      </c>
      <c r="F3170" s="13">
        <v>3167</v>
      </c>
      <c r="G3170" s="15">
        <v>0</v>
      </c>
    </row>
    <row r="3171" spans="1:7" x14ac:dyDescent="0.2">
      <c r="A3171" s="13" t="s">
        <v>6623</v>
      </c>
      <c r="B3171" s="14" t="s">
        <v>7390</v>
      </c>
      <c r="C3171" s="15">
        <v>674</v>
      </c>
      <c r="D3171" s="15">
        <v>26</v>
      </c>
      <c r="E3171" s="15">
        <v>3.8575668E-2</v>
      </c>
      <c r="F3171" s="13">
        <v>3168</v>
      </c>
      <c r="G3171" s="15">
        <v>0.22357033200000001</v>
      </c>
    </row>
    <row r="3172" spans="1:7" x14ac:dyDescent="0.2">
      <c r="A3172" s="13" t="s">
        <v>5351</v>
      </c>
      <c r="B3172" s="14" t="s">
        <v>7391</v>
      </c>
      <c r="C3172" s="15">
        <v>5652</v>
      </c>
      <c r="D3172" s="15">
        <v>218</v>
      </c>
      <c r="E3172" s="15">
        <v>3.8570418000000002E-2</v>
      </c>
      <c r="F3172" s="13">
        <v>3169</v>
      </c>
      <c r="G3172" s="15">
        <v>2.9820493E-2</v>
      </c>
    </row>
    <row r="3173" spans="1:7" x14ac:dyDescent="0.2">
      <c r="A3173" s="13" t="s">
        <v>4778</v>
      </c>
      <c r="B3173" s="14" t="s">
        <v>7392</v>
      </c>
      <c r="C3173" s="15">
        <v>1815</v>
      </c>
      <c r="D3173" s="15">
        <v>70</v>
      </c>
      <c r="E3173" s="15">
        <v>3.8567493000000001E-2</v>
      </c>
      <c r="F3173" s="13">
        <v>3170</v>
      </c>
      <c r="G3173" s="15">
        <v>0.35010755100000002</v>
      </c>
    </row>
    <row r="3174" spans="1:7" x14ac:dyDescent="0.2">
      <c r="A3174" s="13" t="s">
        <v>6686</v>
      </c>
      <c r="B3174" s="14" t="s">
        <v>7393</v>
      </c>
      <c r="C3174" s="15">
        <v>3113</v>
      </c>
      <c r="D3174" s="15">
        <v>120</v>
      </c>
      <c r="E3174" s="15">
        <v>3.8548024E-2</v>
      </c>
      <c r="F3174" s="13">
        <v>3171</v>
      </c>
      <c r="G3174" s="15">
        <v>9.5245974999999997E-2</v>
      </c>
    </row>
    <row r="3175" spans="1:7" x14ac:dyDescent="0.2">
      <c r="A3175" s="13" t="s">
        <v>4393</v>
      </c>
      <c r="B3175" s="14" t="s">
        <v>7394</v>
      </c>
      <c r="C3175" s="15">
        <v>493</v>
      </c>
      <c r="D3175" s="15">
        <v>19</v>
      </c>
      <c r="E3175" s="15">
        <v>3.8539553999999997E-2</v>
      </c>
      <c r="F3175" s="13">
        <v>3172</v>
      </c>
      <c r="G3175" s="15">
        <v>0.83646224899999999</v>
      </c>
    </row>
    <row r="3176" spans="1:7" x14ac:dyDescent="0.2">
      <c r="A3176" s="13" t="s">
        <v>6907</v>
      </c>
      <c r="B3176" s="14" t="s">
        <v>7395</v>
      </c>
      <c r="C3176" s="15">
        <v>701</v>
      </c>
      <c r="D3176" s="15">
        <v>27</v>
      </c>
      <c r="E3176" s="15">
        <v>3.8516404999999997E-2</v>
      </c>
      <c r="F3176" s="13">
        <v>3173</v>
      </c>
      <c r="G3176" s="15">
        <v>0.55969450099999996</v>
      </c>
    </row>
    <row r="3177" spans="1:7" x14ac:dyDescent="0.2">
      <c r="A3177" s="13" t="s">
        <v>6477</v>
      </c>
      <c r="B3177" s="14" t="s">
        <v>7396</v>
      </c>
      <c r="C3177" s="15">
        <v>1610</v>
      </c>
      <c r="D3177" s="15">
        <v>62</v>
      </c>
      <c r="E3177" s="15">
        <v>3.8509317000000001E-2</v>
      </c>
      <c r="F3177" s="13">
        <v>3174</v>
      </c>
      <c r="G3177" s="15">
        <v>0.212975411</v>
      </c>
    </row>
    <row r="3178" spans="1:7" x14ac:dyDescent="0.2">
      <c r="A3178" s="13" t="s">
        <v>6098</v>
      </c>
      <c r="B3178" s="14" t="s">
        <v>7397</v>
      </c>
      <c r="C3178" s="15">
        <v>3274</v>
      </c>
      <c r="D3178" s="15">
        <v>126</v>
      </c>
      <c r="E3178" s="15">
        <v>3.8485034000000001E-2</v>
      </c>
      <c r="F3178" s="13">
        <v>3175</v>
      </c>
      <c r="G3178" s="15">
        <v>0.33359124499999998</v>
      </c>
    </row>
    <row r="3179" spans="1:7" x14ac:dyDescent="0.2">
      <c r="A3179" s="13" t="s">
        <v>5113</v>
      </c>
      <c r="B3179" s="14" t="s">
        <v>7398</v>
      </c>
      <c r="C3179" s="15">
        <v>1923</v>
      </c>
      <c r="D3179" s="15">
        <v>74</v>
      </c>
      <c r="E3179" s="15">
        <v>3.8481539000000002E-2</v>
      </c>
      <c r="F3179" s="13">
        <v>3176</v>
      </c>
      <c r="G3179" s="15">
        <v>1.015804382</v>
      </c>
    </row>
    <row r="3180" spans="1:7" x14ac:dyDescent="0.2">
      <c r="A3180" s="13" t="s">
        <v>5389</v>
      </c>
      <c r="B3180" s="14" t="s">
        <v>7399</v>
      </c>
      <c r="C3180" s="15">
        <v>2472</v>
      </c>
      <c r="D3180" s="15">
        <v>95</v>
      </c>
      <c r="E3180" s="15">
        <v>3.8430420999999999E-2</v>
      </c>
      <c r="F3180" s="13">
        <v>3177</v>
      </c>
      <c r="G3180" s="15">
        <v>0.55173359</v>
      </c>
    </row>
    <row r="3181" spans="1:7" x14ac:dyDescent="0.2">
      <c r="A3181" s="13" t="s">
        <v>4730</v>
      </c>
      <c r="B3181" s="14" t="s">
        <v>7400</v>
      </c>
      <c r="C3181" s="15">
        <v>1015</v>
      </c>
      <c r="D3181" s="15">
        <v>39</v>
      </c>
      <c r="E3181" s="15">
        <v>3.8423644999999999E-2</v>
      </c>
      <c r="F3181" s="13">
        <v>3178</v>
      </c>
      <c r="G3181" s="15">
        <v>0.84245872300000002</v>
      </c>
    </row>
    <row r="3182" spans="1:7" x14ac:dyDescent="0.2">
      <c r="A3182" s="13" t="s">
        <v>6173</v>
      </c>
      <c r="B3182" s="14" t="s">
        <v>7401</v>
      </c>
      <c r="C3182" s="15">
        <v>989</v>
      </c>
      <c r="D3182" s="15">
        <v>38</v>
      </c>
      <c r="E3182" s="15">
        <v>3.8422649000000003E-2</v>
      </c>
      <c r="F3182" s="13">
        <v>3179</v>
      </c>
      <c r="G3182" s="15">
        <v>1.6379508060000001</v>
      </c>
    </row>
    <row r="3183" spans="1:7" x14ac:dyDescent="0.2">
      <c r="A3183" s="13" t="s">
        <v>5113</v>
      </c>
      <c r="B3183" s="14" t="s">
        <v>7402</v>
      </c>
      <c r="C3183" s="15">
        <v>807</v>
      </c>
      <c r="D3183" s="15">
        <v>31</v>
      </c>
      <c r="E3183" s="15">
        <v>3.8413878999999998E-2</v>
      </c>
      <c r="F3183" s="13">
        <v>3180</v>
      </c>
      <c r="G3183" s="15">
        <v>1.013265511</v>
      </c>
    </row>
    <row r="3184" spans="1:7" x14ac:dyDescent="0.2">
      <c r="A3184" s="13" t="s">
        <v>5966</v>
      </c>
      <c r="B3184" s="14" t="s">
        <v>7403</v>
      </c>
      <c r="C3184" s="15">
        <v>755</v>
      </c>
      <c r="D3184" s="15">
        <v>29</v>
      </c>
      <c r="E3184" s="15">
        <v>3.8410595999999998E-2</v>
      </c>
      <c r="F3184" s="13">
        <v>3181</v>
      </c>
      <c r="G3184" s="15">
        <v>0.41620477099999997</v>
      </c>
    </row>
    <row r="3185" spans="1:7" x14ac:dyDescent="0.2">
      <c r="A3185" s="13" t="s">
        <v>4520</v>
      </c>
      <c r="B3185" s="14" t="s">
        <v>7404</v>
      </c>
      <c r="C3185" s="15">
        <v>677</v>
      </c>
      <c r="D3185" s="15">
        <v>26</v>
      </c>
      <c r="E3185" s="15">
        <v>3.8404727E-2</v>
      </c>
      <c r="F3185" s="13">
        <v>3182</v>
      </c>
      <c r="G3185" s="15">
        <v>0</v>
      </c>
    </row>
    <row r="3186" spans="1:7" x14ac:dyDescent="0.2">
      <c r="A3186" s="13" t="s">
        <v>6545</v>
      </c>
      <c r="B3186" s="14" t="s">
        <v>7405</v>
      </c>
      <c r="C3186" s="15">
        <v>1980</v>
      </c>
      <c r="D3186" s="15">
        <v>76</v>
      </c>
      <c r="E3186" s="15">
        <v>3.8383838000000003E-2</v>
      </c>
      <c r="F3186" s="13">
        <v>3183</v>
      </c>
      <c r="G3186" s="15">
        <v>0.52930355500000004</v>
      </c>
    </row>
    <row r="3187" spans="1:7" x14ac:dyDescent="0.2">
      <c r="A3187" s="13" t="s">
        <v>5747</v>
      </c>
      <c r="B3187" s="14" t="s">
        <v>7406</v>
      </c>
      <c r="C3187" s="15">
        <v>1876</v>
      </c>
      <c r="D3187" s="15">
        <v>72</v>
      </c>
      <c r="E3187" s="15">
        <v>3.8379531000000001E-2</v>
      </c>
      <c r="F3187" s="13">
        <v>3184</v>
      </c>
      <c r="G3187" s="15">
        <v>0</v>
      </c>
    </row>
    <row r="3188" spans="1:7" x14ac:dyDescent="0.2">
      <c r="A3188" s="13" t="s">
        <v>6501</v>
      </c>
      <c r="B3188" s="14" t="s">
        <v>7407</v>
      </c>
      <c r="C3188" s="15">
        <v>469</v>
      </c>
      <c r="D3188" s="15">
        <v>18</v>
      </c>
      <c r="E3188" s="15">
        <v>3.8379531000000001E-2</v>
      </c>
      <c r="F3188" s="13">
        <v>3185</v>
      </c>
      <c r="G3188" s="15">
        <v>0</v>
      </c>
    </row>
    <row r="3189" spans="1:7" x14ac:dyDescent="0.2">
      <c r="A3189" s="13" t="s">
        <v>5979</v>
      </c>
      <c r="B3189" s="14" t="s">
        <v>7408</v>
      </c>
      <c r="C3189" s="15">
        <v>417</v>
      </c>
      <c r="D3189" s="15">
        <v>16</v>
      </c>
      <c r="E3189" s="15">
        <v>3.8369304999999999E-2</v>
      </c>
      <c r="F3189" s="13">
        <v>3186</v>
      </c>
      <c r="G3189" s="15">
        <v>0.13844677</v>
      </c>
    </row>
    <row r="3190" spans="1:7" x14ac:dyDescent="0.2">
      <c r="A3190" s="13" t="s">
        <v>4379</v>
      </c>
      <c r="B3190" s="14" t="s">
        <v>7409</v>
      </c>
      <c r="C3190" s="15">
        <v>1147</v>
      </c>
      <c r="D3190" s="15">
        <v>44</v>
      </c>
      <c r="E3190" s="15">
        <v>3.8360942000000002E-2</v>
      </c>
      <c r="F3190" s="13">
        <v>3187</v>
      </c>
      <c r="G3190" s="15">
        <v>1.181478316</v>
      </c>
    </row>
    <row r="3191" spans="1:7" x14ac:dyDescent="0.2">
      <c r="A3191" s="13" t="s">
        <v>5662</v>
      </c>
      <c r="B3191" s="14" t="s">
        <v>7410</v>
      </c>
      <c r="C3191" s="15">
        <v>756</v>
      </c>
      <c r="D3191" s="15">
        <v>29</v>
      </c>
      <c r="E3191" s="15">
        <v>3.8359787999999999E-2</v>
      </c>
      <c r="F3191" s="13">
        <v>3188</v>
      </c>
      <c r="G3191" s="15">
        <v>0</v>
      </c>
    </row>
    <row r="3192" spans="1:7" x14ac:dyDescent="0.2">
      <c r="A3192" s="13" t="s">
        <v>6855</v>
      </c>
      <c r="B3192" s="14" t="s">
        <v>7411</v>
      </c>
      <c r="C3192" s="15">
        <v>365</v>
      </c>
      <c r="D3192" s="15">
        <v>14</v>
      </c>
      <c r="E3192" s="15">
        <v>3.8356163999999998E-2</v>
      </c>
      <c r="F3192" s="13">
        <v>3189</v>
      </c>
      <c r="G3192" s="15">
        <v>0.41107948599999999</v>
      </c>
    </row>
    <row r="3193" spans="1:7" x14ac:dyDescent="0.2">
      <c r="A3193" s="13" t="s">
        <v>5620</v>
      </c>
      <c r="B3193" s="14" t="s">
        <v>7412</v>
      </c>
      <c r="C3193" s="15">
        <v>1097</v>
      </c>
      <c r="D3193" s="15">
        <v>42</v>
      </c>
      <c r="E3193" s="15">
        <v>3.8286235000000002E-2</v>
      </c>
      <c r="F3193" s="13">
        <v>3190</v>
      </c>
      <c r="G3193" s="15">
        <v>0</v>
      </c>
    </row>
    <row r="3194" spans="1:7" x14ac:dyDescent="0.2">
      <c r="A3194" s="13" t="s">
        <v>4778</v>
      </c>
      <c r="B3194" s="14" t="s">
        <v>7413</v>
      </c>
      <c r="C3194" s="15">
        <v>915</v>
      </c>
      <c r="D3194" s="15">
        <v>35</v>
      </c>
      <c r="E3194" s="15">
        <v>3.8251366000000002E-2</v>
      </c>
      <c r="F3194" s="13">
        <v>3191</v>
      </c>
      <c r="G3194" s="15">
        <v>0.33823344999999999</v>
      </c>
    </row>
    <row r="3195" spans="1:7" x14ac:dyDescent="0.2">
      <c r="A3195" s="13" t="s">
        <v>7195</v>
      </c>
      <c r="B3195" s="14" t="s">
        <v>7414</v>
      </c>
      <c r="C3195" s="15">
        <v>2200</v>
      </c>
      <c r="D3195" s="15">
        <v>84</v>
      </c>
      <c r="E3195" s="15">
        <v>3.8181817999999999E-2</v>
      </c>
      <c r="F3195" s="13">
        <v>3192</v>
      </c>
      <c r="G3195" s="15">
        <v>0.48225755999999997</v>
      </c>
    </row>
    <row r="3196" spans="1:7" x14ac:dyDescent="0.2">
      <c r="A3196" s="13" t="s">
        <v>4713</v>
      </c>
      <c r="B3196" s="14" t="s">
        <v>7415</v>
      </c>
      <c r="C3196" s="15">
        <v>393</v>
      </c>
      <c r="D3196" s="15">
        <v>15</v>
      </c>
      <c r="E3196" s="15">
        <v>3.8167938999999998E-2</v>
      </c>
      <c r="F3196" s="13">
        <v>3193</v>
      </c>
      <c r="G3196" s="15">
        <v>6.2945393000000002E-2</v>
      </c>
    </row>
    <row r="3197" spans="1:7" x14ac:dyDescent="0.2">
      <c r="A3197" s="13" t="s">
        <v>5475</v>
      </c>
      <c r="B3197" s="14" t="s">
        <v>7416</v>
      </c>
      <c r="C3197" s="15">
        <v>839</v>
      </c>
      <c r="D3197" s="15">
        <v>32</v>
      </c>
      <c r="E3197" s="15">
        <v>3.8140644000000001E-2</v>
      </c>
      <c r="F3197" s="13">
        <v>3194</v>
      </c>
      <c r="G3197" s="15">
        <v>0</v>
      </c>
    </row>
    <row r="3198" spans="1:7" x14ac:dyDescent="0.2">
      <c r="A3198" s="13" t="s">
        <v>5483</v>
      </c>
      <c r="B3198" s="14" t="s">
        <v>7417</v>
      </c>
      <c r="C3198" s="15">
        <v>1311</v>
      </c>
      <c r="D3198" s="15">
        <v>50</v>
      </c>
      <c r="E3198" s="15">
        <v>3.8138825000000001E-2</v>
      </c>
      <c r="F3198" s="13">
        <v>3195</v>
      </c>
      <c r="G3198" s="15">
        <v>0.56677185200000002</v>
      </c>
    </row>
    <row r="3199" spans="1:7" x14ac:dyDescent="0.2">
      <c r="A3199" s="13" t="s">
        <v>5483</v>
      </c>
      <c r="B3199" s="14" t="s">
        <v>7418</v>
      </c>
      <c r="C3199" s="15">
        <v>446</v>
      </c>
      <c r="D3199" s="15">
        <v>17</v>
      </c>
      <c r="E3199" s="15">
        <v>3.8116591999999998E-2</v>
      </c>
      <c r="F3199" s="13">
        <v>3196</v>
      </c>
      <c r="G3199" s="15">
        <v>0.56593057400000002</v>
      </c>
    </row>
    <row r="3200" spans="1:7" x14ac:dyDescent="0.2">
      <c r="A3200" s="13" t="s">
        <v>5187</v>
      </c>
      <c r="B3200" s="14" t="s">
        <v>7419</v>
      </c>
      <c r="C3200" s="15">
        <v>551</v>
      </c>
      <c r="D3200" s="15">
        <v>21</v>
      </c>
      <c r="E3200" s="15">
        <v>3.8112523000000002E-2</v>
      </c>
      <c r="F3200" s="13">
        <v>3197</v>
      </c>
      <c r="G3200" s="15">
        <v>0.63148797300000004</v>
      </c>
    </row>
    <row r="3201" spans="1:7" x14ac:dyDescent="0.2">
      <c r="A3201" s="13" t="s">
        <v>5706</v>
      </c>
      <c r="B3201" s="14" t="s">
        <v>7420</v>
      </c>
      <c r="C3201" s="15">
        <v>1522</v>
      </c>
      <c r="D3201" s="15">
        <v>58</v>
      </c>
      <c r="E3201" s="15">
        <v>3.8107753000000001E-2</v>
      </c>
      <c r="F3201" s="13">
        <v>3198</v>
      </c>
      <c r="G3201" s="15">
        <v>0.44150657700000001</v>
      </c>
    </row>
    <row r="3202" spans="1:7" x14ac:dyDescent="0.2">
      <c r="A3202" s="13" t="s">
        <v>5153</v>
      </c>
      <c r="B3202" s="14" t="s">
        <v>7421</v>
      </c>
      <c r="C3202" s="15">
        <v>1181</v>
      </c>
      <c r="D3202" s="15">
        <v>45</v>
      </c>
      <c r="E3202" s="15">
        <v>3.8103301999999999E-2</v>
      </c>
      <c r="F3202" s="13">
        <v>3199</v>
      </c>
      <c r="G3202" s="15">
        <v>0.69545078299999996</v>
      </c>
    </row>
    <row r="3203" spans="1:7" x14ac:dyDescent="0.2">
      <c r="A3203" s="13" t="s">
        <v>5560</v>
      </c>
      <c r="B3203" s="14" t="s">
        <v>7422</v>
      </c>
      <c r="C3203" s="15">
        <v>525</v>
      </c>
      <c r="D3203" s="15">
        <v>20</v>
      </c>
      <c r="E3203" s="15">
        <v>3.8095237999999997E-2</v>
      </c>
      <c r="F3203" s="13">
        <v>3200</v>
      </c>
      <c r="G3203" s="15">
        <v>0.31917748400000001</v>
      </c>
    </row>
    <row r="3204" spans="1:7" x14ac:dyDescent="0.2">
      <c r="A3204" s="13" t="s">
        <v>4722</v>
      </c>
      <c r="B3204" s="14" t="s">
        <v>7423</v>
      </c>
      <c r="C3204" s="15">
        <v>1395</v>
      </c>
      <c r="D3204" s="15">
        <v>53</v>
      </c>
      <c r="E3204" s="15">
        <v>3.7992831999999997E-2</v>
      </c>
      <c r="F3204" s="13">
        <v>3201</v>
      </c>
      <c r="G3204" s="15">
        <v>0</v>
      </c>
    </row>
    <row r="3205" spans="1:7" x14ac:dyDescent="0.2">
      <c r="A3205" s="13" t="s">
        <v>4393</v>
      </c>
      <c r="B3205" s="14" t="s">
        <v>7424</v>
      </c>
      <c r="C3205" s="15">
        <v>1395</v>
      </c>
      <c r="D3205" s="15">
        <v>53</v>
      </c>
      <c r="E3205" s="15">
        <v>3.7992831999999997E-2</v>
      </c>
      <c r="F3205" s="13">
        <v>3202</v>
      </c>
      <c r="G3205" s="15">
        <v>0.81584962000000005</v>
      </c>
    </row>
    <row r="3206" spans="1:7" x14ac:dyDescent="0.2">
      <c r="A3206" s="13" t="s">
        <v>6477</v>
      </c>
      <c r="B3206" s="14" t="s">
        <v>7425</v>
      </c>
      <c r="C3206" s="15">
        <v>737</v>
      </c>
      <c r="D3206" s="15">
        <v>28</v>
      </c>
      <c r="E3206" s="15">
        <v>3.7991859000000003E-2</v>
      </c>
      <c r="F3206" s="13">
        <v>3203</v>
      </c>
      <c r="G3206" s="15">
        <v>0.193458186</v>
      </c>
    </row>
    <row r="3207" spans="1:7" x14ac:dyDescent="0.2">
      <c r="A3207" s="13" t="s">
        <v>5778</v>
      </c>
      <c r="B3207" s="14" t="s">
        <v>7426</v>
      </c>
      <c r="C3207" s="15">
        <v>816</v>
      </c>
      <c r="D3207" s="15">
        <v>31</v>
      </c>
      <c r="E3207" s="15">
        <v>3.7990195999999997E-2</v>
      </c>
      <c r="F3207" s="13">
        <v>3204</v>
      </c>
      <c r="G3207" s="15">
        <v>0.28581780099999998</v>
      </c>
    </row>
    <row r="3208" spans="1:7" x14ac:dyDescent="0.2">
      <c r="A3208" s="13" t="s">
        <v>4587</v>
      </c>
      <c r="B3208" s="14" t="s">
        <v>7427</v>
      </c>
      <c r="C3208" s="15">
        <v>1711</v>
      </c>
      <c r="D3208" s="15">
        <v>65</v>
      </c>
      <c r="E3208" s="15">
        <v>3.7989479999999999E-2</v>
      </c>
      <c r="F3208" s="13">
        <v>3205</v>
      </c>
      <c r="G3208" s="15">
        <v>0</v>
      </c>
    </row>
    <row r="3209" spans="1:7" x14ac:dyDescent="0.2">
      <c r="A3209" s="13" t="s">
        <v>4577</v>
      </c>
      <c r="B3209" s="14" t="s">
        <v>7428</v>
      </c>
      <c r="C3209" s="15">
        <v>316</v>
      </c>
      <c r="D3209" s="15">
        <v>12</v>
      </c>
      <c r="E3209" s="15">
        <v>3.7974684000000002E-2</v>
      </c>
      <c r="F3209" s="13">
        <v>3206</v>
      </c>
      <c r="G3209" s="15">
        <v>0</v>
      </c>
    </row>
    <row r="3210" spans="1:7" x14ac:dyDescent="0.2">
      <c r="A3210" s="13" t="s">
        <v>6477</v>
      </c>
      <c r="B3210" s="14" t="s">
        <v>7429</v>
      </c>
      <c r="C3210" s="15">
        <v>1554</v>
      </c>
      <c r="D3210" s="15">
        <v>59</v>
      </c>
      <c r="E3210" s="15">
        <v>3.7966538000000001E-2</v>
      </c>
      <c r="F3210" s="13">
        <v>3207</v>
      </c>
      <c r="G3210" s="15">
        <v>0.19249633399999999</v>
      </c>
    </row>
    <row r="3211" spans="1:7" x14ac:dyDescent="0.2">
      <c r="A3211" s="13" t="s">
        <v>6452</v>
      </c>
      <c r="B3211" s="14" t="s">
        <v>7430</v>
      </c>
      <c r="C3211" s="15">
        <v>659</v>
      </c>
      <c r="D3211" s="15">
        <v>25</v>
      </c>
      <c r="E3211" s="15">
        <v>3.7936267000000003E-2</v>
      </c>
      <c r="F3211" s="13">
        <v>3208</v>
      </c>
      <c r="G3211" s="15">
        <v>0.51493799600000001</v>
      </c>
    </row>
    <row r="3212" spans="1:7" x14ac:dyDescent="0.2">
      <c r="A3212" s="13" t="s">
        <v>5113</v>
      </c>
      <c r="B3212" s="14" t="s">
        <v>7431</v>
      </c>
      <c r="C3212" s="15">
        <v>897</v>
      </c>
      <c r="D3212" s="15">
        <v>34</v>
      </c>
      <c r="E3212" s="15">
        <v>3.7904124999999997E-2</v>
      </c>
      <c r="F3212" s="13">
        <v>3209</v>
      </c>
      <c r="G3212" s="15">
        <v>0.99399272999999999</v>
      </c>
    </row>
    <row r="3213" spans="1:7" x14ac:dyDescent="0.2">
      <c r="A3213" s="13" t="s">
        <v>6545</v>
      </c>
      <c r="B3213" s="14" t="s">
        <v>7432</v>
      </c>
      <c r="C3213" s="15">
        <v>475</v>
      </c>
      <c r="D3213" s="15">
        <v>18</v>
      </c>
      <c r="E3213" s="15">
        <v>3.7894736999999998E-2</v>
      </c>
      <c r="F3213" s="13">
        <v>3210</v>
      </c>
      <c r="G3213" s="15">
        <v>0.51080205499999998</v>
      </c>
    </row>
    <row r="3214" spans="1:7" x14ac:dyDescent="0.2">
      <c r="A3214" s="13" t="s">
        <v>6137</v>
      </c>
      <c r="B3214" s="14" t="s">
        <v>7433</v>
      </c>
      <c r="C3214" s="15">
        <v>1876</v>
      </c>
      <c r="D3214" s="15">
        <v>71</v>
      </c>
      <c r="E3214" s="15">
        <v>3.7846482000000001E-2</v>
      </c>
      <c r="F3214" s="13">
        <v>3211</v>
      </c>
      <c r="G3214" s="15">
        <v>0.39524408</v>
      </c>
    </row>
    <row r="3215" spans="1:7" x14ac:dyDescent="0.2">
      <c r="A3215" s="13" t="s">
        <v>6907</v>
      </c>
      <c r="B3215" s="14" t="s">
        <v>7434</v>
      </c>
      <c r="C3215" s="15">
        <v>740</v>
      </c>
      <c r="D3215" s="15">
        <v>28</v>
      </c>
      <c r="E3215" s="15">
        <v>3.7837837999999999E-2</v>
      </c>
      <c r="F3215" s="13">
        <v>3212</v>
      </c>
      <c r="G3215" s="15">
        <v>0.53405109399999995</v>
      </c>
    </row>
    <row r="3216" spans="1:7" x14ac:dyDescent="0.2">
      <c r="A3216" s="13" t="s">
        <v>5966</v>
      </c>
      <c r="B3216" s="14" t="s">
        <v>7435</v>
      </c>
      <c r="C3216" s="15">
        <v>185</v>
      </c>
      <c r="D3216" s="15">
        <v>7</v>
      </c>
      <c r="E3216" s="15">
        <v>3.7837837999999999E-2</v>
      </c>
      <c r="F3216" s="13">
        <v>3213</v>
      </c>
      <c r="G3216" s="15">
        <v>0.39453007200000001</v>
      </c>
    </row>
    <row r="3217" spans="1:7" x14ac:dyDescent="0.2">
      <c r="A3217" s="13" t="s">
        <v>5008</v>
      </c>
      <c r="B3217" s="14" t="s">
        <v>7436</v>
      </c>
      <c r="C3217" s="15">
        <v>6106</v>
      </c>
      <c r="D3217" s="15">
        <v>231</v>
      </c>
      <c r="E3217" s="15">
        <v>3.7831640999999999E-2</v>
      </c>
      <c r="F3217" s="13">
        <v>3214</v>
      </c>
      <c r="G3217" s="15">
        <v>0</v>
      </c>
    </row>
    <row r="3218" spans="1:7" x14ac:dyDescent="0.2">
      <c r="A3218" s="13" t="s">
        <v>6452</v>
      </c>
      <c r="B3218" s="14" t="s">
        <v>7437</v>
      </c>
      <c r="C3218" s="15">
        <v>423</v>
      </c>
      <c r="D3218" s="15">
        <v>16</v>
      </c>
      <c r="E3218" s="15">
        <v>3.7825059000000001E-2</v>
      </c>
      <c r="F3218" s="13">
        <v>3215</v>
      </c>
      <c r="G3218" s="15">
        <v>0.51070260899999997</v>
      </c>
    </row>
    <row r="3219" spans="1:7" x14ac:dyDescent="0.2">
      <c r="A3219" s="13" t="s">
        <v>6395</v>
      </c>
      <c r="B3219" s="14" t="s">
        <v>7438</v>
      </c>
      <c r="C3219" s="15">
        <v>899</v>
      </c>
      <c r="D3219" s="15">
        <v>34</v>
      </c>
      <c r="E3219" s="15">
        <v>3.7819800000000001E-2</v>
      </c>
      <c r="F3219" s="13">
        <v>3216</v>
      </c>
      <c r="G3219" s="15">
        <v>0.40227674099999999</v>
      </c>
    </row>
    <row r="3220" spans="1:7" x14ac:dyDescent="0.2">
      <c r="A3220" s="13" t="s">
        <v>5222</v>
      </c>
      <c r="B3220" s="14" t="s">
        <v>7439</v>
      </c>
      <c r="C3220" s="15">
        <v>1296</v>
      </c>
      <c r="D3220" s="15">
        <v>49</v>
      </c>
      <c r="E3220" s="15">
        <v>3.7808642000000003E-2</v>
      </c>
      <c r="F3220" s="13">
        <v>3217</v>
      </c>
      <c r="G3220" s="15">
        <v>0.74653505600000003</v>
      </c>
    </row>
    <row r="3221" spans="1:7" x14ac:dyDescent="0.2">
      <c r="A3221" s="13" t="s">
        <v>6907</v>
      </c>
      <c r="B3221" s="14" t="s">
        <v>7440</v>
      </c>
      <c r="C3221" s="15">
        <v>2779</v>
      </c>
      <c r="D3221" s="15">
        <v>105</v>
      </c>
      <c r="E3221" s="15">
        <v>3.7783375000000001E-2</v>
      </c>
      <c r="F3221" s="13">
        <v>3218</v>
      </c>
      <c r="G3221" s="15">
        <v>0.53197303100000004</v>
      </c>
    </row>
    <row r="3222" spans="1:7" x14ac:dyDescent="0.2">
      <c r="A3222" s="13" t="s">
        <v>5351</v>
      </c>
      <c r="B3222" s="14" t="s">
        <v>7441</v>
      </c>
      <c r="C3222" s="15">
        <v>1244</v>
      </c>
      <c r="D3222" s="15">
        <v>47</v>
      </c>
      <c r="E3222" s="15">
        <v>3.7781349999999998E-2</v>
      </c>
      <c r="F3222" s="13">
        <v>3219</v>
      </c>
      <c r="G3222" s="15">
        <v>0</v>
      </c>
    </row>
    <row r="3223" spans="1:7" x14ac:dyDescent="0.2">
      <c r="A3223" s="13" t="s">
        <v>4350</v>
      </c>
      <c r="B3223" s="14" t="s">
        <v>7442</v>
      </c>
      <c r="C3223" s="15">
        <v>2144</v>
      </c>
      <c r="D3223" s="15">
        <v>81</v>
      </c>
      <c r="E3223" s="15">
        <v>3.7779851000000003E-2</v>
      </c>
      <c r="F3223" s="13">
        <v>3220</v>
      </c>
      <c r="G3223" s="15">
        <v>0.1003093</v>
      </c>
    </row>
    <row r="3224" spans="1:7" x14ac:dyDescent="0.2">
      <c r="A3224" s="13" t="s">
        <v>6397</v>
      </c>
      <c r="B3224" s="14" t="s">
        <v>7443</v>
      </c>
      <c r="C3224" s="15">
        <v>1483</v>
      </c>
      <c r="D3224" s="15">
        <v>56</v>
      </c>
      <c r="E3224" s="15">
        <v>3.7761295E-2</v>
      </c>
      <c r="F3224" s="13">
        <v>3221</v>
      </c>
      <c r="G3224" s="15">
        <v>0.64809147099999997</v>
      </c>
    </row>
    <row r="3225" spans="1:7" x14ac:dyDescent="0.2">
      <c r="A3225" s="13" t="s">
        <v>5187</v>
      </c>
      <c r="B3225" s="14" t="s">
        <v>7444</v>
      </c>
      <c r="C3225" s="15">
        <v>53</v>
      </c>
      <c r="D3225" s="15">
        <v>2</v>
      </c>
      <c r="E3225" s="15">
        <v>3.7735849000000002E-2</v>
      </c>
      <c r="F3225" s="13">
        <v>3222</v>
      </c>
      <c r="G3225" s="15">
        <v>0.61715860499999997</v>
      </c>
    </row>
    <row r="3226" spans="1:7" x14ac:dyDescent="0.2">
      <c r="A3226" s="13" t="s">
        <v>6479</v>
      </c>
      <c r="B3226" s="14" t="s">
        <v>7445</v>
      </c>
      <c r="C3226" s="15">
        <v>1882</v>
      </c>
      <c r="D3226" s="15">
        <v>71</v>
      </c>
      <c r="E3226" s="15">
        <v>3.7725823999999998E-2</v>
      </c>
      <c r="F3226" s="13">
        <v>3223</v>
      </c>
      <c r="G3226" s="15">
        <v>0.83749644999999995</v>
      </c>
    </row>
    <row r="3227" spans="1:7" x14ac:dyDescent="0.2">
      <c r="A3227" s="13" t="s">
        <v>6477</v>
      </c>
      <c r="B3227" s="14" t="s">
        <v>7446</v>
      </c>
      <c r="C3227" s="15">
        <v>717</v>
      </c>
      <c r="D3227" s="15">
        <v>27</v>
      </c>
      <c r="E3227" s="15">
        <v>3.7656903999999998E-2</v>
      </c>
      <c r="F3227" s="13">
        <v>3224</v>
      </c>
      <c r="G3227" s="15">
        <v>0.18068226700000001</v>
      </c>
    </row>
    <row r="3228" spans="1:7" x14ac:dyDescent="0.2">
      <c r="A3228" s="13" t="s">
        <v>6545</v>
      </c>
      <c r="B3228" s="14" t="s">
        <v>7447</v>
      </c>
      <c r="C3228" s="15">
        <v>1382</v>
      </c>
      <c r="D3228" s="15">
        <v>52</v>
      </c>
      <c r="E3228" s="15">
        <v>3.7626628000000002E-2</v>
      </c>
      <c r="F3228" s="13">
        <v>3225</v>
      </c>
      <c r="G3228" s="15">
        <v>0.50055857500000001</v>
      </c>
    </row>
    <row r="3229" spans="1:7" x14ac:dyDescent="0.2">
      <c r="A3229" s="13" t="s">
        <v>5862</v>
      </c>
      <c r="B3229" s="14" t="s">
        <v>7448</v>
      </c>
      <c r="C3229" s="15">
        <v>1515</v>
      </c>
      <c r="D3229" s="15">
        <v>57</v>
      </c>
      <c r="E3229" s="15">
        <v>3.7623761999999998E-2</v>
      </c>
      <c r="F3229" s="13">
        <v>3226</v>
      </c>
      <c r="G3229" s="15">
        <v>0.20862586299999999</v>
      </c>
    </row>
    <row r="3230" spans="1:7" x14ac:dyDescent="0.2">
      <c r="A3230" s="13" t="s">
        <v>5778</v>
      </c>
      <c r="B3230" s="14" t="s">
        <v>7449</v>
      </c>
      <c r="C3230" s="15">
        <v>1888</v>
      </c>
      <c r="D3230" s="15">
        <v>71</v>
      </c>
      <c r="E3230" s="15">
        <v>3.7605932000000002E-2</v>
      </c>
      <c r="F3230" s="13">
        <v>3227</v>
      </c>
      <c r="G3230" s="15">
        <v>0.271150903</v>
      </c>
    </row>
    <row r="3231" spans="1:7" x14ac:dyDescent="0.2">
      <c r="A3231" s="13" t="s">
        <v>6545</v>
      </c>
      <c r="B3231" s="14" t="s">
        <v>7450</v>
      </c>
      <c r="C3231" s="15">
        <v>692</v>
      </c>
      <c r="D3231" s="15">
        <v>26</v>
      </c>
      <c r="E3231" s="15">
        <v>3.7572253999999999E-2</v>
      </c>
      <c r="F3231" s="13">
        <v>3228</v>
      </c>
      <c r="G3231" s="15">
        <v>0.49847224699999998</v>
      </c>
    </row>
    <row r="3232" spans="1:7" x14ac:dyDescent="0.2">
      <c r="A3232" s="13" t="s">
        <v>5450</v>
      </c>
      <c r="B3232" s="14" t="s">
        <v>7451</v>
      </c>
      <c r="C3232" s="15">
        <v>1597</v>
      </c>
      <c r="D3232" s="15">
        <v>60</v>
      </c>
      <c r="E3232" s="15">
        <v>3.7570445000000001E-2</v>
      </c>
      <c r="F3232" s="13">
        <v>3229</v>
      </c>
      <c r="G3232" s="15">
        <v>0.28743706899999999</v>
      </c>
    </row>
    <row r="3233" spans="1:7" x14ac:dyDescent="0.2">
      <c r="A3233" s="13" t="s">
        <v>6219</v>
      </c>
      <c r="B3233" s="14" t="s">
        <v>7452</v>
      </c>
      <c r="C3233" s="15">
        <v>480</v>
      </c>
      <c r="D3233" s="15">
        <v>18</v>
      </c>
      <c r="E3233" s="15">
        <v>3.7499999999999999E-2</v>
      </c>
      <c r="F3233" s="13">
        <v>3230</v>
      </c>
      <c r="G3233" s="15">
        <v>0.21723071599999999</v>
      </c>
    </row>
    <row r="3234" spans="1:7" x14ac:dyDescent="0.2">
      <c r="A3234" s="13" t="s">
        <v>6362</v>
      </c>
      <c r="B3234" s="14" t="s">
        <v>7453</v>
      </c>
      <c r="C3234" s="15">
        <v>1307</v>
      </c>
      <c r="D3234" s="15">
        <v>49</v>
      </c>
      <c r="E3234" s="15">
        <v>3.7490436000000002E-2</v>
      </c>
      <c r="F3234" s="13">
        <v>3231</v>
      </c>
      <c r="G3234" s="15">
        <v>0.23148476300000001</v>
      </c>
    </row>
    <row r="3235" spans="1:7" x14ac:dyDescent="0.2">
      <c r="A3235" s="13" t="s">
        <v>5724</v>
      </c>
      <c r="B3235" s="14" t="s">
        <v>7454</v>
      </c>
      <c r="C3235" s="15">
        <v>2214</v>
      </c>
      <c r="D3235" s="15">
        <v>83</v>
      </c>
      <c r="E3235" s="15">
        <v>3.7488708000000003E-2</v>
      </c>
      <c r="F3235" s="13">
        <v>3232</v>
      </c>
      <c r="G3235" s="15">
        <v>0.28978475399999998</v>
      </c>
    </row>
    <row r="3236" spans="1:7" x14ac:dyDescent="0.2">
      <c r="A3236" s="13" t="s">
        <v>5222</v>
      </c>
      <c r="B3236" s="14" t="s">
        <v>7455</v>
      </c>
      <c r="C3236" s="15">
        <v>2242</v>
      </c>
      <c r="D3236" s="15">
        <v>84</v>
      </c>
      <c r="E3236" s="15">
        <v>3.7466548000000002E-2</v>
      </c>
      <c r="F3236" s="13">
        <v>3233</v>
      </c>
      <c r="G3236" s="15">
        <v>0.73342207400000003</v>
      </c>
    </row>
    <row r="3237" spans="1:7" x14ac:dyDescent="0.2">
      <c r="A3237" s="13" t="s">
        <v>6631</v>
      </c>
      <c r="B3237" s="14" t="s">
        <v>7456</v>
      </c>
      <c r="C3237" s="15">
        <v>2856</v>
      </c>
      <c r="D3237" s="15">
        <v>107</v>
      </c>
      <c r="E3237" s="15">
        <v>3.7464985999999999E-2</v>
      </c>
      <c r="F3237" s="13">
        <v>3234</v>
      </c>
      <c r="G3237" s="15">
        <v>0.70949925800000002</v>
      </c>
    </row>
    <row r="3238" spans="1:7" x14ac:dyDescent="0.2">
      <c r="A3238" s="13" t="s">
        <v>5773</v>
      </c>
      <c r="B3238" s="14" t="s">
        <v>7457</v>
      </c>
      <c r="C3238" s="15">
        <v>267</v>
      </c>
      <c r="D3238" s="15">
        <v>10</v>
      </c>
      <c r="E3238" s="15">
        <v>3.7453184E-2</v>
      </c>
      <c r="F3238" s="13">
        <v>3235</v>
      </c>
      <c r="G3238" s="15">
        <v>0</v>
      </c>
    </row>
    <row r="3239" spans="1:7" x14ac:dyDescent="0.2">
      <c r="A3239" s="13" t="s">
        <v>5222</v>
      </c>
      <c r="B3239" s="14" t="s">
        <v>7458</v>
      </c>
      <c r="C3239" s="15">
        <v>2030</v>
      </c>
      <c r="D3239" s="15">
        <v>76</v>
      </c>
      <c r="E3239" s="15">
        <v>3.7438423999999998E-2</v>
      </c>
      <c r="F3239" s="13">
        <v>3236</v>
      </c>
      <c r="G3239" s="15">
        <v>0.732338716</v>
      </c>
    </row>
    <row r="3240" spans="1:7" x14ac:dyDescent="0.2">
      <c r="A3240" s="13" t="s">
        <v>6652</v>
      </c>
      <c r="B3240" s="14" t="s">
        <v>7459</v>
      </c>
      <c r="C3240" s="15">
        <v>1550</v>
      </c>
      <c r="D3240" s="15">
        <v>58</v>
      </c>
      <c r="E3240" s="15">
        <v>3.7419355000000001E-2</v>
      </c>
      <c r="F3240" s="13">
        <v>3237</v>
      </c>
      <c r="G3240" s="15">
        <v>0.57281145</v>
      </c>
    </row>
    <row r="3241" spans="1:7" x14ac:dyDescent="0.2">
      <c r="A3241" s="13" t="s">
        <v>7095</v>
      </c>
      <c r="B3241" s="14" t="s">
        <v>7460</v>
      </c>
      <c r="C3241" s="15">
        <v>1096</v>
      </c>
      <c r="D3241" s="15">
        <v>41</v>
      </c>
      <c r="E3241" s="15">
        <v>3.7408759E-2</v>
      </c>
      <c r="F3241" s="13">
        <v>3238</v>
      </c>
      <c r="G3241" s="15">
        <v>0.65183734400000004</v>
      </c>
    </row>
    <row r="3242" spans="1:7" x14ac:dyDescent="0.2">
      <c r="A3242" s="13" t="s">
        <v>4960</v>
      </c>
      <c r="B3242" s="14" t="s">
        <v>7461</v>
      </c>
      <c r="C3242" s="15">
        <v>455</v>
      </c>
      <c r="D3242" s="15">
        <v>17</v>
      </c>
      <c r="E3242" s="15">
        <v>3.7362636999999997E-2</v>
      </c>
      <c r="F3242" s="13">
        <v>3239</v>
      </c>
      <c r="G3242" s="15">
        <v>0.15820443300000001</v>
      </c>
    </row>
    <row r="3243" spans="1:7" x14ac:dyDescent="0.2">
      <c r="A3243" s="13" t="s">
        <v>6092</v>
      </c>
      <c r="B3243" s="14" t="s">
        <v>7462</v>
      </c>
      <c r="C3243" s="15">
        <v>2866</v>
      </c>
      <c r="D3243" s="15">
        <v>107</v>
      </c>
      <c r="E3243" s="15">
        <v>3.7334263999999999E-2</v>
      </c>
      <c r="F3243" s="13">
        <v>3240</v>
      </c>
      <c r="G3243" s="15">
        <v>0.11844679800000001</v>
      </c>
    </row>
    <row r="3244" spans="1:7" x14ac:dyDescent="0.2">
      <c r="A3244" s="13" t="s">
        <v>6452</v>
      </c>
      <c r="B3244" s="14" t="s">
        <v>7463</v>
      </c>
      <c r="C3244" s="15">
        <v>1822</v>
      </c>
      <c r="D3244" s="15">
        <v>68</v>
      </c>
      <c r="E3244" s="15">
        <v>3.7321624999999997E-2</v>
      </c>
      <c r="F3244" s="13">
        <v>3241</v>
      </c>
      <c r="G3244" s="15">
        <v>0.49137205900000003</v>
      </c>
    </row>
    <row r="3245" spans="1:7" x14ac:dyDescent="0.2">
      <c r="A3245" s="13" t="s">
        <v>6173</v>
      </c>
      <c r="B3245" s="14" t="s">
        <v>7464</v>
      </c>
      <c r="C3245" s="15">
        <v>1368</v>
      </c>
      <c r="D3245" s="15">
        <v>51</v>
      </c>
      <c r="E3245" s="15">
        <v>3.7280701999999999E-2</v>
      </c>
      <c r="F3245" s="13">
        <v>3242</v>
      </c>
      <c r="G3245" s="15">
        <v>1.5944228300000001</v>
      </c>
    </row>
    <row r="3246" spans="1:7" x14ac:dyDescent="0.2">
      <c r="A3246" s="13" t="s">
        <v>6545</v>
      </c>
      <c r="B3246" s="14" t="s">
        <v>7465</v>
      </c>
      <c r="C3246" s="15">
        <v>1073</v>
      </c>
      <c r="D3246" s="15">
        <v>40</v>
      </c>
      <c r="E3246" s="15">
        <v>3.7278657999999999E-2</v>
      </c>
      <c r="F3246" s="13">
        <v>3243</v>
      </c>
      <c r="G3246" s="15">
        <v>0.48715449100000002</v>
      </c>
    </row>
    <row r="3247" spans="1:7" x14ac:dyDescent="0.2">
      <c r="A3247" s="13" t="s">
        <v>6788</v>
      </c>
      <c r="B3247" s="14" t="s">
        <v>7466</v>
      </c>
      <c r="C3247" s="15">
        <v>1556</v>
      </c>
      <c r="D3247" s="15">
        <v>58</v>
      </c>
      <c r="E3247" s="15">
        <v>3.7275063999999997E-2</v>
      </c>
      <c r="F3247" s="13">
        <v>3244</v>
      </c>
      <c r="G3247" s="15">
        <v>0.214429922</v>
      </c>
    </row>
    <row r="3248" spans="1:7" x14ac:dyDescent="0.2">
      <c r="A3248" s="13" t="s">
        <v>6788</v>
      </c>
      <c r="B3248" s="14" t="s">
        <v>7467</v>
      </c>
      <c r="C3248" s="15">
        <v>832</v>
      </c>
      <c r="D3248" s="15">
        <v>31</v>
      </c>
      <c r="E3248" s="15">
        <v>3.7259615000000003E-2</v>
      </c>
      <c r="F3248" s="13">
        <v>3245</v>
      </c>
      <c r="G3248" s="15">
        <v>0.21383186400000001</v>
      </c>
    </row>
    <row r="3249" spans="1:7" x14ac:dyDescent="0.2">
      <c r="A3249" s="13" t="s">
        <v>4775</v>
      </c>
      <c r="B3249" s="14" t="s">
        <v>7468</v>
      </c>
      <c r="C3249" s="15">
        <v>1503</v>
      </c>
      <c r="D3249" s="15">
        <v>56</v>
      </c>
      <c r="E3249" s="15">
        <v>3.7258816E-2</v>
      </c>
      <c r="F3249" s="13">
        <v>3246</v>
      </c>
      <c r="G3249" s="15">
        <v>0.91397625599999999</v>
      </c>
    </row>
    <row r="3250" spans="1:7" x14ac:dyDescent="0.2">
      <c r="A3250" s="13" t="s">
        <v>6545</v>
      </c>
      <c r="B3250" s="14" t="s">
        <v>7469</v>
      </c>
      <c r="C3250" s="15">
        <v>671</v>
      </c>
      <c r="D3250" s="15">
        <v>25</v>
      </c>
      <c r="E3250" s="15">
        <v>3.7257824000000002E-2</v>
      </c>
      <c r="F3250" s="13">
        <v>3247</v>
      </c>
      <c r="G3250" s="15">
        <v>0.48634799000000001</v>
      </c>
    </row>
    <row r="3251" spans="1:7" x14ac:dyDescent="0.2">
      <c r="A3251" s="13" t="s">
        <v>4507</v>
      </c>
      <c r="B3251" s="14" t="s">
        <v>7470</v>
      </c>
      <c r="C3251" s="15">
        <v>725</v>
      </c>
      <c r="D3251" s="15">
        <v>27</v>
      </c>
      <c r="E3251" s="15">
        <v>3.7241378999999998E-2</v>
      </c>
      <c r="F3251" s="13">
        <v>3248</v>
      </c>
      <c r="G3251" s="15">
        <v>0</v>
      </c>
    </row>
    <row r="3252" spans="1:7" x14ac:dyDescent="0.2">
      <c r="A3252" s="13" t="s">
        <v>5113</v>
      </c>
      <c r="B3252" s="14" t="s">
        <v>7471</v>
      </c>
      <c r="C3252" s="15">
        <v>564</v>
      </c>
      <c r="D3252" s="15">
        <v>21</v>
      </c>
      <c r="E3252" s="15">
        <v>3.7234043000000001E-2</v>
      </c>
      <c r="F3252" s="13">
        <v>3249</v>
      </c>
      <c r="G3252" s="15">
        <v>0.96826013399999999</v>
      </c>
    </row>
    <row r="3253" spans="1:7" x14ac:dyDescent="0.2">
      <c r="A3253" s="13" t="s">
        <v>6631</v>
      </c>
      <c r="B3253" s="14" t="s">
        <v>7472</v>
      </c>
      <c r="C3253" s="15">
        <v>779</v>
      </c>
      <c r="D3253" s="15">
        <v>29</v>
      </c>
      <c r="E3253" s="15">
        <v>3.7227214000000002E-2</v>
      </c>
      <c r="F3253" s="13">
        <v>3250</v>
      </c>
      <c r="G3253" s="15">
        <v>0.70031401199999999</v>
      </c>
    </row>
    <row r="3254" spans="1:7" x14ac:dyDescent="0.2">
      <c r="A3254" s="13" t="s">
        <v>5419</v>
      </c>
      <c r="B3254" s="14" t="s">
        <v>7473</v>
      </c>
      <c r="C3254" s="15">
        <v>618</v>
      </c>
      <c r="D3254" s="15">
        <v>23</v>
      </c>
      <c r="E3254" s="15">
        <v>3.7216828E-2</v>
      </c>
      <c r="F3254" s="13">
        <v>3251</v>
      </c>
      <c r="G3254" s="15">
        <v>0.62423846900000002</v>
      </c>
    </row>
    <row r="3255" spans="1:7" x14ac:dyDescent="0.2">
      <c r="A3255" s="13" t="s">
        <v>6717</v>
      </c>
      <c r="B3255" s="14" t="s">
        <v>7474</v>
      </c>
      <c r="C3255" s="15">
        <v>3656</v>
      </c>
      <c r="D3255" s="15">
        <v>136</v>
      </c>
      <c r="E3255" s="15">
        <v>3.7199125E-2</v>
      </c>
      <c r="F3255" s="13">
        <v>3252</v>
      </c>
      <c r="G3255" s="15">
        <v>0.47964815199999999</v>
      </c>
    </row>
    <row r="3256" spans="1:7" x14ac:dyDescent="0.2">
      <c r="A3256" s="13" t="s">
        <v>6406</v>
      </c>
      <c r="B3256" s="14" t="s">
        <v>7475</v>
      </c>
      <c r="C3256" s="15">
        <v>941</v>
      </c>
      <c r="D3256" s="15">
        <v>35</v>
      </c>
      <c r="E3256" s="15">
        <v>3.7194473999999998E-2</v>
      </c>
      <c r="F3256" s="13">
        <v>3253</v>
      </c>
      <c r="G3256" s="15">
        <v>0.45912495599999997</v>
      </c>
    </row>
    <row r="3257" spans="1:7" x14ac:dyDescent="0.2">
      <c r="A3257" s="13" t="s">
        <v>5389</v>
      </c>
      <c r="B3257" s="14" t="s">
        <v>7476</v>
      </c>
      <c r="C3257" s="15">
        <v>1103</v>
      </c>
      <c r="D3257" s="15">
        <v>41</v>
      </c>
      <c r="E3257" s="15">
        <v>3.7171350999999998E-2</v>
      </c>
      <c r="F3257" s="13">
        <v>3254</v>
      </c>
      <c r="G3257" s="15">
        <v>0.50367593899999996</v>
      </c>
    </row>
    <row r="3258" spans="1:7" x14ac:dyDescent="0.2">
      <c r="A3258" s="13" t="s">
        <v>5944</v>
      </c>
      <c r="B3258" s="14" t="s">
        <v>7477</v>
      </c>
      <c r="C3258" s="15">
        <v>1668</v>
      </c>
      <c r="D3258" s="15">
        <v>62</v>
      </c>
      <c r="E3258" s="15">
        <v>3.7170264000000001E-2</v>
      </c>
      <c r="F3258" s="13">
        <v>3255</v>
      </c>
      <c r="G3258" s="15">
        <v>0.63802289000000001</v>
      </c>
    </row>
    <row r="3259" spans="1:7" x14ac:dyDescent="0.2">
      <c r="A3259" s="13" t="s">
        <v>6037</v>
      </c>
      <c r="B3259" s="14" t="s">
        <v>7478</v>
      </c>
      <c r="C3259" s="15">
        <v>700</v>
      </c>
      <c r="D3259" s="15">
        <v>26</v>
      </c>
      <c r="E3259" s="15">
        <v>3.7142857000000001E-2</v>
      </c>
      <c r="F3259" s="13">
        <v>3256</v>
      </c>
      <c r="G3259" s="15">
        <v>0.214124805</v>
      </c>
    </row>
    <row r="3260" spans="1:7" x14ac:dyDescent="0.2">
      <c r="A3260" s="13" t="s">
        <v>7479</v>
      </c>
      <c r="B3260" s="14" t="s">
        <v>7480</v>
      </c>
      <c r="C3260" s="15">
        <v>836</v>
      </c>
      <c r="D3260" s="15">
        <v>31</v>
      </c>
      <c r="E3260" s="15">
        <v>3.7081339999999997E-2</v>
      </c>
      <c r="F3260" s="13">
        <v>3257</v>
      </c>
      <c r="G3260" s="15">
        <v>0.115472255</v>
      </c>
    </row>
    <row r="3261" spans="1:7" x14ac:dyDescent="0.2">
      <c r="A3261" s="13" t="s">
        <v>5268</v>
      </c>
      <c r="B3261" s="14" t="s">
        <v>7481</v>
      </c>
      <c r="C3261" s="15">
        <v>2562</v>
      </c>
      <c r="D3261" s="15">
        <v>95</v>
      </c>
      <c r="E3261" s="15">
        <v>3.7080406000000003E-2</v>
      </c>
      <c r="F3261" s="13">
        <v>3258</v>
      </c>
      <c r="G3261" s="15">
        <v>0.42528786299999999</v>
      </c>
    </row>
    <row r="3262" spans="1:7" x14ac:dyDescent="0.2">
      <c r="A3262" s="13" t="s">
        <v>6631</v>
      </c>
      <c r="B3262" s="14" t="s">
        <v>7482</v>
      </c>
      <c r="C3262" s="15">
        <v>1863</v>
      </c>
      <c r="D3262" s="15">
        <v>69</v>
      </c>
      <c r="E3262" s="15">
        <v>3.7037037000000002E-2</v>
      </c>
      <c r="F3262" s="13">
        <v>3259</v>
      </c>
      <c r="G3262" s="15">
        <v>0.69292503299999997</v>
      </c>
    </row>
    <row r="3263" spans="1:7" x14ac:dyDescent="0.2">
      <c r="A3263" s="13" t="s">
        <v>7095</v>
      </c>
      <c r="B3263" s="14" t="s">
        <v>7483</v>
      </c>
      <c r="C3263" s="15">
        <v>1946</v>
      </c>
      <c r="D3263" s="15">
        <v>72</v>
      </c>
      <c r="E3263" s="15">
        <v>3.6998971999999998E-2</v>
      </c>
      <c r="F3263" s="13">
        <v>3260</v>
      </c>
      <c r="G3263" s="15">
        <v>0.63594642899999998</v>
      </c>
    </row>
    <row r="3264" spans="1:7" x14ac:dyDescent="0.2">
      <c r="A3264" s="13" t="s">
        <v>5560</v>
      </c>
      <c r="B3264" s="14" t="s">
        <v>7484</v>
      </c>
      <c r="C3264" s="15">
        <v>1299</v>
      </c>
      <c r="D3264" s="15">
        <v>48</v>
      </c>
      <c r="E3264" s="15">
        <v>3.6951500999999998E-2</v>
      </c>
      <c r="F3264" s="13">
        <v>3261</v>
      </c>
      <c r="G3264" s="15">
        <v>0.27519978699999997</v>
      </c>
    </row>
    <row r="3265" spans="1:7" x14ac:dyDescent="0.2">
      <c r="A3265" s="13" t="s">
        <v>5322</v>
      </c>
      <c r="B3265" s="14" t="s">
        <v>7485</v>
      </c>
      <c r="C3265" s="15">
        <v>731</v>
      </c>
      <c r="D3265" s="15">
        <v>27</v>
      </c>
      <c r="E3265" s="15">
        <v>3.6935704999999999E-2</v>
      </c>
      <c r="F3265" s="13">
        <v>3262</v>
      </c>
      <c r="G3265" s="15">
        <v>1.633477329</v>
      </c>
    </row>
    <row r="3266" spans="1:7" x14ac:dyDescent="0.2">
      <c r="A3266" s="13" t="s">
        <v>6717</v>
      </c>
      <c r="B3266" s="14" t="s">
        <v>7486</v>
      </c>
      <c r="C3266" s="15">
        <v>9479</v>
      </c>
      <c r="D3266" s="15">
        <v>350</v>
      </c>
      <c r="E3266" s="15">
        <v>3.6923725999999997E-2</v>
      </c>
      <c r="F3266" s="13">
        <v>3263</v>
      </c>
      <c r="G3266" s="15">
        <v>0.46892762500000001</v>
      </c>
    </row>
    <row r="3267" spans="1:7" x14ac:dyDescent="0.2">
      <c r="A3267" s="13" t="s">
        <v>5788</v>
      </c>
      <c r="B3267" s="14" t="s">
        <v>7487</v>
      </c>
      <c r="C3267" s="15">
        <v>948</v>
      </c>
      <c r="D3267" s="15">
        <v>35</v>
      </c>
      <c r="E3267" s="15">
        <v>3.6919831E-2</v>
      </c>
      <c r="F3267" s="13">
        <v>3264</v>
      </c>
      <c r="G3267" s="15">
        <v>0.35502578299999998</v>
      </c>
    </row>
    <row r="3268" spans="1:7" x14ac:dyDescent="0.2">
      <c r="A3268" s="13" t="s">
        <v>4914</v>
      </c>
      <c r="B3268" s="14" t="s">
        <v>7488</v>
      </c>
      <c r="C3268" s="15">
        <v>623</v>
      </c>
      <c r="D3268" s="15">
        <v>23</v>
      </c>
      <c r="E3268" s="15">
        <v>3.6918138000000003E-2</v>
      </c>
      <c r="F3268" s="13">
        <v>3265</v>
      </c>
      <c r="G3268" s="15">
        <v>0</v>
      </c>
    </row>
    <row r="3269" spans="1:7" x14ac:dyDescent="0.2">
      <c r="A3269" s="13" t="s">
        <v>5103</v>
      </c>
      <c r="B3269" s="14" t="s">
        <v>7489</v>
      </c>
      <c r="C3269" s="15">
        <v>244</v>
      </c>
      <c r="D3269" s="15">
        <v>9</v>
      </c>
      <c r="E3269" s="15">
        <v>3.6885245999999997E-2</v>
      </c>
      <c r="F3269" s="13">
        <v>3266</v>
      </c>
      <c r="G3269" s="15">
        <v>0.30527685399999999</v>
      </c>
    </row>
    <row r="3270" spans="1:7" x14ac:dyDescent="0.2">
      <c r="A3270" s="13" t="s">
        <v>5222</v>
      </c>
      <c r="B3270" s="14" t="s">
        <v>7490</v>
      </c>
      <c r="C3270" s="15">
        <v>841</v>
      </c>
      <c r="D3270" s="15">
        <v>31</v>
      </c>
      <c r="E3270" s="15">
        <v>3.6860879999999999E-2</v>
      </c>
      <c r="F3270" s="13">
        <v>3267</v>
      </c>
      <c r="G3270" s="15">
        <v>0.70990953499999998</v>
      </c>
    </row>
    <row r="3271" spans="1:7" x14ac:dyDescent="0.2">
      <c r="A3271" s="13" t="s">
        <v>4717</v>
      </c>
      <c r="B3271" s="14" t="s">
        <v>7491</v>
      </c>
      <c r="C3271" s="15">
        <v>407</v>
      </c>
      <c r="D3271" s="15">
        <v>15</v>
      </c>
      <c r="E3271" s="15">
        <v>3.6855037E-2</v>
      </c>
      <c r="F3271" s="13">
        <v>3268</v>
      </c>
      <c r="G3271" s="15">
        <v>0.60557637200000003</v>
      </c>
    </row>
    <row r="3272" spans="1:7" x14ac:dyDescent="0.2">
      <c r="A3272" s="13" t="s">
        <v>5937</v>
      </c>
      <c r="B3272" s="14" t="s">
        <v>7492</v>
      </c>
      <c r="C3272" s="15">
        <v>597</v>
      </c>
      <c r="D3272" s="15">
        <v>22</v>
      </c>
      <c r="E3272" s="15">
        <v>3.6850921000000002E-2</v>
      </c>
      <c r="F3272" s="13">
        <v>3269</v>
      </c>
      <c r="G3272" s="15">
        <v>0.48956358999999999</v>
      </c>
    </row>
    <row r="3273" spans="1:7" x14ac:dyDescent="0.2">
      <c r="A3273" s="13" t="s">
        <v>6545</v>
      </c>
      <c r="B3273" s="14" t="s">
        <v>7493</v>
      </c>
      <c r="C3273" s="15">
        <v>787</v>
      </c>
      <c r="D3273" s="15">
        <v>29</v>
      </c>
      <c r="E3273" s="15">
        <v>3.6848792999999998E-2</v>
      </c>
      <c r="F3273" s="13">
        <v>3270</v>
      </c>
      <c r="G3273" s="15">
        <v>0.47042192599999999</v>
      </c>
    </row>
    <row r="3274" spans="1:7" x14ac:dyDescent="0.2">
      <c r="A3274" s="13" t="s">
        <v>5937</v>
      </c>
      <c r="B3274" s="14" t="s">
        <v>7494</v>
      </c>
      <c r="C3274" s="15">
        <v>489</v>
      </c>
      <c r="D3274" s="15">
        <v>18</v>
      </c>
      <c r="E3274" s="15">
        <v>3.6809816000000002E-2</v>
      </c>
      <c r="F3274" s="13">
        <v>3271</v>
      </c>
      <c r="G3274" s="15">
        <v>0.48795343899999999</v>
      </c>
    </row>
    <row r="3275" spans="1:7" x14ac:dyDescent="0.2">
      <c r="A3275" s="13" t="s">
        <v>4996</v>
      </c>
      <c r="B3275" s="14" t="s">
        <v>7495</v>
      </c>
      <c r="C3275" s="15">
        <v>1332</v>
      </c>
      <c r="D3275" s="15">
        <v>49</v>
      </c>
      <c r="E3275" s="15">
        <v>3.6786787000000001E-2</v>
      </c>
      <c r="F3275" s="13">
        <v>3272</v>
      </c>
      <c r="G3275" s="15">
        <v>0</v>
      </c>
    </row>
    <row r="3276" spans="1:7" x14ac:dyDescent="0.2">
      <c r="A3276" s="13" t="s">
        <v>5080</v>
      </c>
      <c r="B3276" s="14" t="s">
        <v>7496</v>
      </c>
      <c r="C3276" s="15">
        <v>1551</v>
      </c>
      <c r="D3276" s="15">
        <v>57</v>
      </c>
      <c r="E3276" s="15">
        <v>3.6750484E-2</v>
      </c>
      <c r="F3276" s="13">
        <v>3273</v>
      </c>
      <c r="G3276" s="15">
        <v>0</v>
      </c>
    </row>
    <row r="3277" spans="1:7" x14ac:dyDescent="0.2">
      <c r="A3277" s="13" t="s">
        <v>6855</v>
      </c>
      <c r="B3277" s="14" t="s">
        <v>7497</v>
      </c>
      <c r="C3277" s="15">
        <v>3592</v>
      </c>
      <c r="D3277" s="15">
        <v>132</v>
      </c>
      <c r="E3277" s="15">
        <v>3.6748330000000003E-2</v>
      </c>
      <c r="F3277" s="13">
        <v>3274</v>
      </c>
      <c r="G3277" s="15">
        <v>0.34929970199999999</v>
      </c>
    </row>
    <row r="3278" spans="1:7" x14ac:dyDescent="0.2">
      <c r="A3278" s="13" t="s">
        <v>5187</v>
      </c>
      <c r="B3278" s="14" t="s">
        <v>7498</v>
      </c>
      <c r="C3278" s="15">
        <v>354</v>
      </c>
      <c r="D3278" s="15">
        <v>13</v>
      </c>
      <c r="E3278" s="15">
        <v>3.6723164000000003E-2</v>
      </c>
      <c r="F3278" s="13">
        <v>3275</v>
      </c>
      <c r="G3278" s="15">
        <v>0.57791322700000003</v>
      </c>
    </row>
    <row r="3279" spans="1:7" x14ac:dyDescent="0.2">
      <c r="A3279" s="13" t="s">
        <v>7499</v>
      </c>
      <c r="B3279" s="14" t="s">
        <v>7500</v>
      </c>
      <c r="C3279" s="15">
        <v>1417</v>
      </c>
      <c r="D3279" s="15">
        <v>52</v>
      </c>
      <c r="E3279" s="15">
        <v>3.6697248000000002E-2</v>
      </c>
      <c r="F3279" s="13">
        <v>3276</v>
      </c>
      <c r="G3279" s="15">
        <v>0.56237407500000003</v>
      </c>
    </row>
    <row r="3280" spans="1:7" x14ac:dyDescent="0.2">
      <c r="A3280" s="13" t="s">
        <v>6545</v>
      </c>
      <c r="B3280" s="14" t="s">
        <v>7501</v>
      </c>
      <c r="C3280" s="15">
        <v>327</v>
      </c>
      <c r="D3280" s="15">
        <v>12</v>
      </c>
      <c r="E3280" s="15">
        <v>3.6697248000000002E-2</v>
      </c>
      <c r="F3280" s="13">
        <v>3277</v>
      </c>
      <c r="G3280" s="15">
        <v>0.46447643199999999</v>
      </c>
    </row>
    <row r="3281" spans="1:7" x14ac:dyDescent="0.2">
      <c r="A3281" s="13" t="s">
        <v>5153</v>
      </c>
      <c r="B3281" s="14" t="s">
        <v>7502</v>
      </c>
      <c r="C3281" s="15">
        <v>709</v>
      </c>
      <c r="D3281" s="15">
        <v>26</v>
      </c>
      <c r="E3281" s="15">
        <v>3.6671368000000003E-2</v>
      </c>
      <c r="F3281" s="13">
        <v>3278</v>
      </c>
      <c r="G3281" s="15">
        <v>0.64018883699999996</v>
      </c>
    </row>
    <row r="3282" spans="1:7" x14ac:dyDescent="0.2">
      <c r="A3282" s="13" t="s">
        <v>5966</v>
      </c>
      <c r="B3282" s="14" t="s">
        <v>7503</v>
      </c>
      <c r="C3282" s="15">
        <v>328</v>
      </c>
      <c r="D3282" s="15">
        <v>12</v>
      </c>
      <c r="E3282" s="15">
        <v>3.6585366000000001E-2</v>
      </c>
      <c r="F3282" s="13">
        <v>3279</v>
      </c>
      <c r="G3282" s="15">
        <v>0.34596710600000002</v>
      </c>
    </row>
    <row r="3283" spans="1:7" x14ac:dyDescent="0.2">
      <c r="A3283" s="13" t="s">
        <v>5944</v>
      </c>
      <c r="B3283" s="14" t="s">
        <v>7504</v>
      </c>
      <c r="C3283" s="15">
        <v>4210</v>
      </c>
      <c r="D3283" s="15">
        <v>154</v>
      </c>
      <c r="E3283" s="15">
        <v>3.6579571999999998E-2</v>
      </c>
      <c r="F3283" s="13">
        <v>3280</v>
      </c>
      <c r="G3283" s="15">
        <v>0.61491217600000003</v>
      </c>
    </row>
    <row r="3284" spans="1:7" x14ac:dyDescent="0.2">
      <c r="A3284" s="13" t="s">
        <v>5153</v>
      </c>
      <c r="B3284" s="14" t="s">
        <v>7505</v>
      </c>
      <c r="C3284" s="15">
        <v>2434</v>
      </c>
      <c r="D3284" s="15">
        <v>89</v>
      </c>
      <c r="E3284" s="15">
        <v>3.6565325000000003E-2</v>
      </c>
      <c r="F3284" s="13">
        <v>3281</v>
      </c>
      <c r="G3284" s="15">
        <v>0.63601091399999998</v>
      </c>
    </row>
    <row r="3285" spans="1:7" x14ac:dyDescent="0.2">
      <c r="A3285" s="13" t="s">
        <v>5222</v>
      </c>
      <c r="B3285" s="14" t="s">
        <v>7506</v>
      </c>
      <c r="C3285" s="15">
        <v>1067</v>
      </c>
      <c r="D3285" s="15">
        <v>39</v>
      </c>
      <c r="E3285" s="15">
        <v>3.6551078000000001E-2</v>
      </c>
      <c r="F3285" s="13">
        <v>3282</v>
      </c>
      <c r="G3285" s="15">
        <v>0.69773297199999995</v>
      </c>
    </row>
    <row r="3286" spans="1:7" x14ac:dyDescent="0.2">
      <c r="A3286" s="13" t="s">
        <v>4713</v>
      </c>
      <c r="B3286" s="14" t="s">
        <v>7507</v>
      </c>
      <c r="C3286" s="15">
        <v>1040</v>
      </c>
      <c r="D3286" s="15">
        <v>38</v>
      </c>
      <c r="E3286" s="15">
        <v>3.6538462000000001E-2</v>
      </c>
      <c r="F3286" s="13">
        <v>3283</v>
      </c>
      <c r="G3286" s="15">
        <v>0</v>
      </c>
    </row>
    <row r="3287" spans="1:7" x14ac:dyDescent="0.2">
      <c r="A3287" s="13" t="s">
        <v>5389</v>
      </c>
      <c r="B3287" s="14" t="s">
        <v>7508</v>
      </c>
      <c r="C3287" s="15">
        <v>2299</v>
      </c>
      <c r="D3287" s="15">
        <v>84</v>
      </c>
      <c r="E3287" s="15">
        <v>3.6537624999999997E-2</v>
      </c>
      <c r="F3287" s="13">
        <v>3284</v>
      </c>
      <c r="G3287" s="15">
        <v>0.47886768200000002</v>
      </c>
    </row>
    <row r="3288" spans="1:7" x14ac:dyDescent="0.2">
      <c r="A3288" s="13" t="s">
        <v>5908</v>
      </c>
      <c r="B3288" s="14" t="s">
        <v>7509</v>
      </c>
      <c r="C3288" s="15">
        <v>2823</v>
      </c>
      <c r="D3288" s="15">
        <v>103</v>
      </c>
      <c r="E3288" s="15">
        <v>3.6486008E-2</v>
      </c>
      <c r="F3288" s="13">
        <v>3285</v>
      </c>
      <c r="G3288" s="15">
        <v>0.310949955</v>
      </c>
    </row>
    <row r="3289" spans="1:7" x14ac:dyDescent="0.2">
      <c r="A3289" s="13" t="s">
        <v>5706</v>
      </c>
      <c r="B3289" s="14" t="s">
        <v>7510</v>
      </c>
      <c r="C3289" s="15">
        <v>247</v>
      </c>
      <c r="D3289" s="15">
        <v>9</v>
      </c>
      <c r="E3289" s="15">
        <v>3.6437246999999999E-2</v>
      </c>
      <c r="F3289" s="13">
        <v>3286</v>
      </c>
      <c r="G3289" s="15">
        <v>0.37683599499999998</v>
      </c>
    </row>
    <row r="3290" spans="1:7" x14ac:dyDescent="0.2">
      <c r="A3290" s="13" t="s">
        <v>6239</v>
      </c>
      <c r="B3290" s="14" t="s">
        <v>7511</v>
      </c>
      <c r="C3290" s="15">
        <v>549</v>
      </c>
      <c r="D3290" s="15">
        <v>20</v>
      </c>
      <c r="E3290" s="15">
        <v>3.6429872000000002E-2</v>
      </c>
      <c r="F3290" s="13">
        <v>3287</v>
      </c>
      <c r="G3290" s="15">
        <v>0.417662969</v>
      </c>
    </row>
    <row r="3291" spans="1:7" x14ac:dyDescent="0.2">
      <c r="A3291" s="13" t="s">
        <v>5819</v>
      </c>
      <c r="B3291" s="14" t="s">
        <v>7512</v>
      </c>
      <c r="C3291" s="15">
        <v>357</v>
      </c>
      <c r="D3291" s="15">
        <v>13</v>
      </c>
      <c r="E3291" s="15">
        <v>3.6414566000000002E-2</v>
      </c>
      <c r="F3291" s="13">
        <v>3288</v>
      </c>
      <c r="G3291" s="15">
        <v>0.384405881</v>
      </c>
    </row>
    <row r="3292" spans="1:7" x14ac:dyDescent="0.2">
      <c r="A3292" s="13" t="s">
        <v>6610</v>
      </c>
      <c r="B3292" s="14" t="s">
        <v>7513</v>
      </c>
      <c r="C3292" s="15">
        <v>220</v>
      </c>
      <c r="D3292" s="15">
        <v>8</v>
      </c>
      <c r="E3292" s="15">
        <v>3.6363635999999998E-2</v>
      </c>
      <c r="F3292" s="13">
        <v>3289</v>
      </c>
      <c r="G3292" s="15">
        <v>0.77833602899999998</v>
      </c>
    </row>
    <row r="3293" spans="1:7" x14ac:dyDescent="0.2">
      <c r="A3293" s="13" t="s">
        <v>6479</v>
      </c>
      <c r="B3293" s="14" t="s">
        <v>7514</v>
      </c>
      <c r="C3293" s="15">
        <v>688</v>
      </c>
      <c r="D3293" s="15">
        <v>25</v>
      </c>
      <c r="E3293" s="15">
        <v>3.6337209000000002E-2</v>
      </c>
      <c r="F3293" s="13">
        <v>3290</v>
      </c>
      <c r="G3293" s="15">
        <v>0.78339167899999995</v>
      </c>
    </row>
    <row r="3294" spans="1:7" x14ac:dyDescent="0.2">
      <c r="A3294" s="13" t="s">
        <v>6397</v>
      </c>
      <c r="B3294" s="14" t="s">
        <v>7515</v>
      </c>
      <c r="C3294" s="15">
        <v>661</v>
      </c>
      <c r="D3294" s="15">
        <v>24</v>
      </c>
      <c r="E3294" s="15">
        <v>3.6308622999999998E-2</v>
      </c>
      <c r="F3294" s="13">
        <v>3291</v>
      </c>
      <c r="G3294" s="15">
        <v>0.59149547099999999</v>
      </c>
    </row>
    <row r="3295" spans="1:7" x14ac:dyDescent="0.2">
      <c r="A3295" s="13" t="s">
        <v>5222</v>
      </c>
      <c r="B3295" s="14" t="s">
        <v>7516</v>
      </c>
      <c r="C3295" s="15">
        <v>303</v>
      </c>
      <c r="D3295" s="15">
        <v>11</v>
      </c>
      <c r="E3295" s="15">
        <v>3.6303630000000003E-2</v>
      </c>
      <c r="F3295" s="13">
        <v>3292</v>
      </c>
      <c r="G3295" s="15">
        <v>0.68793285000000004</v>
      </c>
    </row>
    <row r="3296" spans="1:7" x14ac:dyDescent="0.2">
      <c r="A3296" s="13" t="s">
        <v>5560</v>
      </c>
      <c r="B3296" s="14" t="s">
        <v>7517</v>
      </c>
      <c r="C3296" s="15">
        <v>2370</v>
      </c>
      <c r="D3296" s="15">
        <v>86</v>
      </c>
      <c r="E3296" s="15">
        <v>3.628692E-2</v>
      </c>
      <c r="F3296" s="13">
        <v>3293</v>
      </c>
      <c r="G3296" s="15">
        <v>0.24901641199999999</v>
      </c>
    </row>
    <row r="3297" spans="1:7" x14ac:dyDescent="0.2">
      <c r="A3297" s="13" t="s">
        <v>4393</v>
      </c>
      <c r="B3297" s="14" t="s">
        <v>7518</v>
      </c>
      <c r="C3297" s="15">
        <v>579</v>
      </c>
      <c r="D3297" s="15">
        <v>21</v>
      </c>
      <c r="E3297" s="15">
        <v>3.6269429999999998E-2</v>
      </c>
      <c r="F3297" s="13">
        <v>3294</v>
      </c>
      <c r="G3297" s="15">
        <v>0.74887645700000005</v>
      </c>
    </row>
    <row r="3298" spans="1:7" x14ac:dyDescent="0.2">
      <c r="A3298" s="13" t="s">
        <v>6045</v>
      </c>
      <c r="B3298" s="14" t="s">
        <v>7519</v>
      </c>
      <c r="C3298" s="15">
        <v>2510</v>
      </c>
      <c r="D3298" s="15">
        <v>91</v>
      </c>
      <c r="E3298" s="15">
        <v>3.6254979999999999E-2</v>
      </c>
      <c r="F3298" s="13">
        <v>3295</v>
      </c>
      <c r="G3298" s="15">
        <v>0</v>
      </c>
    </row>
    <row r="3299" spans="1:7" x14ac:dyDescent="0.2">
      <c r="A3299" s="13" t="s">
        <v>6173</v>
      </c>
      <c r="B3299" s="14" t="s">
        <v>7520</v>
      </c>
      <c r="C3299" s="15">
        <v>331</v>
      </c>
      <c r="D3299" s="15">
        <v>12</v>
      </c>
      <c r="E3299" s="15">
        <v>3.6253776000000001E-2</v>
      </c>
      <c r="F3299" s="13">
        <v>3296</v>
      </c>
      <c r="G3299" s="15">
        <v>1.554125097</v>
      </c>
    </row>
    <row r="3300" spans="1:7" x14ac:dyDescent="0.2">
      <c r="A3300" s="13" t="s">
        <v>6477</v>
      </c>
      <c r="B3300" s="14" t="s">
        <v>7521</v>
      </c>
      <c r="C3300" s="15">
        <v>5189</v>
      </c>
      <c r="D3300" s="15">
        <v>188</v>
      </c>
      <c r="E3300" s="15">
        <v>3.6230487999999998E-2</v>
      </c>
      <c r="F3300" s="13">
        <v>3297</v>
      </c>
      <c r="G3300" s="15">
        <v>0.124972104</v>
      </c>
    </row>
    <row r="3301" spans="1:7" x14ac:dyDescent="0.2">
      <c r="A3301" s="13" t="s">
        <v>5908</v>
      </c>
      <c r="B3301" s="14" t="s">
        <v>7522</v>
      </c>
      <c r="C3301" s="15">
        <v>1629</v>
      </c>
      <c r="D3301" s="15">
        <v>59</v>
      </c>
      <c r="E3301" s="15">
        <v>3.6218539000000001E-2</v>
      </c>
      <c r="F3301" s="13">
        <v>3298</v>
      </c>
      <c r="G3301" s="15">
        <v>0.30033500200000002</v>
      </c>
    </row>
    <row r="3302" spans="1:7" x14ac:dyDescent="0.2">
      <c r="A3302" s="13" t="s">
        <v>4851</v>
      </c>
      <c r="B3302" s="14" t="s">
        <v>7523</v>
      </c>
      <c r="C3302" s="15">
        <v>663</v>
      </c>
      <c r="D3302" s="15">
        <v>24</v>
      </c>
      <c r="E3302" s="15">
        <v>3.6199095000000001E-2</v>
      </c>
      <c r="F3302" s="13">
        <v>3299</v>
      </c>
      <c r="G3302" s="15">
        <v>0.27387363799999997</v>
      </c>
    </row>
    <row r="3303" spans="1:7" x14ac:dyDescent="0.2">
      <c r="A3303" s="13" t="s">
        <v>5450</v>
      </c>
      <c r="B3303" s="14" t="s">
        <v>7524</v>
      </c>
      <c r="C3303" s="15">
        <v>1550</v>
      </c>
      <c r="D3303" s="15">
        <v>56</v>
      </c>
      <c r="E3303" s="15">
        <v>3.6129031999999998E-2</v>
      </c>
      <c r="F3303" s="13">
        <v>3300</v>
      </c>
      <c r="G3303" s="15">
        <v>0.230997493</v>
      </c>
    </row>
    <row r="3304" spans="1:7" x14ac:dyDescent="0.2">
      <c r="A3304" s="13" t="s">
        <v>6686</v>
      </c>
      <c r="B3304" s="14" t="s">
        <v>7525</v>
      </c>
      <c r="C3304" s="15">
        <v>1829</v>
      </c>
      <c r="D3304" s="15">
        <v>66</v>
      </c>
      <c r="E3304" s="15">
        <v>3.6085292999999997E-2</v>
      </c>
      <c r="F3304" s="13">
        <v>3301</v>
      </c>
      <c r="G3304" s="15">
        <v>0</v>
      </c>
    </row>
    <row r="3305" spans="1:7" x14ac:dyDescent="0.2">
      <c r="A3305" s="13" t="s">
        <v>7499</v>
      </c>
      <c r="B3305" s="14" t="s">
        <v>7526</v>
      </c>
      <c r="C3305" s="15">
        <v>1829</v>
      </c>
      <c r="D3305" s="15">
        <v>66</v>
      </c>
      <c r="E3305" s="15">
        <v>3.6085292999999997E-2</v>
      </c>
      <c r="F3305" s="13">
        <v>3302</v>
      </c>
      <c r="G3305" s="15">
        <v>0.53811315999999998</v>
      </c>
    </row>
    <row r="3306" spans="1:7" x14ac:dyDescent="0.2">
      <c r="A3306" s="13" t="s">
        <v>6261</v>
      </c>
      <c r="B3306" s="14" t="s">
        <v>7527</v>
      </c>
      <c r="C3306" s="15">
        <v>2245</v>
      </c>
      <c r="D3306" s="15">
        <v>81</v>
      </c>
      <c r="E3306" s="15">
        <v>3.6080177999999997E-2</v>
      </c>
      <c r="F3306" s="13">
        <v>3303</v>
      </c>
      <c r="G3306" s="15">
        <v>0.39717483199999998</v>
      </c>
    </row>
    <row r="3307" spans="1:7" x14ac:dyDescent="0.2">
      <c r="A3307" s="13" t="s">
        <v>4499</v>
      </c>
      <c r="B3307" s="14" t="s">
        <v>7528</v>
      </c>
      <c r="C3307" s="15">
        <v>1275</v>
      </c>
      <c r="D3307" s="15">
        <v>46</v>
      </c>
      <c r="E3307" s="15">
        <v>3.6078431000000001E-2</v>
      </c>
      <c r="F3307" s="13">
        <v>3304</v>
      </c>
      <c r="G3307" s="15">
        <v>0</v>
      </c>
    </row>
    <row r="3308" spans="1:7" x14ac:dyDescent="0.2">
      <c r="A3308" s="13" t="s">
        <v>5113</v>
      </c>
      <c r="B3308" s="14" t="s">
        <v>7529</v>
      </c>
      <c r="C3308" s="15">
        <v>887</v>
      </c>
      <c r="D3308" s="15">
        <v>32</v>
      </c>
      <c r="E3308" s="15">
        <v>3.6076663000000002E-2</v>
      </c>
      <c r="F3308" s="13">
        <v>3305</v>
      </c>
      <c r="G3308" s="15">
        <v>0.92270377000000003</v>
      </c>
    </row>
    <row r="3309" spans="1:7" x14ac:dyDescent="0.2">
      <c r="A3309" s="13" t="s">
        <v>6719</v>
      </c>
      <c r="B3309" s="14" t="s">
        <v>7530</v>
      </c>
      <c r="C3309" s="15">
        <v>1192</v>
      </c>
      <c r="D3309" s="15">
        <v>43</v>
      </c>
      <c r="E3309" s="15">
        <v>3.6073826000000003E-2</v>
      </c>
      <c r="F3309" s="13">
        <v>3306</v>
      </c>
      <c r="G3309" s="15">
        <v>0.71044496899999998</v>
      </c>
    </row>
    <row r="3310" spans="1:7" x14ac:dyDescent="0.2">
      <c r="A3310" s="13" t="s">
        <v>6424</v>
      </c>
      <c r="B3310" s="14" t="s">
        <v>7531</v>
      </c>
      <c r="C3310" s="15">
        <v>305</v>
      </c>
      <c r="D3310" s="15">
        <v>11</v>
      </c>
      <c r="E3310" s="15">
        <v>3.6065574000000003E-2</v>
      </c>
      <c r="F3310" s="13">
        <v>3307</v>
      </c>
      <c r="G3310" s="15">
        <v>0.61190764900000005</v>
      </c>
    </row>
    <row r="3311" spans="1:7" x14ac:dyDescent="0.2">
      <c r="A3311" s="13" t="s">
        <v>4185</v>
      </c>
      <c r="B3311" s="14" t="s">
        <v>7532</v>
      </c>
      <c r="C3311" s="15">
        <v>915</v>
      </c>
      <c r="D3311" s="15">
        <v>33</v>
      </c>
      <c r="E3311" s="15">
        <v>3.6065574000000003E-2</v>
      </c>
      <c r="F3311" s="13">
        <v>3308</v>
      </c>
      <c r="G3311" s="15">
        <v>0</v>
      </c>
    </row>
    <row r="3312" spans="1:7" x14ac:dyDescent="0.2">
      <c r="A3312" s="13" t="s">
        <v>5944</v>
      </c>
      <c r="B3312" s="14" t="s">
        <v>7533</v>
      </c>
      <c r="C3312" s="15">
        <v>1525</v>
      </c>
      <c r="D3312" s="15">
        <v>55</v>
      </c>
      <c r="E3312" s="15">
        <v>3.6065574000000003E-2</v>
      </c>
      <c r="F3312" s="13">
        <v>3309</v>
      </c>
      <c r="G3312" s="15">
        <v>0.59449633899999998</v>
      </c>
    </row>
    <row r="3313" spans="1:7" x14ac:dyDescent="0.2">
      <c r="A3313" s="13" t="s">
        <v>5697</v>
      </c>
      <c r="B3313" s="14" t="s">
        <v>7534</v>
      </c>
      <c r="C3313" s="15">
        <v>222</v>
      </c>
      <c r="D3313" s="15">
        <v>8</v>
      </c>
      <c r="E3313" s="15">
        <v>3.6036036E-2</v>
      </c>
      <c r="F3313" s="13">
        <v>3310</v>
      </c>
      <c r="G3313" s="15">
        <v>0.55384637599999997</v>
      </c>
    </row>
    <row r="3314" spans="1:7" x14ac:dyDescent="0.2">
      <c r="A3314" s="13" t="s">
        <v>5944</v>
      </c>
      <c r="B3314" s="14" t="s">
        <v>7535</v>
      </c>
      <c r="C3314" s="15">
        <v>444</v>
      </c>
      <c r="D3314" s="15">
        <v>16</v>
      </c>
      <c r="E3314" s="15">
        <v>3.6036036E-2</v>
      </c>
      <c r="F3314" s="13">
        <v>3311</v>
      </c>
      <c r="G3314" s="15">
        <v>0.593314287</v>
      </c>
    </row>
    <row r="3315" spans="1:7" x14ac:dyDescent="0.2">
      <c r="A3315" s="13" t="s">
        <v>5322</v>
      </c>
      <c r="B3315" s="14" t="s">
        <v>7536</v>
      </c>
      <c r="C3315" s="15">
        <v>4778</v>
      </c>
      <c r="D3315" s="15">
        <v>172</v>
      </c>
      <c r="E3315" s="15">
        <v>3.5998325999999997E-2</v>
      </c>
      <c r="F3315" s="13">
        <v>3312</v>
      </c>
      <c r="G3315" s="15">
        <v>1.596391039</v>
      </c>
    </row>
    <row r="3316" spans="1:7" x14ac:dyDescent="0.2">
      <c r="A3316" s="13" t="s">
        <v>5419</v>
      </c>
      <c r="B3316" s="14" t="s">
        <v>7537</v>
      </c>
      <c r="C3316" s="15">
        <v>417</v>
      </c>
      <c r="D3316" s="15">
        <v>15</v>
      </c>
      <c r="E3316" s="15">
        <v>3.5971222999999997E-2</v>
      </c>
      <c r="F3316" s="13">
        <v>3313</v>
      </c>
      <c r="G3316" s="15">
        <v>0.57512656299999998</v>
      </c>
    </row>
    <row r="3317" spans="1:7" x14ac:dyDescent="0.2">
      <c r="A3317" s="13" t="s">
        <v>5944</v>
      </c>
      <c r="B3317" s="14" t="s">
        <v>7538</v>
      </c>
      <c r="C3317" s="15">
        <v>584</v>
      </c>
      <c r="D3317" s="15">
        <v>21</v>
      </c>
      <c r="E3317" s="15">
        <v>3.5958904E-2</v>
      </c>
      <c r="F3317" s="13">
        <v>3314</v>
      </c>
      <c r="G3317" s="15">
        <v>0.59022301700000002</v>
      </c>
    </row>
    <row r="3318" spans="1:7" x14ac:dyDescent="0.2">
      <c r="A3318" s="13" t="s">
        <v>6452</v>
      </c>
      <c r="B3318" s="14" t="s">
        <v>7539</v>
      </c>
      <c r="C3318" s="15">
        <v>835</v>
      </c>
      <c r="D3318" s="15">
        <v>30</v>
      </c>
      <c r="E3318" s="15">
        <v>3.5928144000000002E-2</v>
      </c>
      <c r="F3318" s="13">
        <v>3315</v>
      </c>
      <c r="G3318" s="15">
        <v>0.43647467000000001</v>
      </c>
    </row>
    <row r="3319" spans="1:7" x14ac:dyDescent="0.2">
      <c r="A3319" s="13" t="s">
        <v>4379</v>
      </c>
      <c r="B3319" s="14" t="s">
        <v>7540</v>
      </c>
      <c r="C3319" s="15">
        <v>529</v>
      </c>
      <c r="D3319" s="15">
        <v>19</v>
      </c>
      <c r="E3319" s="15">
        <v>3.5916824E-2</v>
      </c>
      <c r="F3319" s="13">
        <v>3316</v>
      </c>
      <c r="G3319" s="15">
        <v>1.086499975</v>
      </c>
    </row>
    <row r="3320" spans="1:7" x14ac:dyDescent="0.2">
      <c r="A3320" s="13" t="s">
        <v>5483</v>
      </c>
      <c r="B3320" s="14" t="s">
        <v>7541</v>
      </c>
      <c r="C3320" s="15">
        <v>1448</v>
      </c>
      <c r="D3320" s="15">
        <v>52</v>
      </c>
      <c r="E3320" s="15">
        <v>3.5911602000000001E-2</v>
      </c>
      <c r="F3320" s="13">
        <v>3317</v>
      </c>
      <c r="G3320" s="15">
        <v>0.479961464</v>
      </c>
    </row>
    <row r="3321" spans="1:7" x14ac:dyDescent="0.2">
      <c r="A3321" s="13" t="s">
        <v>4703</v>
      </c>
      <c r="B3321" s="14" t="s">
        <v>7542</v>
      </c>
      <c r="C3321" s="15">
        <v>1476</v>
      </c>
      <c r="D3321" s="15">
        <v>53</v>
      </c>
      <c r="E3321" s="15">
        <v>3.5907859E-2</v>
      </c>
      <c r="F3321" s="13">
        <v>3318</v>
      </c>
      <c r="G3321" s="15">
        <v>0</v>
      </c>
    </row>
    <row r="3322" spans="1:7" x14ac:dyDescent="0.2">
      <c r="A3322" s="13" t="s">
        <v>5706</v>
      </c>
      <c r="B3322" s="14" t="s">
        <v>7543</v>
      </c>
      <c r="C3322" s="15">
        <v>1700</v>
      </c>
      <c r="D3322" s="15">
        <v>61</v>
      </c>
      <c r="E3322" s="15">
        <v>3.5882352999999999E-2</v>
      </c>
      <c r="F3322" s="13">
        <v>3319</v>
      </c>
      <c r="G3322" s="15">
        <v>0.35469653200000001</v>
      </c>
    </row>
    <row r="3323" spans="1:7" x14ac:dyDescent="0.2">
      <c r="A3323" s="13" t="s">
        <v>5944</v>
      </c>
      <c r="B3323" s="14" t="s">
        <v>7544</v>
      </c>
      <c r="C3323" s="15">
        <v>781</v>
      </c>
      <c r="D3323" s="15">
        <v>28</v>
      </c>
      <c r="E3323" s="15">
        <v>3.5851472000000002E-2</v>
      </c>
      <c r="F3323" s="13">
        <v>3320</v>
      </c>
      <c r="G3323" s="15">
        <v>0.58590633700000005</v>
      </c>
    </row>
    <row r="3324" spans="1:7" x14ac:dyDescent="0.2">
      <c r="A3324" s="13" t="s">
        <v>5711</v>
      </c>
      <c r="B3324" s="14" t="s">
        <v>7545</v>
      </c>
      <c r="C3324" s="15">
        <v>809</v>
      </c>
      <c r="D3324" s="15">
        <v>29</v>
      </c>
      <c r="E3324" s="15">
        <v>3.5846724000000003E-2</v>
      </c>
      <c r="F3324" s="13">
        <v>3321</v>
      </c>
      <c r="G3324" s="15">
        <v>0.42622076800000003</v>
      </c>
    </row>
    <row r="3325" spans="1:7" x14ac:dyDescent="0.2">
      <c r="A3325" s="13" t="s">
        <v>5113</v>
      </c>
      <c r="B3325" s="14" t="s">
        <v>7546</v>
      </c>
      <c r="C3325" s="15">
        <v>3019</v>
      </c>
      <c r="D3325" s="15">
        <v>108</v>
      </c>
      <c r="E3325" s="15">
        <v>3.5773434999999999E-2</v>
      </c>
      <c r="F3325" s="13">
        <v>3322</v>
      </c>
      <c r="G3325" s="15">
        <v>0.91052652499999998</v>
      </c>
    </row>
    <row r="3326" spans="1:7" x14ac:dyDescent="0.2">
      <c r="A3326" s="13" t="s">
        <v>6562</v>
      </c>
      <c r="B3326" s="14" t="s">
        <v>7547</v>
      </c>
      <c r="C3326" s="15">
        <v>1736</v>
      </c>
      <c r="D3326" s="15">
        <v>62</v>
      </c>
      <c r="E3326" s="15">
        <v>3.5714285999999998E-2</v>
      </c>
      <c r="F3326" s="13">
        <v>3323</v>
      </c>
      <c r="G3326" s="15">
        <v>0.148908287</v>
      </c>
    </row>
    <row r="3327" spans="1:7" x14ac:dyDescent="0.2">
      <c r="A3327" s="13" t="s">
        <v>4639</v>
      </c>
      <c r="B3327" s="14" t="s">
        <v>7548</v>
      </c>
      <c r="C3327" s="15">
        <v>2493</v>
      </c>
      <c r="D3327" s="15">
        <v>89</v>
      </c>
      <c r="E3327" s="15">
        <v>3.5699960000000003E-2</v>
      </c>
      <c r="F3327" s="13">
        <v>3324</v>
      </c>
      <c r="G3327" s="15">
        <v>9.6735618999999995E-2</v>
      </c>
    </row>
    <row r="3328" spans="1:7" x14ac:dyDescent="0.2">
      <c r="A3328" s="13" t="s">
        <v>5113</v>
      </c>
      <c r="B3328" s="14" t="s">
        <v>7549</v>
      </c>
      <c r="C3328" s="15">
        <v>2185</v>
      </c>
      <c r="D3328" s="15">
        <v>78</v>
      </c>
      <c r="E3328" s="15">
        <v>3.5697940999999997E-2</v>
      </c>
      <c r="F3328" s="13">
        <v>3325</v>
      </c>
      <c r="G3328" s="15">
        <v>0.90747871800000002</v>
      </c>
    </row>
    <row r="3329" spans="1:7" x14ac:dyDescent="0.2">
      <c r="A3329" s="13" t="s">
        <v>6479</v>
      </c>
      <c r="B3329" s="14" t="s">
        <v>7550</v>
      </c>
      <c r="C3329" s="15">
        <v>3167</v>
      </c>
      <c r="D3329" s="15">
        <v>113</v>
      </c>
      <c r="E3329" s="15">
        <v>3.5680455E-2</v>
      </c>
      <c r="F3329" s="13">
        <v>3326</v>
      </c>
      <c r="G3329" s="15">
        <v>0.75707805399999994</v>
      </c>
    </row>
    <row r="3330" spans="1:7" x14ac:dyDescent="0.2">
      <c r="A3330" s="13" t="s">
        <v>5692</v>
      </c>
      <c r="B3330" s="14" t="s">
        <v>7551</v>
      </c>
      <c r="C3330" s="15">
        <v>589</v>
      </c>
      <c r="D3330" s="15">
        <v>21</v>
      </c>
      <c r="E3330" s="15">
        <v>3.5653650000000002E-2</v>
      </c>
      <c r="F3330" s="13">
        <v>3327</v>
      </c>
      <c r="G3330" s="15">
        <v>0.134382736</v>
      </c>
    </row>
    <row r="3331" spans="1:7" x14ac:dyDescent="0.2">
      <c r="A3331" s="13" t="s">
        <v>5222</v>
      </c>
      <c r="B3331" s="14" t="s">
        <v>7552</v>
      </c>
      <c r="C3331" s="15">
        <v>561</v>
      </c>
      <c r="D3331" s="15">
        <v>20</v>
      </c>
      <c r="E3331" s="15">
        <v>3.5650623999999999E-2</v>
      </c>
      <c r="F3331" s="13">
        <v>3328</v>
      </c>
      <c r="G3331" s="15">
        <v>0.66174634899999996</v>
      </c>
    </row>
    <row r="3332" spans="1:7" x14ac:dyDescent="0.2">
      <c r="A3332" s="13" t="s">
        <v>5280</v>
      </c>
      <c r="B3332" s="14" t="s">
        <v>7553</v>
      </c>
      <c r="C3332" s="15">
        <v>505</v>
      </c>
      <c r="D3332" s="15">
        <v>18</v>
      </c>
      <c r="E3332" s="15">
        <v>3.5643564000000003E-2</v>
      </c>
      <c r="F3332" s="13">
        <v>3329</v>
      </c>
      <c r="G3332" s="15">
        <v>0</v>
      </c>
    </row>
    <row r="3333" spans="1:7" x14ac:dyDescent="0.2">
      <c r="A3333" s="13" t="s">
        <v>5944</v>
      </c>
      <c r="B3333" s="14" t="s">
        <v>7554</v>
      </c>
      <c r="C3333" s="15">
        <v>449</v>
      </c>
      <c r="D3333" s="15">
        <v>16</v>
      </c>
      <c r="E3333" s="15">
        <v>3.5634744000000003E-2</v>
      </c>
      <c r="F3333" s="13">
        <v>3330</v>
      </c>
      <c r="G3333" s="15">
        <v>0.57715851900000004</v>
      </c>
    </row>
    <row r="3334" spans="1:7" x14ac:dyDescent="0.2">
      <c r="A3334" s="13" t="s">
        <v>6479</v>
      </c>
      <c r="B3334" s="14" t="s">
        <v>7555</v>
      </c>
      <c r="C3334" s="15">
        <v>1179</v>
      </c>
      <c r="D3334" s="15">
        <v>42</v>
      </c>
      <c r="E3334" s="15">
        <v>3.5623410000000001E-2</v>
      </c>
      <c r="F3334" s="13">
        <v>3331</v>
      </c>
      <c r="G3334" s="15">
        <v>0.75476966300000004</v>
      </c>
    </row>
    <row r="3335" spans="1:7" x14ac:dyDescent="0.2">
      <c r="A3335" s="13" t="s">
        <v>7556</v>
      </c>
      <c r="B3335" s="14" t="s">
        <v>7557</v>
      </c>
      <c r="C3335" s="15">
        <v>1938</v>
      </c>
      <c r="D3335" s="15">
        <v>69</v>
      </c>
      <c r="E3335" s="15">
        <v>3.5603715000000001E-2</v>
      </c>
      <c r="F3335" s="13">
        <v>3332</v>
      </c>
      <c r="G3335" s="15">
        <v>0.28204928200000001</v>
      </c>
    </row>
    <row r="3336" spans="1:7" x14ac:dyDescent="0.2">
      <c r="A3336" s="13" t="s">
        <v>4975</v>
      </c>
      <c r="B3336" s="14" t="s">
        <v>7558</v>
      </c>
      <c r="C3336" s="15">
        <v>225</v>
      </c>
      <c r="D3336" s="15">
        <v>8</v>
      </c>
      <c r="E3336" s="15">
        <v>3.5555556000000002E-2</v>
      </c>
      <c r="F3336" s="13">
        <v>3333</v>
      </c>
      <c r="G3336" s="15">
        <v>6.3963059000000003E-2</v>
      </c>
    </row>
    <row r="3337" spans="1:7" x14ac:dyDescent="0.2">
      <c r="A3337" s="13" t="s">
        <v>5801</v>
      </c>
      <c r="B3337" s="14" t="s">
        <v>7559</v>
      </c>
      <c r="C3337" s="15">
        <v>225</v>
      </c>
      <c r="D3337" s="15">
        <v>8</v>
      </c>
      <c r="E3337" s="15">
        <v>3.5555556000000002E-2</v>
      </c>
      <c r="F3337" s="13">
        <v>3334</v>
      </c>
      <c r="G3337" s="15">
        <v>0</v>
      </c>
    </row>
    <row r="3338" spans="1:7" x14ac:dyDescent="0.2">
      <c r="A3338" s="13" t="s">
        <v>5113</v>
      </c>
      <c r="B3338" s="14" t="s">
        <v>7560</v>
      </c>
      <c r="C3338" s="15">
        <v>1941</v>
      </c>
      <c r="D3338" s="15">
        <v>69</v>
      </c>
      <c r="E3338" s="15">
        <v>3.5548686000000003E-2</v>
      </c>
      <c r="F3338" s="13">
        <v>3335</v>
      </c>
      <c r="G3338" s="15">
        <v>0.90143411799999995</v>
      </c>
    </row>
    <row r="3339" spans="1:7" x14ac:dyDescent="0.2">
      <c r="A3339" s="13" t="s">
        <v>6424</v>
      </c>
      <c r="B3339" s="14" t="s">
        <v>7561</v>
      </c>
      <c r="C3339" s="15">
        <v>1717</v>
      </c>
      <c r="D3339" s="15">
        <v>61</v>
      </c>
      <c r="E3339" s="15">
        <v>3.5527082000000001E-2</v>
      </c>
      <c r="F3339" s="13">
        <v>3336</v>
      </c>
      <c r="G3339" s="15">
        <v>0.59020447700000001</v>
      </c>
    </row>
    <row r="3340" spans="1:7" x14ac:dyDescent="0.2">
      <c r="A3340" s="13" t="s">
        <v>4730</v>
      </c>
      <c r="B3340" s="14" t="s">
        <v>7562</v>
      </c>
      <c r="C3340" s="15">
        <v>366</v>
      </c>
      <c r="D3340" s="15">
        <v>13</v>
      </c>
      <c r="E3340" s="15">
        <v>3.5519125999999998E-2</v>
      </c>
      <c r="F3340" s="13">
        <v>3337</v>
      </c>
      <c r="G3340" s="15">
        <v>0.72906039600000005</v>
      </c>
    </row>
    <row r="3341" spans="1:7" x14ac:dyDescent="0.2">
      <c r="A3341" s="13" t="s">
        <v>4775</v>
      </c>
      <c r="B3341" s="14" t="s">
        <v>7563</v>
      </c>
      <c r="C3341" s="15">
        <v>902</v>
      </c>
      <c r="D3341" s="15">
        <v>32</v>
      </c>
      <c r="E3341" s="15">
        <v>3.5476717999999997E-2</v>
      </c>
      <c r="F3341" s="13">
        <v>3338</v>
      </c>
      <c r="G3341" s="15">
        <v>0.84326700499999996</v>
      </c>
    </row>
    <row r="3342" spans="1:7" x14ac:dyDescent="0.2">
      <c r="A3342" s="13" t="s">
        <v>7499</v>
      </c>
      <c r="B3342" s="14" t="s">
        <v>7564</v>
      </c>
      <c r="C3342" s="15">
        <v>3132</v>
      </c>
      <c r="D3342" s="15">
        <v>111</v>
      </c>
      <c r="E3342" s="15">
        <v>3.5440613000000003E-2</v>
      </c>
      <c r="F3342" s="13">
        <v>3339</v>
      </c>
      <c r="G3342" s="15">
        <v>0.51210576900000004</v>
      </c>
    </row>
    <row r="3343" spans="1:7" x14ac:dyDescent="0.2">
      <c r="A3343" s="13" t="s">
        <v>5222</v>
      </c>
      <c r="B3343" s="14" t="s">
        <v>7565</v>
      </c>
      <c r="C3343" s="15">
        <v>508</v>
      </c>
      <c r="D3343" s="15">
        <v>18</v>
      </c>
      <c r="E3343" s="15">
        <v>3.5433070999999997E-2</v>
      </c>
      <c r="F3343" s="13">
        <v>3340</v>
      </c>
      <c r="G3343" s="15">
        <v>0.65291552900000005</v>
      </c>
    </row>
    <row r="3344" spans="1:7" x14ac:dyDescent="0.2">
      <c r="A3344" s="13" t="s">
        <v>7479</v>
      </c>
      <c r="B3344" s="14" t="s">
        <v>7566</v>
      </c>
      <c r="C3344" s="15">
        <v>1242</v>
      </c>
      <c r="D3344" s="15">
        <v>44</v>
      </c>
      <c r="E3344" s="15">
        <v>3.5426731000000003E-2</v>
      </c>
      <c r="F3344" s="13">
        <v>3341</v>
      </c>
      <c r="G3344" s="15">
        <v>4.9617237000000002E-2</v>
      </c>
    </row>
    <row r="3345" spans="1:7" x14ac:dyDescent="0.2">
      <c r="A3345" s="13" t="s">
        <v>5322</v>
      </c>
      <c r="B3345" s="14" t="s">
        <v>7567</v>
      </c>
      <c r="C3345" s="15">
        <v>1497</v>
      </c>
      <c r="D3345" s="15">
        <v>53</v>
      </c>
      <c r="E3345" s="15">
        <v>3.5404142E-2</v>
      </c>
      <c r="F3345" s="13">
        <v>3342</v>
      </c>
      <c r="G3345" s="15">
        <v>1.572379371</v>
      </c>
    </row>
    <row r="3346" spans="1:7" x14ac:dyDescent="0.2">
      <c r="A3346" s="13" t="s">
        <v>5706</v>
      </c>
      <c r="B3346" s="14" t="s">
        <v>7568</v>
      </c>
      <c r="C3346" s="15">
        <v>4897</v>
      </c>
      <c r="D3346" s="15">
        <v>173</v>
      </c>
      <c r="E3346" s="15">
        <v>3.5327751999999997E-2</v>
      </c>
      <c r="F3346" s="13">
        <v>3343</v>
      </c>
      <c r="G3346" s="15">
        <v>0.33222397199999998</v>
      </c>
    </row>
    <row r="3347" spans="1:7" x14ac:dyDescent="0.2">
      <c r="A3347" s="13" t="s">
        <v>5222</v>
      </c>
      <c r="B3347" s="14" t="s">
        <v>7569</v>
      </c>
      <c r="C3347" s="15">
        <v>170</v>
      </c>
      <c r="D3347" s="15">
        <v>6</v>
      </c>
      <c r="E3347" s="15">
        <v>3.5294117999999999E-2</v>
      </c>
      <c r="F3347" s="13">
        <v>3344</v>
      </c>
      <c r="G3347" s="15">
        <v>0.64724677900000005</v>
      </c>
    </row>
    <row r="3348" spans="1:7" x14ac:dyDescent="0.2">
      <c r="A3348" s="13" t="s">
        <v>6009</v>
      </c>
      <c r="B3348" s="14" t="s">
        <v>7570</v>
      </c>
      <c r="C3348" s="15">
        <v>312</v>
      </c>
      <c r="D3348" s="15">
        <v>11</v>
      </c>
      <c r="E3348" s="15">
        <v>3.5256410000000002E-2</v>
      </c>
      <c r="F3348" s="13">
        <v>3345</v>
      </c>
      <c r="G3348" s="15">
        <v>0.34013269000000002</v>
      </c>
    </row>
    <row r="3349" spans="1:7" x14ac:dyDescent="0.2">
      <c r="A3349" s="13" t="s">
        <v>6452</v>
      </c>
      <c r="B3349" s="14" t="s">
        <v>7571</v>
      </c>
      <c r="C3349" s="15">
        <v>908</v>
      </c>
      <c r="D3349" s="15">
        <v>32</v>
      </c>
      <c r="E3349" s="15">
        <v>3.5242291000000002E-2</v>
      </c>
      <c r="F3349" s="13">
        <v>3346</v>
      </c>
      <c r="G3349" s="15">
        <v>0.40866797399999999</v>
      </c>
    </row>
    <row r="3350" spans="1:7" x14ac:dyDescent="0.2">
      <c r="A3350" s="13" t="s">
        <v>4350</v>
      </c>
      <c r="B3350" s="14" t="s">
        <v>7572</v>
      </c>
      <c r="C3350" s="15">
        <v>908</v>
      </c>
      <c r="D3350" s="15">
        <v>32</v>
      </c>
      <c r="E3350" s="15">
        <v>3.5242291000000002E-2</v>
      </c>
      <c r="F3350" s="13">
        <v>3347</v>
      </c>
      <c r="G3350" s="15">
        <v>0</v>
      </c>
    </row>
    <row r="3351" spans="1:7" x14ac:dyDescent="0.2">
      <c r="A3351" s="13" t="s">
        <v>4613</v>
      </c>
      <c r="B3351" s="14" t="s">
        <v>7573</v>
      </c>
      <c r="C3351" s="15">
        <v>681</v>
      </c>
      <c r="D3351" s="15">
        <v>24</v>
      </c>
      <c r="E3351" s="15">
        <v>3.5242291000000002E-2</v>
      </c>
      <c r="F3351" s="13">
        <v>3348</v>
      </c>
      <c r="G3351" s="15">
        <v>0</v>
      </c>
    </row>
    <row r="3352" spans="1:7" x14ac:dyDescent="0.2">
      <c r="A3352" s="13" t="s">
        <v>6545</v>
      </c>
      <c r="B3352" s="14" t="s">
        <v>7574</v>
      </c>
      <c r="C3352" s="15">
        <v>1051</v>
      </c>
      <c r="D3352" s="15">
        <v>37</v>
      </c>
      <c r="E3352" s="15">
        <v>3.5204566999999999E-2</v>
      </c>
      <c r="F3352" s="13">
        <v>3349</v>
      </c>
      <c r="G3352" s="15">
        <v>0.40456716799999998</v>
      </c>
    </row>
    <row r="3353" spans="1:7" x14ac:dyDescent="0.2">
      <c r="A3353" s="13" t="s">
        <v>6717</v>
      </c>
      <c r="B3353" s="14" t="s">
        <v>7575</v>
      </c>
      <c r="C3353" s="15">
        <v>1763</v>
      </c>
      <c r="D3353" s="15">
        <v>62</v>
      </c>
      <c r="E3353" s="15">
        <v>3.5167327999999998E-2</v>
      </c>
      <c r="F3353" s="13">
        <v>3350</v>
      </c>
      <c r="G3353" s="15">
        <v>0.39861521700000002</v>
      </c>
    </row>
    <row r="3354" spans="1:7" x14ac:dyDescent="0.2">
      <c r="A3354" s="13" t="s">
        <v>5944</v>
      </c>
      <c r="B3354" s="14" t="s">
        <v>7576</v>
      </c>
      <c r="C3354" s="15">
        <v>512</v>
      </c>
      <c r="D3354" s="15">
        <v>18</v>
      </c>
      <c r="E3354" s="15">
        <v>3.515625E-2</v>
      </c>
      <c r="F3354" s="13">
        <v>3351</v>
      </c>
      <c r="G3354" s="15">
        <v>0.55765515499999996</v>
      </c>
    </row>
    <row r="3355" spans="1:7" x14ac:dyDescent="0.2">
      <c r="A3355" s="13" t="s">
        <v>6090</v>
      </c>
      <c r="B3355" s="14" t="s">
        <v>7577</v>
      </c>
      <c r="C3355" s="15">
        <v>882</v>
      </c>
      <c r="D3355" s="15">
        <v>31</v>
      </c>
      <c r="E3355" s="15">
        <v>3.5147392E-2</v>
      </c>
      <c r="F3355" s="13">
        <v>3352</v>
      </c>
      <c r="G3355" s="15">
        <v>0.22484390000000001</v>
      </c>
    </row>
    <row r="3356" spans="1:7" x14ac:dyDescent="0.2">
      <c r="A3356" s="13" t="s">
        <v>4401</v>
      </c>
      <c r="B3356" s="14" t="s">
        <v>7578</v>
      </c>
      <c r="C3356" s="15">
        <v>456</v>
      </c>
      <c r="D3356" s="15">
        <v>16</v>
      </c>
      <c r="E3356" s="15">
        <v>3.5087719000000003E-2</v>
      </c>
      <c r="F3356" s="13">
        <v>3353</v>
      </c>
      <c r="G3356" s="15">
        <v>0.15732896499999999</v>
      </c>
    </row>
    <row r="3357" spans="1:7" x14ac:dyDescent="0.2">
      <c r="A3357" s="13" t="s">
        <v>7479</v>
      </c>
      <c r="B3357" s="14" t="s">
        <v>7579</v>
      </c>
      <c r="C3357" s="15">
        <v>1426</v>
      </c>
      <c r="D3357" s="15">
        <v>50</v>
      </c>
      <c r="E3357" s="15">
        <v>3.5063113999999999E-2</v>
      </c>
      <c r="F3357" s="13">
        <v>3354</v>
      </c>
      <c r="G3357" s="15">
        <v>3.4733E-2</v>
      </c>
    </row>
    <row r="3358" spans="1:7" x14ac:dyDescent="0.2">
      <c r="A3358" s="13" t="s">
        <v>6601</v>
      </c>
      <c r="B3358" s="14" t="s">
        <v>7580</v>
      </c>
      <c r="C3358" s="15">
        <v>542</v>
      </c>
      <c r="D3358" s="15">
        <v>19</v>
      </c>
      <c r="E3358" s="15">
        <v>3.5055350999999998E-2</v>
      </c>
      <c r="F3358" s="13">
        <v>3355</v>
      </c>
      <c r="G3358" s="15">
        <v>0</v>
      </c>
    </row>
    <row r="3359" spans="1:7" x14ac:dyDescent="0.2">
      <c r="A3359" s="13" t="s">
        <v>5322</v>
      </c>
      <c r="B3359" s="14" t="s">
        <v>7581</v>
      </c>
      <c r="C3359" s="15">
        <v>6308</v>
      </c>
      <c r="D3359" s="15">
        <v>221</v>
      </c>
      <c r="E3359" s="15">
        <v>3.5034876E-2</v>
      </c>
      <c r="F3359" s="13">
        <v>3356</v>
      </c>
      <c r="G3359" s="15">
        <v>1.557253037</v>
      </c>
    </row>
    <row r="3360" spans="1:7" x14ac:dyDescent="0.2">
      <c r="A3360" s="13" t="s">
        <v>5560</v>
      </c>
      <c r="B3360" s="14" t="s">
        <v>7582</v>
      </c>
      <c r="C3360" s="15">
        <v>2657</v>
      </c>
      <c r="D3360" s="15">
        <v>93</v>
      </c>
      <c r="E3360" s="15">
        <v>3.5001881999999998E-2</v>
      </c>
      <c r="F3360" s="13">
        <v>3357</v>
      </c>
      <c r="G3360" s="15">
        <v>0.19699929999999999</v>
      </c>
    </row>
    <row r="3361" spans="1:7" x14ac:dyDescent="0.2">
      <c r="A3361" s="13" t="s">
        <v>5706</v>
      </c>
      <c r="B3361" s="14" t="s">
        <v>7583</v>
      </c>
      <c r="C3361" s="15">
        <v>858</v>
      </c>
      <c r="D3361" s="15">
        <v>30</v>
      </c>
      <c r="E3361" s="15">
        <v>3.4965034999999998E-2</v>
      </c>
      <c r="F3361" s="13">
        <v>3358</v>
      </c>
      <c r="G3361" s="15">
        <v>0.31733498399999999</v>
      </c>
    </row>
    <row r="3362" spans="1:7" x14ac:dyDescent="0.2">
      <c r="A3362" s="13" t="s">
        <v>6719</v>
      </c>
      <c r="B3362" s="14" t="s">
        <v>7584</v>
      </c>
      <c r="C3362" s="15">
        <v>1831</v>
      </c>
      <c r="D3362" s="15">
        <v>64</v>
      </c>
      <c r="E3362" s="15">
        <v>3.4953577E-2</v>
      </c>
      <c r="F3362" s="13">
        <v>3359</v>
      </c>
      <c r="G3362" s="15">
        <v>0.66493265899999998</v>
      </c>
    </row>
    <row r="3363" spans="1:7" x14ac:dyDescent="0.2">
      <c r="A3363" s="13" t="s">
        <v>5776</v>
      </c>
      <c r="B3363" s="14" t="s">
        <v>7585</v>
      </c>
      <c r="C3363" s="15">
        <v>1574</v>
      </c>
      <c r="D3363" s="15">
        <v>55</v>
      </c>
      <c r="E3363" s="15">
        <v>3.4942820999999999E-2</v>
      </c>
      <c r="F3363" s="13">
        <v>3360</v>
      </c>
      <c r="G3363" s="15">
        <v>0</v>
      </c>
    </row>
    <row r="3364" spans="1:7" x14ac:dyDescent="0.2">
      <c r="A3364" s="13" t="s">
        <v>5841</v>
      </c>
      <c r="B3364" s="14" t="s">
        <v>7586</v>
      </c>
      <c r="C3364" s="15">
        <v>458</v>
      </c>
      <c r="D3364" s="15">
        <v>16</v>
      </c>
      <c r="E3364" s="15">
        <v>3.4934498000000001E-2</v>
      </c>
      <c r="F3364" s="13">
        <v>3361</v>
      </c>
      <c r="G3364" s="15">
        <v>0</v>
      </c>
    </row>
    <row r="3365" spans="1:7" x14ac:dyDescent="0.2">
      <c r="A3365" s="13" t="s">
        <v>6479</v>
      </c>
      <c r="B3365" s="14" t="s">
        <v>7587</v>
      </c>
      <c r="C3365" s="15">
        <v>774</v>
      </c>
      <c r="D3365" s="15">
        <v>27</v>
      </c>
      <c r="E3365" s="15">
        <v>3.4883720999999999E-2</v>
      </c>
      <c r="F3365" s="13">
        <v>3362</v>
      </c>
      <c r="G3365" s="15">
        <v>0.72449799000000004</v>
      </c>
    </row>
    <row r="3366" spans="1:7" x14ac:dyDescent="0.2">
      <c r="A3366" s="13" t="s">
        <v>5979</v>
      </c>
      <c r="B3366" s="14" t="s">
        <v>7588</v>
      </c>
      <c r="C3366" s="15">
        <v>918</v>
      </c>
      <c r="D3366" s="15">
        <v>32</v>
      </c>
      <c r="E3366" s="15">
        <v>3.4858387999999997E-2</v>
      </c>
      <c r="F3366" s="13">
        <v>3363</v>
      </c>
      <c r="G3366" s="15">
        <v>0</v>
      </c>
    </row>
    <row r="3367" spans="1:7" x14ac:dyDescent="0.2">
      <c r="A3367" s="13" t="s">
        <v>5908</v>
      </c>
      <c r="B3367" s="14" t="s">
        <v>7589</v>
      </c>
      <c r="C3367" s="15">
        <v>1005</v>
      </c>
      <c r="D3367" s="15">
        <v>35</v>
      </c>
      <c r="E3367" s="15">
        <v>3.4825871000000001E-2</v>
      </c>
      <c r="F3367" s="13">
        <v>3364</v>
      </c>
      <c r="G3367" s="15">
        <v>0.243766072</v>
      </c>
    </row>
    <row r="3368" spans="1:7" x14ac:dyDescent="0.2">
      <c r="A3368" s="13" t="s">
        <v>5343</v>
      </c>
      <c r="B3368" s="14" t="s">
        <v>7590</v>
      </c>
      <c r="C3368" s="15">
        <v>546</v>
      </c>
      <c r="D3368" s="15">
        <v>19</v>
      </c>
      <c r="E3368" s="15">
        <v>3.4798534999999998E-2</v>
      </c>
      <c r="F3368" s="13">
        <v>3365</v>
      </c>
      <c r="G3368" s="15">
        <v>0</v>
      </c>
    </row>
    <row r="3369" spans="1:7" x14ac:dyDescent="0.2">
      <c r="A3369" s="13" t="s">
        <v>6261</v>
      </c>
      <c r="B3369" s="14" t="s">
        <v>7591</v>
      </c>
      <c r="C3369" s="15">
        <v>1006</v>
      </c>
      <c r="D3369" s="15">
        <v>35</v>
      </c>
      <c r="E3369" s="15">
        <v>3.4791252000000002E-2</v>
      </c>
      <c r="F3369" s="13">
        <v>3366</v>
      </c>
      <c r="G3369" s="15">
        <v>0.34469298599999998</v>
      </c>
    </row>
    <row r="3370" spans="1:7" x14ac:dyDescent="0.2">
      <c r="A3370" s="13" t="s">
        <v>6362</v>
      </c>
      <c r="B3370" s="14" t="s">
        <v>7592</v>
      </c>
      <c r="C3370" s="15">
        <v>259</v>
      </c>
      <c r="D3370" s="15">
        <v>9</v>
      </c>
      <c r="E3370" s="15">
        <v>3.4749034999999998E-2</v>
      </c>
      <c r="F3370" s="13">
        <v>3367</v>
      </c>
      <c r="G3370" s="15">
        <v>0.121935059</v>
      </c>
    </row>
    <row r="3371" spans="1:7" x14ac:dyDescent="0.2">
      <c r="A3371" s="13" t="s">
        <v>6628</v>
      </c>
      <c r="B3371" s="14" t="s">
        <v>7593</v>
      </c>
      <c r="C3371" s="15">
        <v>1180</v>
      </c>
      <c r="D3371" s="15">
        <v>41</v>
      </c>
      <c r="E3371" s="15">
        <v>3.4745762999999999E-2</v>
      </c>
      <c r="F3371" s="13">
        <v>3368</v>
      </c>
      <c r="G3371" s="15">
        <v>0.27882479300000002</v>
      </c>
    </row>
    <row r="3372" spans="1:7" x14ac:dyDescent="0.2">
      <c r="A3372" s="13" t="s">
        <v>5799</v>
      </c>
      <c r="B3372" s="14" t="s">
        <v>7594</v>
      </c>
      <c r="C3372" s="15">
        <v>432</v>
      </c>
      <c r="D3372" s="15">
        <v>15</v>
      </c>
      <c r="E3372" s="15">
        <v>3.4722221999999997E-2</v>
      </c>
      <c r="F3372" s="13">
        <v>3369</v>
      </c>
      <c r="G3372" s="15">
        <v>0.83272457700000002</v>
      </c>
    </row>
    <row r="3373" spans="1:7" x14ac:dyDescent="0.2">
      <c r="A3373" s="13" t="s">
        <v>6628</v>
      </c>
      <c r="B3373" s="14" t="s">
        <v>7595</v>
      </c>
      <c r="C3373" s="15">
        <v>2681</v>
      </c>
      <c r="D3373" s="15">
        <v>93</v>
      </c>
      <c r="E3373" s="15">
        <v>3.4688548999999999E-2</v>
      </c>
      <c r="F3373" s="13">
        <v>3370</v>
      </c>
      <c r="G3373" s="15">
        <v>0.27644723999999998</v>
      </c>
    </row>
    <row r="3374" spans="1:7" x14ac:dyDescent="0.2">
      <c r="A3374" s="13" t="s">
        <v>6194</v>
      </c>
      <c r="B3374" s="14" t="s">
        <v>7596</v>
      </c>
      <c r="C3374" s="15">
        <v>3460</v>
      </c>
      <c r="D3374" s="15">
        <v>120</v>
      </c>
      <c r="E3374" s="15">
        <v>3.4682080999999997E-2</v>
      </c>
      <c r="F3374" s="13">
        <v>3371</v>
      </c>
      <c r="G3374" s="15">
        <v>0.25467093299999999</v>
      </c>
    </row>
    <row r="3375" spans="1:7" x14ac:dyDescent="0.2">
      <c r="A3375" s="13" t="s">
        <v>5560</v>
      </c>
      <c r="B3375" s="14" t="s">
        <v>7597</v>
      </c>
      <c r="C3375" s="15">
        <v>375</v>
      </c>
      <c r="D3375" s="15">
        <v>13</v>
      </c>
      <c r="E3375" s="15">
        <v>3.4666666999999998E-2</v>
      </c>
      <c r="F3375" s="13">
        <v>3372</v>
      </c>
      <c r="G3375" s="15">
        <v>0.18311593400000001</v>
      </c>
    </row>
    <row r="3376" spans="1:7" x14ac:dyDescent="0.2">
      <c r="A3376" s="13" t="s">
        <v>4823</v>
      </c>
      <c r="B3376" s="14" t="s">
        <v>7598</v>
      </c>
      <c r="C3376" s="15">
        <v>1125</v>
      </c>
      <c r="D3376" s="15">
        <v>39</v>
      </c>
      <c r="E3376" s="15">
        <v>3.4666666999999998E-2</v>
      </c>
      <c r="F3376" s="13">
        <v>3373</v>
      </c>
      <c r="G3376" s="15">
        <v>0</v>
      </c>
    </row>
    <row r="3377" spans="1:7" x14ac:dyDescent="0.2">
      <c r="A3377" s="13" t="s">
        <v>6362</v>
      </c>
      <c r="B3377" s="14" t="s">
        <v>7599</v>
      </c>
      <c r="C3377" s="15">
        <v>1011</v>
      </c>
      <c r="D3377" s="15">
        <v>35</v>
      </c>
      <c r="E3377" s="15">
        <v>3.4619189000000002E-2</v>
      </c>
      <c r="F3377" s="13">
        <v>3374</v>
      </c>
      <c r="G3377" s="15">
        <v>0.11653408</v>
      </c>
    </row>
    <row r="3378" spans="1:7" x14ac:dyDescent="0.2">
      <c r="A3378" s="13" t="s">
        <v>6545</v>
      </c>
      <c r="B3378" s="14" t="s">
        <v>7600</v>
      </c>
      <c r="C3378" s="15">
        <v>3938</v>
      </c>
      <c r="D3378" s="15">
        <v>136</v>
      </c>
      <c r="E3378" s="15">
        <v>3.4535297E-2</v>
      </c>
      <c r="F3378" s="13">
        <v>3375</v>
      </c>
      <c r="G3378" s="15">
        <v>0.37687620199999999</v>
      </c>
    </row>
    <row r="3379" spans="1:7" x14ac:dyDescent="0.2">
      <c r="A3379" s="13" t="s">
        <v>7199</v>
      </c>
      <c r="B3379" s="14" t="s">
        <v>7601</v>
      </c>
      <c r="C3379" s="15">
        <v>1159</v>
      </c>
      <c r="D3379" s="15">
        <v>40</v>
      </c>
      <c r="E3379" s="15">
        <v>3.4512511000000003E-2</v>
      </c>
      <c r="F3379" s="13">
        <v>3376</v>
      </c>
      <c r="G3379" s="15">
        <v>0.44181682999999999</v>
      </c>
    </row>
    <row r="3380" spans="1:7" x14ac:dyDescent="0.2">
      <c r="A3380" s="13" t="s">
        <v>6477</v>
      </c>
      <c r="B3380" s="14" t="s">
        <v>7602</v>
      </c>
      <c r="C3380" s="15">
        <v>812</v>
      </c>
      <c r="D3380" s="15">
        <v>28</v>
      </c>
      <c r="E3380" s="15">
        <v>3.4482759000000002E-2</v>
      </c>
      <c r="F3380" s="13">
        <v>3377</v>
      </c>
      <c r="G3380" s="15">
        <v>5.3643077999999997E-2</v>
      </c>
    </row>
    <row r="3381" spans="1:7" x14ac:dyDescent="0.2">
      <c r="A3381" s="13" t="s">
        <v>6452</v>
      </c>
      <c r="B3381" s="14" t="s">
        <v>7603</v>
      </c>
      <c r="C3381" s="15">
        <v>261</v>
      </c>
      <c r="D3381" s="15">
        <v>9</v>
      </c>
      <c r="E3381" s="15">
        <v>3.4482759000000002E-2</v>
      </c>
      <c r="F3381" s="13">
        <v>3378</v>
      </c>
      <c r="G3381" s="15">
        <v>0.37723546699999999</v>
      </c>
    </row>
    <row r="3382" spans="1:7" x14ac:dyDescent="0.2">
      <c r="A3382" s="13" t="s">
        <v>5560</v>
      </c>
      <c r="B3382" s="14" t="s">
        <v>7604</v>
      </c>
      <c r="C3382" s="15">
        <v>261</v>
      </c>
      <c r="D3382" s="15">
        <v>9</v>
      </c>
      <c r="E3382" s="15">
        <v>3.4482759000000002E-2</v>
      </c>
      <c r="F3382" s="13">
        <v>3379</v>
      </c>
      <c r="G3382" s="15">
        <v>0.17544200600000001</v>
      </c>
    </row>
    <row r="3383" spans="1:7" x14ac:dyDescent="0.2">
      <c r="A3383" s="13" t="s">
        <v>5706</v>
      </c>
      <c r="B3383" s="14" t="s">
        <v>7605</v>
      </c>
      <c r="C3383" s="15">
        <v>3018</v>
      </c>
      <c r="D3383" s="15">
        <v>104</v>
      </c>
      <c r="E3383" s="15">
        <v>3.4459906999999998E-2</v>
      </c>
      <c r="F3383" s="13">
        <v>3380</v>
      </c>
      <c r="G3383" s="15">
        <v>0.29634085300000002</v>
      </c>
    </row>
    <row r="3384" spans="1:7" x14ac:dyDescent="0.2">
      <c r="A3384" s="13" t="s">
        <v>6092</v>
      </c>
      <c r="B3384" s="14" t="s">
        <v>7606</v>
      </c>
      <c r="C3384" s="15">
        <v>756</v>
      </c>
      <c r="D3384" s="15">
        <v>26</v>
      </c>
      <c r="E3384" s="15">
        <v>3.4391534000000001E-2</v>
      </c>
      <c r="F3384" s="13">
        <v>3381</v>
      </c>
      <c r="G3384" s="15">
        <v>0</v>
      </c>
    </row>
    <row r="3385" spans="1:7" x14ac:dyDescent="0.2">
      <c r="A3385" s="13" t="s">
        <v>6788</v>
      </c>
      <c r="B3385" s="14" t="s">
        <v>7607</v>
      </c>
      <c r="C3385" s="15">
        <v>1019</v>
      </c>
      <c r="D3385" s="15">
        <v>35</v>
      </c>
      <c r="E3385" s="15">
        <v>3.4347399000000001E-2</v>
      </c>
      <c r="F3385" s="13">
        <v>3382</v>
      </c>
      <c r="G3385" s="15">
        <v>9.6419952000000003E-2</v>
      </c>
    </row>
    <row r="3386" spans="1:7" x14ac:dyDescent="0.2">
      <c r="A3386" s="13" t="s">
        <v>6591</v>
      </c>
      <c r="B3386" s="14" t="s">
        <v>7608</v>
      </c>
      <c r="C3386" s="15">
        <v>2448</v>
      </c>
      <c r="D3386" s="15">
        <v>84</v>
      </c>
      <c r="E3386" s="15">
        <v>3.4313725000000003E-2</v>
      </c>
      <c r="F3386" s="13">
        <v>3383</v>
      </c>
      <c r="G3386" s="15">
        <v>0</v>
      </c>
    </row>
    <row r="3387" spans="1:7" x14ac:dyDescent="0.2">
      <c r="A3387" s="13" t="s">
        <v>4988</v>
      </c>
      <c r="B3387" s="14" t="s">
        <v>7609</v>
      </c>
      <c r="C3387" s="15">
        <v>1020</v>
      </c>
      <c r="D3387" s="15">
        <v>35</v>
      </c>
      <c r="E3387" s="15">
        <v>3.4313725000000003E-2</v>
      </c>
      <c r="F3387" s="13">
        <v>3384</v>
      </c>
      <c r="G3387" s="15">
        <v>0</v>
      </c>
    </row>
    <row r="3388" spans="1:7" x14ac:dyDescent="0.2">
      <c r="A3388" s="13" t="s">
        <v>7610</v>
      </c>
      <c r="B3388" s="14" t="s">
        <v>7611</v>
      </c>
      <c r="C3388" s="15">
        <v>3352</v>
      </c>
      <c r="D3388" s="15">
        <v>115</v>
      </c>
      <c r="E3388" s="15">
        <v>3.4307876000000001E-2</v>
      </c>
      <c r="F3388" s="13">
        <v>3385</v>
      </c>
      <c r="G3388" s="15">
        <v>0.47615189899999999</v>
      </c>
    </row>
    <row r="3389" spans="1:7" x14ac:dyDescent="0.2">
      <c r="A3389" s="13" t="s">
        <v>6499</v>
      </c>
      <c r="B3389" s="14" t="s">
        <v>7612</v>
      </c>
      <c r="C3389" s="15">
        <v>1166</v>
      </c>
      <c r="D3389" s="15">
        <v>40</v>
      </c>
      <c r="E3389" s="15">
        <v>3.4305317000000002E-2</v>
      </c>
      <c r="F3389" s="13">
        <v>3386</v>
      </c>
      <c r="G3389" s="15">
        <v>0</v>
      </c>
    </row>
    <row r="3390" spans="1:7" x14ac:dyDescent="0.2">
      <c r="A3390" s="13" t="s">
        <v>4730</v>
      </c>
      <c r="B3390" s="14" t="s">
        <v>7613</v>
      </c>
      <c r="C3390" s="15">
        <v>729</v>
      </c>
      <c r="D3390" s="15">
        <v>25</v>
      </c>
      <c r="E3390" s="15">
        <v>3.4293552999999997E-2</v>
      </c>
      <c r="F3390" s="13">
        <v>3387</v>
      </c>
      <c r="G3390" s="15">
        <v>0.67840170200000005</v>
      </c>
    </row>
    <row r="3391" spans="1:7" x14ac:dyDescent="0.2">
      <c r="A3391" s="13" t="s">
        <v>6702</v>
      </c>
      <c r="B3391" s="14" t="s">
        <v>7614</v>
      </c>
      <c r="C3391" s="15">
        <v>1751</v>
      </c>
      <c r="D3391" s="15">
        <v>60</v>
      </c>
      <c r="E3391" s="15">
        <v>3.4266133999999997E-2</v>
      </c>
      <c r="F3391" s="13">
        <v>3388</v>
      </c>
      <c r="G3391" s="15">
        <v>7.5702357999999997E-2</v>
      </c>
    </row>
    <row r="3392" spans="1:7" x14ac:dyDescent="0.2">
      <c r="A3392" s="13" t="s">
        <v>6264</v>
      </c>
      <c r="B3392" s="14" t="s">
        <v>7615</v>
      </c>
      <c r="C3392" s="15">
        <v>1110</v>
      </c>
      <c r="D3392" s="15">
        <v>38</v>
      </c>
      <c r="E3392" s="15">
        <v>3.4234234000000002E-2</v>
      </c>
      <c r="F3392" s="13">
        <v>3389</v>
      </c>
      <c r="G3392" s="15">
        <v>0.49388282999999999</v>
      </c>
    </row>
    <row r="3393" spans="1:7" x14ac:dyDescent="0.2">
      <c r="A3393" s="13" t="s">
        <v>7479</v>
      </c>
      <c r="B3393" s="14" t="s">
        <v>7616</v>
      </c>
      <c r="C3393" s="15">
        <v>3126</v>
      </c>
      <c r="D3393" s="15">
        <v>107</v>
      </c>
      <c r="E3393" s="15">
        <v>3.4229046999999999E-2</v>
      </c>
      <c r="F3393" s="13">
        <v>3390</v>
      </c>
      <c r="G3393" s="15">
        <v>0</v>
      </c>
    </row>
    <row r="3394" spans="1:7" x14ac:dyDescent="0.2">
      <c r="A3394" s="13" t="s">
        <v>4306</v>
      </c>
      <c r="B3394" s="14" t="s">
        <v>7617</v>
      </c>
      <c r="C3394" s="15">
        <v>1170</v>
      </c>
      <c r="D3394" s="15">
        <v>40</v>
      </c>
      <c r="E3394" s="15">
        <v>3.4188033999999999E-2</v>
      </c>
      <c r="F3394" s="13">
        <v>3391</v>
      </c>
      <c r="G3394" s="15">
        <v>0</v>
      </c>
    </row>
    <row r="3395" spans="1:7" x14ac:dyDescent="0.2">
      <c r="A3395" s="13" t="s">
        <v>6545</v>
      </c>
      <c r="B3395" s="14" t="s">
        <v>7618</v>
      </c>
      <c r="C3395" s="15">
        <v>468</v>
      </c>
      <c r="D3395" s="15">
        <v>16</v>
      </c>
      <c r="E3395" s="15">
        <v>3.4188033999999999E-2</v>
      </c>
      <c r="F3395" s="13">
        <v>3392</v>
      </c>
      <c r="G3395" s="15">
        <v>0.36229603700000002</v>
      </c>
    </row>
    <row r="3396" spans="1:7" x14ac:dyDescent="0.2">
      <c r="A3396" s="13" t="s">
        <v>7556</v>
      </c>
      <c r="B3396" s="14" t="s">
        <v>7619</v>
      </c>
      <c r="C3396" s="15">
        <v>995</v>
      </c>
      <c r="D3396" s="15">
        <v>34</v>
      </c>
      <c r="E3396" s="15">
        <v>3.4170854000000001E-2</v>
      </c>
      <c r="F3396" s="13">
        <v>3393</v>
      </c>
      <c r="G3396" s="15">
        <v>0.222787807</v>
      </c>
    </row>
    <row r="3397" spans="1:7" x14ac:dyDescent="0.2">
      <c r="A3397" s="13" t="s">
        <v>4364</v>
      </c>
      <c r="B3397" s="14" t="s">
        <v>7620</v>
      </c>
      <c r="C3397" s="15">
        <v>644</v>
      </c>
      <c r="D3397" s="15">
        <v>22</v>
      </c>
      <c r="E3397" s="15">
        <v>3.4161491000000002E-2</v>
      </c>
      <c r="F3397" s="13">
        <v>3394</v>
      </c>
      <c r="G3397" s="15">
        <v>0</v>
      </c>
    </row>
    <row r="3398" spans="1:7" x14ac:dyDescent="0.2">
      <c r="A3398" s="13" t="s">
        <v>6545</v>
      </c>
      <c r="B3398" s="14" t="s">
        <v>7621</v>
      </c>
      <c r="C3398" s="15">
        <v>849</v>
      </c>
      <c r="D3398" s="15">
        <v>29</v>
      </c>
      <c r="E3398" s="15">
        <v>3.4157832999999999E-2</v>
      </c>
      <c r="F3398" s="13">
        <v>3395</v>
      </c>
      <c r="G3398" s="15">
        <v>0.36102100799999998</v>
      </c>
    </row>
    <row r="3399" spans="1:7" x14ac:dyDescent="0.2">
      <c r="A3399" s="13" t="s">
        <v>4065</v>
      </c>
      <c r="B3399" s="14" t="s">
        <v>7622</v>
      </c>
      <c r="C3399" s="15">
        <v>1142</v>
      </c>
      <c r="D3399" s="15">
        <v>39</v>
      </c>
      <c r="E3399" s="15">
        <v>3.4150613000000003E-2</v>
      </c>
      <c r="F3399" s="13">
        <v>3396</v>
      </c>
      <c r="G3399" s="15">
        <v>0</v>
      </c>
    </row>
    <row r="3400" spans="1:7" x14ac:dyDescent="0.2">
      <c r="A3400" s="13" t="s">
        <v>5560</v>
      </c>
      <c r="B3400" s="14" t="s">
        <v>7623</v>
      </c>
      <c r="C3400" s="15">
        <v>1406</v>
      </c>
      <c r="D3400" s="15">
        <v>48</v>
      </c>
      <c r="E3400" s="15">
        <v>3.4139402999999999E-2</v>
      </c>
      <c r="F3400" s="13">
        <v>3397</v>
      </c>
      <c r="G3400" s="15">
        <v>0.16100462300000001</v>
      </c>
    </row>
    <row r="3401" spans="1:7" x14ac:dyDescent="0.2">
      <c r="A3401" s="13" t="s">
        <v>4975</v>
      </c>
      <c r="B3401" s="14" t="s">
        <v>7624</v>
      </c>
      <c r="C3401" s="15">
        <v>1904</v>
      </c>
      <c r="D3401" s="15">
        <v>65</v>
      </c>
      <c r="E3401" s="15">
        <v>3.4138654999999997E-2</v>
      </c>
      <c r="F3401" s="13">
        <v>3398</v>
      </c>
      <c r="G3401" s="15">
        <v>5.2943E-3</v>
      </c>
    </row>
    <row r="3402" spans="1:7" x14ac:dyDescent="0.2">
      <c r="A3402" s="13" t="s">
        <v>7353</v>
      </c>
      <c r="B3402" s="14" t="s">
        <v>7625</v>
      </c>
      <c r="C3402" s="15">
        <v>1084</v>
      </c>
      <c r="D3402" s="15">
        <v>37</v>
      </c>
      <c r="E3402" s="15">
        <v>3.4132840999999997E-2</v>
      </c>
      <c r="F3402" s="13">
        <v>3399</v>
      </c>
      <c r="G3402" s="15">
        <v>0</v>
      </c>
    </row>
    <row r="3403" spans="1:7" x14ac:dyDescent="0.2">
      <c r="A3403" s="13" t="s">
        <v>5755</v>
      </c>
      <c r="B3403" s="14" t="s">
        <v>7626</v>
      </c>
      <c r="C3403" s="15">
        <v>528</v>
      </c>
      <c r="D3403" s="15">
        <v>18</v>
      </c>
      <c r="E3403" s="15">
        <v>3.4090909000000003E-2</v>
      </c>
      <c r="F3403" s="13">
        <v>3400</v>
      </c>
      <c r="G3403" s="15">
        <v>0.75113536700000005</v>
      </c>
    </row>
    <row r="3404" spans="1:7" x14ac:dyDescent="0.2">
      <c r="A3404" s="13" t="s">
        <v>6000</v>
      </c>
      <c r="B3404" s="14" t="s">
        <v>7627</v>
      </c>
      <c r="C3404" s="15">
        <v>88</v>
      </c>
      <c r="D3404" s="15">
        <v>3</v>
      </c>
      <c r="E3404" s="15">
        <v>3.4090909000000003E-2</v>
      </c>
      <c r="F3404" s="13">
        <v>3401</v>
      </c>
      <c r="G3404" s="15">
        <v>0.95842089600000002</v>
      </c>
    </row>
    <row r="3405" spans="1:7" x14ac:dyDescent="0.2">
      <c r="A3405" s="13" t="s">
        <v>4028</v>
      </c>
      <c r="B3405" s="14" t="s">
        <v>7628</v>
      </c>
      <c r="C3405" s="15">
        <v>1587</v>
      </c>
      <c r="D3405" s="15">
        <v>54</v>
      </c>
      <c r="E3405" s="15">
        <v>3.4026464999999999E-2</v>
      </c>
      <c r="F3405" s="13">
        <v>3402</v>
      </c>
      <c r="G3405" s="15">
        <v>0</v>
      </c>
    </row>
    <row r="3406" spans="1:7" x14ac:dyDescent="0.2">
      <c r="A3406" s="13" t="s">
        <v>6631</v>
      </c>
      <c r="B3406" s="14" t="s">
        <v>7629</v>
      </c>
      <c r="C3406" s="15">
        <v>970</v>
      </c>
      <c r="D3406" s="15">
        <v>33</v>
      </c>
      <c r="E3406" s="15">
        <v>3.4020619000000002E-2</v>
      </c>
      <c r="F3406" s="13">
        <v>3403</v>
      </c>
      <c r="G3406" s="15">
        <v>0.57036571800000002</v>
      </c>
    </row>
    <row r="3407" spans="1:7" x14ac:dyDescent="0.2">
      <c r="A3407" s="13" t="s">
        <v>4975</v>
      </c>
      <c r="B3407" s="14" t="s">
        <v>7630</v>
      </c>
      <c r="C3407" s="15">
        <v>1323</v>
      </c>
      <c r="D3407" s="15">
        <v>45</v>
      </c>
      <c r="E3407" s="15">
        <v>3.4013605000000002E-2</v>
      </c>
      <c r="F3407" s="13">
        <v>3404</v>
      </c>
      <c r="G3407" s="15">
        <v>0</v>
      </c>
    </row>
    <row r="3408" spans="1:7" x14ac:dyDescent="0.2">
      <c r="A3408" s="13" t="s">
        <v>6081</v>
      </c>
      <c r="B3408" s="14" t="s">
        <v>7631</v>
      </c>
      <c r="C3408" s="15">
        <v>2531</v>
      </c>
      <c r="D3408" s="15">
        <v>86</v>
      </c>
      <c r="E3408" s="15">
        <v>3.3978664999999998E-2</v>
      </c>
      <c r="F3408" s="13">
        <v>3405</v>
      </c>
      <c r="G3408" s="15">
        <v>0</v>
      </c>
    </row>
    <row r="3409" spans="1:7" x14ac:dyDescent="0.2">
      <c r="A3409" s="13" t="s">
        <v>6610</v>
      </c>
      <c r="B3409" s="14" t="s">
        <v>7632</v>
      </c>
      <c r="C3409" s="15">
        <v>471</v>
      </c>
      <c r="D3409" s="15">
        <v>16</v>
      </c>
      <c r="E3409" s="15">
        <v>3.3970276000000001E-2</v>
      </c>
      <c r="F3409" s="13">
        <v>3406</v>
      </c>
      <c r="G3409" s="15">
        <v>0.68011249200000001</v>
      </c>
    </row>
    <row r="3410" spans="1:7" x14ac:dyDescent="0.2">
      <c r="A3410" s="13" t="s">
        <v>5113</v>
      </c>
      <c r="B3410" s="14" t="s">
        <v>7633</v>
      </c>
      <c r="C3410" s="15">
        <v>324</v>
      </c>
      <c r="D3410" s="15">
        <v>11</v>
      </c>
      <c r="E3410" s="15">
        <v>3.3950617000000002E-2</v>
      </c>
      <c r="F3410" s="13">
        <v>3407</v>
      </c>
      <c r="G3410" s="15">
        <v>0.83507567999999999</v>
      </c>
    </row>
    <row r="3411" spans="1:7" x14ac:dyDescent="0.2">
      <c r="A3411" s="13" t="s">
        <v>5733</v>
      </c>
      <c r="B3411" s="14" t="s">
        <v>7634</v>
      </c>
      <c r="C3411" s="15">
        <v>1738</v>
      </c>
      <c r="D3411" s="15">
        <v>59</v>
      </c>
      <c r="E3411" s="15">
        <v>3.3947065999999998E-2</v>
      </c>
      <c r="F3411" s="13">
        <v>3408</v>
      </c>
      <c r="G3411" s="15">
        <v>0.193921227</v>
      </c>
    </row>
    <row r="3412" spans="1:7" x14ac:dyDescent="0.2">
      <c r="A3412" s="13" t="s">
        <v>6362</v>
      </c>
      <c r="B3412" s="14" t="s">
        <v>7635</v>
      </c>
      <c r="C3412" s="15">
        <v>1978</v>
      </c>
      <c r="D3412" s="15">
        <v>67</v>
      </c>
      <c r="E3412" s="15">
        <v>3.3872599000000003E-2</v>
      </c>
      <c r="F3412" s="13">
        <v>3409</v>
      </c>
      <c r="G3412" s="15">
        <v>8.5080823999999999E-2</v>
      </c>
    </row>
    <row r="3413" spans="1:7" x14ac:dyDescent="0.2">
      <c r="A3413" s="13" t="s">
        <v>6967</v>
      </c>
      <c r="B3413" s="14" t="s">
        <v>7636</v>
      </c>
      <c r="C3413" s="15">
        <v>1063</v>
      </c>
      <c r="D3413" s="15">
        <v>36</v>
      </c>
      <c r="E3413" s="15">
        <v>3.3866416000000003E-2</v>
      </c>
      <c r="F3413" s="13">
        <v>3410</v>
      </c>
      <c r="G3413" s="15">
        <v>9.9510997000000004E-2</v>
      </c>
    </row>
    <row r="3414" spans="1:7" x14ac:dyDescent="0.2">
      <c r="A3414" s="13" t="s">
        <v>6545</v>
      </c>
      <c r="B3414" s="14" t="s">
        <v>7637</v>
      </c>
      <c r="C3414" s="15">
        <v>8918</v>
      </c>
      <c r="D3414" s="15">
        <v>302</v>
      </c>
      <c r="E3414" s="15">
        <v>3.3864094999999997E-2</v>
      </c>
      <c r="F3414" s="13">
        <v>3411</v>
      </c>
      <c r="G3414" s="15">
        <v>0.348561012</v>
      </c>
    </row>
    <row r="3415" spans="1:7" x14ac:dyDescent="0.2">
      <c r="A3415" s="13" t="s">
        <v>4775</v>
      </c>
      <c r="B3415" s="14" t="s">
        <v>7638</v>
      </c>
      <c r="C3415" s="15">
        <v>886</v>
      </c>
      <c r="D3415" s="15">
        <v>30</v>
      </c>
      <c r="E3415" s="15">
        <v>3.3860044999999998E-2</v>
      </c>
      <c r="F3415" s="13">
        <v>3412</v>
      </c>
      <c r="G3415" s="15">
        <v>0.77597833500000002</v>
      </c>
    </row>
    <row r="3416" spans="1:7" x14ac:dyDescent="0.2">
      <c r="A3416" s="13" t="s">
        <v>6719</v>
      </c>
      <c r="B3416" s="14" t="s">
        <v>7639</v>
      </c>
      <c r="C3416" s="15">
        <v>266</v>
      </c>
      <c r="D3416" s="15">
        <v>9</v>
      </c>
      <c r="E3416" s="15">
        <v>3.3834586E-2</v>
      </c>
      <c r="F3416" s="13">
        <v>3413</v>
      </c>
      <c r="G3416" s="15">
        <v>0.61799130099999999</v>
      </c>
    </row>
    <row r="3417" spans="1:7" x14ac:dyDescent="0.2">
      <c r="A3417" s="13" t="s">
        <v>5222</v>
      </c>
      <c r="B3417" s="14" t="s">
        <v>7640</v>
      </c>
      <c r="C3417" s="15">
        <v>917</v>
      </c>
      <c r="D3417" s="15">
        <v>31</v>
      </c>
      <c r="E3417" s="15">
        <v>3.3805888999999999E-2</v>
      </c>
      <c r="F3417" s="13">
        <v>3414</v>
      </c>
      <c r="G3417" s="15">
        <v>0.58509360099999996</v>
      </c>
    </row>
    <row r="3418" spans="1:7" x14ac:dyDescent="0.2">
      <c r="A3418" s="13" t="s">
        <v>4775</v>
      </c>
      <c r="B3418" s="14" t="s">
        <v>7641</v>
      </c>
      <c r="C3418" s="15">
        <v>148</v>
      </c>
      <c r="D3418" s="15">
        <v>5</v>
      </c>
      <c r="E3418" s="15">
        <v>3.3783783999999997E-2</v>
      </c>
      <c r="F3418" s="13">
        <v>3415</v>
      </c>
      <c r="G3418" s="15">
        <v>0.772725357</v>
      </c>
    </row>
    <row r="3419" spans="1:7" x14ac:dyDescent="0.2">
      <c r="A3419" s="13" t="s">
        <v>6362</v>
      </c>
      <c r="B3419" s="14" t="s">
        <v>7642</v>
      </c>
      <c r="C3419" s="15">
        <v>829</v>
      </c>
      <c r="D3419" s="15">
        <v>28</v>
      </c>
      <c r="E3419" s="15">
        <v>3.3775632999999999E-2</v>
      </c>
      <c r="F3419" s="13">
        <v>3416</v>
      </c>
      <c r="G3419" s="15">
        <v>8.0944975000000002E-2</v>
      </c>
    </row>
    <row r="3420" spans="1:7" x14ac:dyDescent="0.2">
      <c r="A3420" s="13" t="s">
        <v>5755</v>
      </c>
      <c r="B3420" s="14" t="s">
        <v>7643</v>
      </c>
      <c r="C3420" s="15">
        <v>563</v>
      </c>
      <c r="D3420" s="15">
        <v>19</v>
      </c>
      <c r="E3420" s="15">
        <v>3.3747779999999998E-2</v>
      </c>
      <c r="F3420" s="13">
        <v>3417</v>
      </c>
      <c r="G3420" s="15">
        <v>0.73654088699999998</v>
      </c>
    </row>
    <row r="3421" spans="1:7" x14ac:dyDescent="0.2">
      <c r="A3421" s="13" t="s">
        <v>6610</v>
      </c>
      <c r="B3421" s="14" t="s">
        <v>7644</v>
      </c>
      <c r="C3421" s="15">
        <v>326</v>
      </c>
      <c r="D3421" s="15">
        <v>11</v>
      </c>
      <c r="E3421" s="15">
        <v>3.3742331E-2</v>
      </c>
      <c r="F3421" s="13">
        <v>3418</v>
      </c>
      <c r="G3421" s="15">
        <v>0.670399207</v>
      </c>
    </row>
    <row r="3422" spans="1:7" x14ac:dyDescent="0.2">
      <c r="A3422" s="13" t="s">
        <v>6395</v>
      </c>
      <c r="B3422" s="14" t="s">
        <v>7645</v>
      </c>
      <c r="C3422" s="15">
        <v>415</v>
      </c>
      <c r="D3422" s="15">
        <v>14</v>
      </c>
      <c r="E3422" s="15">
        <v>3.3734939999999998E-2</v>
      </c>
      <c r="F3422" s="13">
        <v>3419</v>
      </c>
      <c r="G3422" s="15">
        <v>0.23737860099999999</v>
      </c>
    </row>
    <row r="3423" spans="1:7" x14ac:dyDescent="0.2">
      <c r="A3423" s="13" t="s">
        <v>6173</v>
      </c>
      <c r="B3423" s="14" t="s">
        <v>7646</v>
      </c>
      <c r="C3423" s="15">
        <v>1780</v>
      </c>
      <c r="D3423" s="15">
        <v>60</v>
      </c>
      <c r="E3423" s="15">
        <v>3.3707864999999997E-2</v>
      </c>
      <c r="F3423" s="13">
        <v>3420</v>
      </c>
      <c r="G3423" s="15">
        <v>1.4490790730000001</v>
      </c>
    </row>
    <row r="3424" spans="1:7" x14ac:dyDescent="0.2">
      <c r="A3424" s="13" t="s">
        <v>4851</v>
      </c>
      <c r="B3424" s="14" t="s">
        <v>7647</v>
      </c>
      <c r="C3424" s="15">
        <v>1515</v>
      </c>
      <c r="D3424" s="15">
        <v>51</v>
      </c>
      <c r="E3424" s="15">
        <v>3.3663366E-2</v>
      </c>
      <c r="F3424" s="13">
        <v>3421</v>
      </c>
      <c r="G3424" s="15">
        <v>0.16909946100000001</v>
      </c>
    </row>
    <row r="3425" spans="1:7" x14ac:dyDescent="0.2">
      <c r="A3425" s="13" t="s">
        <v>4104</v>
      </c>
      <c r="B3425" s="14" t="s">
        <v>7648</v>
      </c>
      <c r="C3425" s="15">
        <v>387</v>
      </c>
      <c r="D3425" s="15">
        <v>13</v>
      </c>
      <c r="E3425" s="15">
        <v>3.3591731E-2</v>
      </c>
      <c r="F3425" s="13">
        <v>3422</v>
      </c>
      <c r="G3425" s="15">
        <v>3.2958668000000003E-2</v>
      </c>
    </row>
    <row r="3426" spans="1:7" x14ac:dyDescent="0.2">
      <c r="A3426" s="13" t="s">
        <v>6090</v>
      </c>
      <c r="B3426" s="14" t="s">
        <v>7649</v>
      </c>
      <c r="C3426" s="15">
        <v>923</v>
      </c>
      <c r="D3426" s="15">
        <v>31</v>
      </c>
      <c r="E3426" s="15">
        <v>3.3586131999999998E-2</v>
      </c>
      <c r="F3426" s="13">
        <v>3423</v>
      </c>
      <c r="G3426" s="15">
        <v>0.15929190800000001</v>
      </c>
    </row>
    <row r="3427" spans="1:7" x14ac:dyDescent="0.2">
      <c r="A3427" s="13" t="s">
        <v>5153</v>
      </c>
      <c r="B3427" s="14" t="s">
        <v>7650</v>
      </c>
      <c r="C3427" s="15">
        <v>1281</v>
      </c>
      <c r="D3427" s="15">
        <v>43</v>
      </c>
      <c r="E3427" s="15">
        <v>3.3567525000000001E-2</v>
      </c>
      <c r="F3427" s="13">
        <v>3424</v>
      </c>
      <c r="G3427" s="15">
        <v>0.51260092999999995</v>
      </c>
    </row>
    <row r="3428" spans="1:7" x14ac:dyDescent="0.2">
      <c r="A3428" s="13" t="s">
        <v>5778</v>
      </c>
      <c r="B3428" s="14" t="s">
        <v>7651</v>
      </c>
      <c r="C3428" s="15">
        <v>149</v>
      </c>
      <c r="D3428" s="15">
        <v>5</v>
      </c>
      <c r="E3428" s="15">
        <v>3.3557047E-2</v>
      </c>
      <c r="F3428" s="13">
        <v>3425</v>
      </c>
      <c r="G3428" s="15">
        <v>0.10680640700000001</v>
      </c>
    </row>
    <row r="3429" spans="1:7" x14ac:dyDescent="0.2">
      <c r="A3429" s="13" t="s">
        <v>5692</v>
      </c>
      <c r="B3429" s="14" t="s">
        <v>7652</v>
      </c>
      <c r="C3429" s="15">
        <v>447</v>
      </c>
      <c r="D3429" s="15">
        <v>15</v>
      </c>
      <c r="E3429" s="15">
        <v>3.3557047E-2</v>
      </c>
      <c r="F3429" s="13">
        <v>3426</v>
      </c>
      <c r="G3429" s="15">
        <v>4.6948710999999997E-2</v>
      </c>
    </row>
    <row r="3430" spans="1:7" x14ac:dyDescent="0.2">
      <c r="A3430" s="13" t="s">
        <v>6562</v>
      </c>
      <c r="B3430" s="14" t="s">
        <v>7653</v>
      </c>
      <c r="C3430" s="15">
        <v>2296</v>
      </c>
      <c r="D3430" s="15">
        <v>77</v>
      </c>
      <c r="E3430" s="15">
        <v>3.3536585000000001E-2</v>
      </c>
      <c r="F3430" s="13">
        <v>3427</v>
      </c>
      <c r="G3430" s="15">
        <v>5.8142823000000003E-2</v>
      </c>
    </row>
    <row r="3431" spans="1:7" x14ac:dyDescent="0.2">
      <c r="A3431" s="13" t="s">
        <v>6173</v>
      </c>
      <c r="B3431" s="14" t="s">
        <v>7654</v>
      </c>
      <c r="C3431" s="15">
        <v>328</v>
      </c>
      <c r="D3431" s="15">
        <v>11</v>
      </c>
      <c r="E3431" s="15">
        <v>3.3536585000000001E-2</v>
      </c>
      <c r="F3431" s="13">
        <v>3428</v>
      </c>
      <c r="G3431" s="15">
        <v>1.441729617</v>
      </c>
    </row>
    <row r="3432" spans="1:7" x14ac:dyDescent="0.2">
      <c r="A3432" s="13" t="s">
        <v>7655</v>
      </c>
      <c r="B3432" s="14" t="s">
        <v>7656</v>
      </c>
      <c r="C3432" s="15">
        <v>1819</v>
      </c>
      <c r="D3432" s="15">
        <v>61</v>
      </c>
      <c r="E3432" s="15">
        <v>3.3534909000000002E-2</v>
      </c>
      <c r="F3432" s="13">
        <v>3429</v>
      </c>
      <c r="G3432" s="15">
        <v>0.53071860299999996</v>
      </c>
    </row>
    <row r="3433" spans="1:7" x14ac:dyDescent="0.2">
      <c r="A3433" s="13" t="s">
        <v>5706</v>
      </c>
      <c r="B3433" s="14" t="s">
        <v>7657</v>
      </c>
      <c r="C3433" s="15">
        <v>179</v>
      </c>
      <c r="D3433" s="15">
        <v>6</v>
      </c>
      <c r="E3433" s="15">
        <v>3.3519553000000001E-2</v>
      </c>
      <c r="F3433" s="13">
        <v>3430</v>
      </c>
      <c r="G3433" s="15">
        <v>0.25642494900000001</v>
      </c>
    </row>
    <row r="3434" spans="1:7" x14ac:dyDescent="0.2">
      <c r="A3434" s="13" t="s">
        <v>5322</v>
      </c>
      <c r="B3434" s="14" t="s">
        <v>7658</v>
      </c>
      <c r="C3434" s="15">
        <v>2060</v>
      </c>
      <c r="D3434" s="15">
        <v>69</v>
      </c>
      <c r="E3434" s="15">
        <v>3.3495146000000003E-2</v>
      </c>
      <c r="F3434" s="13">
        <v>3431</v>
      </c>
      <c r="G3434" s="15">
        <v>1.4924132569999999</v>
      </c>
    </row>
    <row r="3435" spans="1:7" x14ac:dyDescent="0.2">
      <c r="A3435" s="13" t="s">
        <v>5819</v>
      </c>
      <c r="B3435" s="14" t="s">
        <v>7659</v>
      </c>
      <c r="C3435" s="15">
        <v>866</v>
      </c>
      <c r="D3435" s="15">
        <v>29</v>
      </c>
      <c r="E3435" s="15">
        <v>3.3487297999999999E-2</v>
      </c>
      <c r="F3435" s="13">
        <v>3432</v>
      </c>
      <c r="G3435" s="15">
        <v>0.26350420699999999</v>
      </c>
    </row>
    <row r="3436" spans="1:7" x14ac:dyDescent="0.2">
      <c r="A3436" s="13" t="s">
        <v>4960</v>
      </c>
      <c r="B3436" s="14" t="s">
        <v>7660</v>
      </c>
      <c r="C3436" s="15">
        <v>448</v>
      </c>
      <c r="D3436" s="15">
        <v>15</v>
      </c>
      <c r="E3436" s="15">
        <v>3.3482142999999999E-2</v>
      </c>
      <c r="F3436" s="13">
        <v>3433</v>
      </c>
      <c r="G3436" s="15">
        <v>0</v>
      </c>
    </row>
    <row r="3437" spans="1:7" x14ac:dyDescent="0.2">
      <c r="A3437" s="13" t="s">
        <v>4639</v>
      </c>
      <c r="B3437" s="14" t="s">
        <v>7661</v>
      </c>
      <c r="C3437" s="15">
        <v>1947</v>
      </c>
      <c r="D3437" s="15">
        <v>65</v>
      </c>
      <c r="E3437" s="15">
        <v>3.3384693999999999E-2</v>
      </c>
      <c r="F3437" s="13">
        <v>3434</v>
      </c>
      <c r="G3437" s="15">
        <v>0</v>
      </c>
    </row>
    <row r="3438" spans="1:7" x14ac:dyDescent="0.2">
      <c r="A3438" s="13" t="s">
        <v>6545</v>
      </c>
      <c r="B3438" s="14" t="s">
        <v>7662</v>
      </c>
      <c r="C3438" s="15">
        <v>1318</v>
      </c>
      <c r="D3438" s="15">
        <v>44</v>
      </c>
      <c r="E3438" s="15">
        <v>3.3383915E-2</v>
      </c>
      <c r="F3438" s="13">
        <v>3435</v>
      </c>
      <c r="G3438" s="15">
        <v>0.32795772000000001</v>
      </c>
    </row>
    <row r="3439" spans="1:7" x14ac:dyDescent="0.2">
      <c r="A3439" s="13" t="s">
        <v>4717</v>
      </c>
      <c r="B3439" s="14" t="s">
        <v>7663</v>
      </c>
      <c r="C3439" s="15">
        <v>2157</v>
      </c>
      <c r="D3439" s="15">
        <v>72</v>
      </c>
      <c r="E3439" s="15">
        <v>3.3379694000000001E-2</v>
      </c>
      <c r="F3439" s="13">
        <v>3436</v>
      </c>
      <c r="G3439" s="15">
        <v>0.46268530099999999</v>
      </c>
    </row>
    <row r="3440" spans="1:7" x14ac:dyDescent="0.2">
      <c r="A3440" s="13" t="s">
        <v>6362</v>
      </c>
      <c r="B3440" s="14" t="s">
        <v>7664</v>
      </c>
      <c r="C3440" s="15">
        <v>1349</v>
      </c>
      <c r="D3440" s="15">
        <v>45</v>
      </c>
      <c r="E3440" s="15">
        <v>3.3358042999999997E-2</v>
      </c>
      <c r="F3440" s="13">
        <v>3437</v>
      </c>
      <c r="G3440" s="15">
        <v>6.2996808000000001E-2</v>
      </c>
    </row>
    <row r="3441" spans="1:7" x14ac:dyDescent="0.2">
      <c r="A3441" s="13" t="s">
        <v>5222</v>
      </c>
      <c r="B3441" s="14" t="s">
        <v>7665</v>
      </c>
      <c r="C3441" s="15">
        <v>690</v>
      </c>
      <c r="D3441" s="15">
        <v>23</v>
      </c>
      <c r="E3441" s="15">
        <v>3.3333333E-2</v>
      </c>
      <c r="F3441" s="13">
        <v>3438</v>
      </c>
      <c r="G3441" s="15">
        <v>0.56478461899999999</v>
      </c>
    </row>
    <row r="3442" spans="1:7" x14ac:dyDescent="0.2">
      <c r="A3442" s="13" t="s">
        <v>6406</v>
      </c>
      <c r="B3442" s="14" t="s">
        <v>7666</v>
      </c>
      <c r="C3442" s="15">
        <v>600</v>
      </c>
      <c r="D3442" s="15">
        <v>20</v>
      </c>
      <c r="E3442" s="15">
        <v>3.3333333E-2</v>
      </c>
      <c r="F3442" s="13">
        <v>3439</v>
      </c>
      <c r="G3442" s="15">
        <v>0.30100225600000002</v>
      </c>
    </row>
    <row r="3443" spans="1:7" x14ac:dyDescent="0.2">
      <c r="A3443" s="13" t="s">
        <v>5706</v>
      </c>
      <c r="B3443" s="14" t="s">
        <v>7667</v>
      </c>
      <c r="C3443" s="15">
        <v>810</v>
      </c>
      <c r="D3443" s="15">
        <v>27</v>
      </c>
      <c r="E3443" s="15">
        <v>3.3333333E-2</v>
      </c>
      <c r="F3443" s="13">
        <v>3440</v>
      </c>
      <c r="G3443" s="15">
        <v>0.24838763</v>
      </c>
    </row>
    <row r="3444" spans="1:7" x14ac:dyDescent="0.2">
      <c r="A3444" s="13" t="s">
        <v>5966</v>
      </c>
      <c r="B3444" s="14" t="s">
        <v>7668</v>
      </c>
      <c r="C3444" s="15">
        <v>1921</v>
      </c>
      <c r="D3444" s="15">
        <v>64</v>
      </c>
      <c r="E3444" s="15">
        <v>3.3315981000000001E-2</v>
      </c>
      <c r="F3444" s="13">
        <v>3441</v>
      </c>
      <c r="G3444" s="15">
        <v>0.21091480700000001</v>
      </c>
    </row>
    <row r="3445" spans="1:7" x14ac:dyDescent="0.2">
      <c r="A3445" s="13" t="s">
        <v>6855</v>
      </c>
      <c r="B3445" s="14" t="s">
        <v>7669</v>
      </c>
      <c r="C3445" s="15">
        <v>1835</v>
      </c>
      <c r="D3445" s="15">
        <v>61</v>
      </c>
      <c r="E3445" s="15">
        <v>3.3242506999999998E-2</v>
      </c>
      <c r="F3445" s="13">
        <v>3442</v>
      </c>
      <c r="G3445" s="15">
        <v>0.204650207</v>
      </c>
    </row>
    <row r="3446" spans="1:7" x14ac:dyDescent="0.2">
      <c r="A3446" s="13" t="s">
        <v>6194</v>
      </c>
      <c r="B3446" s="14" t="s">
        <v>7670</v>
      </c>
      <c r="C3446" s="15">
        <v>993</v>
      </c>
      <c r="D3446" s="15">
        <v>33</v>
      </c>
      <c r="E3446" s="15">
        <v>3.3232628E-2</v>
      </c>
      <c r="F3446" s="13">
        <v>3443</v>
      </c>
      <c r="G3446" s="15">
        <v>0.19308087199999999</v>
      </c>
    </row>
    <row r="3447" spans="1:7" x14ac:dyDescent="0.2">
      <c r="A3447" s="13" t="s">
        <v>6477</v>
      </c>
      <c r="B3447" s="14" t="s">
        <v>7671</v>
      </c>
      <c r="C3447" s="15">
        <v>2137</v>
      </c>
      <c r="D3447" s="15">
        <v>71</v>
      </c>
      <c r="E3447" s="15">
        <v>3.3224146000000003E-2</v>
      </c>
      <c r="F3447" s="13">
        <v>3444</v>
      </c>
      <c r="G3447" s="15">
        <v>0</v>
      </c>
    </row>
    <row r="3448" spans="1:7" x14ac:dyDescent="0.2">
      <c r="A3448" s="13" t="s">
        <v>5604</v>
      </c>
      <c r="B3448" s="14" t="s">
        <v>7672</v>
      </c>
      <c r="C3448" s="15">
        <v>2018</v>
      </c>
      <c r="D3448" s="15">
        <v>67</v>
      </c>
      <c r="E3448" s="15">
        <v>3.3201188999999999E-2</v>
      </c>
      <c r="F3448" s="13">
        <v>3445</v>
      </c>
      <c r="G3448" s="15">
        <v>7.0008280000000006E-2</v>
      </c>
    </row>
    <row r="3449" spans="1:7" x14ac:dyDescent="0.2">
      <c r="A3449" s="13" t="s">
        <v>4393</v>
      </c>
      <c r="B3449" s="14" t="s">
        <v>7673</v>
      </c>
      <c r="C3449" s="15">
        <v>211</v>
      </c>
      <c r="D3449" s="15">
        <v>7</v>
      </c>
      <c r="E3449" s="15">
        <v>3.3175354999999997E-2</v>
      </c>
      <c r="F3449" s="13">
        <v>3446</v>
      </c>
      <c r="G3449" s="15">
        <v>0.62023430499999999</v>
      </c>
    </row>
    <row r="3450" spans="1:7" x14ac:dyDescent="0.2">
      <c r="A3450" s="13" t="s">
        <v>6719</v>
      </c>
      <c r="B3450" s="14" t="s">
        <v>7674</v>
      </c>
      <c r="C3450" s="15">
        <v>603</v>
      </c>
      <c r="D3450" s="15">
        <v>20</v>
      </c>
      <c r="E3450" s="15">
        <v>3.3167495999999998E-2</v>
      </c>
      <c r="F3450" s="13">
        <v>3447</v>
      </c>
      <c r="G3450" s="15">
        <v>0.58926263800000001</v>
      </c>
    </row>
    <row r="3451" spans="1:7" x14ac:dyDescent="0.2">
      <c r="A3451" s="13" t="s">
        <v>4717</v>
      </c>
      <c r="B3451" s="14" t="s">
        <v>7675</v>
      </c>
      <c r="C3451" s="15">
        <v>1357</v>
      </c>
      <c r="D3451" s="15">
        <v>45</v>
      </c>
      <c r="E3451" s="15">
        <v>3.3161385000000002E-2</v>
      </c>
      <c r="F3451" s="13">
        <v>3448</v>
      </c>
      <c r="G3451" s="15">
        <v>0.45321885099999998</v>
      </c>
    </row>
    <row r="3452" spans="1:7" x14ac:dyDescent="0.2">
      <c r="A3452" s="13" t="s">
        <v>6239</v>
      </c>
      <c r="B3452" s="14" t="s">
        <v>7676</v>
      </c>
      <c r="C3452" s="15">
        <v>2202</v>
      </c>
      <c r="D3452" s="15">
        <v>73</v>
      </c>
      <c r="E3452" s="15">
        <v>3.3151680000000003E-2</v>
      </c>
      <c r="F3452" s="13">
        <v>3449</v>
      </c>
      <c r="G3452" s="15">
        <v>0.281623018</v>
      </c>
    </row>
    <row r="3453" spans="1:7" x14ac:dyDescent="0.2">
      <c r="A3453" s="13" t="s">
        <v>5322</v>
      </c>
      <c r="B3453" s="14" t="s">
        <v>7677</v>
      </c>
      <c r="C3453" s="15">
        <v>1752</v>
      </c>
      <c r="D3453" s="15">
        <v>58</v>
      </c>
      <c r="E3453" s="15">
        <v>3.3105022999999997E-2</v>
      </c>
      <c r="F3453" s="13">
        <v>3450</v>
      </c>
      <c r="G3453" s="15">
        <v>1.4755113580000001</v>
      </c>
    </row>
    <row r="3454" spans="1:7" x14ac:dyDescent="0.2">
      <c r="A3454" s="13" t="s">
        <v>6729</v>
      </c>
      <c r="B3454" s="14" t="s">
        <v>7678</v>
      </c>
      <c r="C3454" s="15">
        <v>1420</v>
      </c>
      <c r="D3454" s="15">
        <v>47</v>
      </c>
      <c r="E3454" s="15">
        <v>3.3098592000000003E-2</v>
      </c>
      <c r="F3454" s="13">
        <v>3451</v>
      </c>
      <c r="G3454" s="15">
        <v>0.45712512300000002</v>
      </c>
    </row>
    <row r="3455" spans="1:7" x14ac:dyDescent="0.2">
      <c r="A3455" s="13" t="s">
        <v>5944</v>
      </c>
      <c r="B3455" s="14" t="s">
        <v>7679</v>
      </c>
      <c r="C3455" s="15">
        <v>695</v>
      </c>
      <c r="D3455" s="15">
        <v>23</v>
      </c>
      <c r="E3455" s="15">
        <v>3.3093524999999999E-2</v>
      </c>
      <c r="F3455" s="13">
        <v>3452</v>
      </c>
      <c r="G3455" s="15">
        <v>0.47042294200000001</v>
      </c>
    </row>
    <row r="3456" spans="1:7" x14ac:dyDescent="0.2">
      <c r="A3456" s="13" t="s">
        <v>6866</v>
      </c>
      <c r="B3456" s="14" t="s">
        <v>7680</v>
      </c>
      <c r="C3456" s="15">
        <v>514</v>
      </c>
      <c r="D3456" s="15">
        <v>17</v>
      </c>
      <c r="E3456" s="15">
        <v>3.3073930000000001E-2</v>
      </c>
      <c r="F3456" s="13">
        <v>3453</v>
      </c>
      <c r="G3456" s="15">
        <v>0.26373593499999998</v>
      </c>
    </row>
    <row r="3457" spans="1:7" x14ac:dyDescent="0.2">
      <c r="A3457" s="13" t="s">
        <v>5021</v>
      </c>
      <c r="B3457" s="14" t="s">
        <v>7681</v>
      </c>
      <c r="C3457" s="15">
        <v>1755</v>
      </c>
      <c r="D3457" s="15">
        <v>58</v>
      </c>
      <c r="E3457" s="15">
        <v>3.3048433000000002E-2</v>
      </c>
      <c r="F3457" s="13">
        <v>3454</v>
      </c>
      <c r="G3457" s="15">
        <v>9.4950320000000005E-2</v>
      </c>
    </row>
    <row r="3458" spans="1:7" x14ac:dyDescent="0.2">
      <c r="A3458" s="13" t="s">
        <v>6907</v>
      </c>
      <c r="B3458" s="14" t="s">
        <v>7682</v>
      </c>
      <c r="C3458" s="15">
        <v>1513</v>
      </c>
      <c r="D3458" s="15">
        <v>50</v>
      </c>
      <c r="E3458" s="15">
        <v>3.3046926999999997E-2</v>
      </c>
      <c r="F3458" s="13">
        <v>3455</v>
      </c>
      <c r="G3458" s="15">
        <v>0.33873755</v>
      </c>
    </row>
    <row r="3459" spans="1:7" x14ac:dyDescent="0.2">
      <c r="A3459" s="13" t="s">
        <v>6362</v>
      </c>
      <c r="B3459" s="14" t="s">
        <v>7683</v>
      </c>
      <c r="C3459" s="15">
        <v>696</v>
      </c>
      <c r="D3459" s="15">
        <v>23</v>
      </c>
      <c r="E3459" s="15">
        <v>3.3045976999999997E-2</v>
      </c>
      <c r="F3459" s="13">
        <v>3456</v>
      </c>
      <c r="G3459" s="15">
        <v>4.9436805E-2</v>
      </c>
    </row>
    <row r="3460" spans="1:7" x14ac:dyDescent="0.2">
      <c r="A3460" s="13" t="s">
        <v>6545</v>
      </c>
      <c r="B3460" s="14" t="s">
        <v>7684</v>
      </c>
      <c r="C3460" s="15">
        <v>454</v>
      </c>
      <c r="D3460" s="15">
        <v>15</v>
      </c>
      <c r="E3460" s="15">
        <v>3.3039647999999998E-2</v>
      </c>
      <c r="F3460" s="13">
        <v>3457</v>
      </c>
      <c r="G3460" s="15">
        <v>0.31300286500000002</v>
      </c>
    </row>
    <row r="3461" spans="1:7" x14ac:dyDescent="0.2">
      <c r="A3461" s="13" t="s">
        <v>6623</v>
      </c>
      <c r="B3461" s="14" t="s">
        <v>7685</v>
      </c>
      <c r="C3461" s="15">
        <v>1241</v>
      </c>
      <c r="D3461" s="15">
        <v>41</v>
      </c>
      <c r="E3461" s="15">
        <v>3.3037873000000002E-2</v>
      </c>
      <c r="F3461" s="13">
        <v>3458</v>
      </c>
      <c r="G3461" s="15">
        <v>0</v>
      </c>
    </row>
    <row r="3462" spans="1:7" x14ac:dyDescent="0.2">
      <c r="A3462" s="13" t="s">
        <v>6000</v>
      </c>
      <c r="B3462" s="14" t="s">
        <v>7686</v>
      </c>
      <c r="C3462" s="15">
        <v>757</v>
      </c>
      <c r="D3462" s="15">
        <v>25</v>
      </c>
      <c r="E3462" s="15">
        <v>3.3025099000000002E-2</v>
      </c>
      <c r="F3462" s="13">
        <v>3459</v>
      </c>
      <c r="G3462" s="15">
        <v>0.91259671399999998</v>
      </c>
    </row>
    <row r="3463" spans="1:7" x14ac:dyDescent="0.2">
      <c r="A3463" s="13" t="s">
        <v>5113</v>
      </c>
      <c r="B3463" s="14" t="s">
        <v>7687</v>
      </c>
      <c r="C3463" s="15">
        <v>394</v>
      </c>
      <c r="D3463" s="15">
        <v>13</v>
      </c>
      <c r="E3463" s="15">
        <v>3.2994924000000002E-2</v>
      </c>
      <c r="F3463" s="13">
        <v>3460</v>
      </c>
      <c r="G3463" s="15">
        <v>0.79388196300000002</v>
      </c>
    </row>
    <row r="3464" spans="1:7" x14ac:dyDescent="0.2">
      <c r="A3464" s="13" t="s">
        <v>6788</v>
      </c>
      <c r="B3464" s="14" t="s">
        <v>7688</v>
      </c>
      <c r="C3464" s="15">
        <v>971</v>
      </c>
      <c r="D3464" s="15">
        <v>32</v>
      </c>
      <c r="E3464" s="15">
        <v>3.2955716000000003E-2</v>
      </c>
      <c r="F3464" s="13">
        <v>3461</v>
      </c>
      <c r="G3464" s="15">
        <v>3.6747785999999998E-2</v>
      </c>
    </row>
    <row r="3465" spans="1:7" x14ac:dyDescent="0.2">
      <c r="A3465" s="13" t="s">
        <v>6849</v>
      </c>
      <c r="B3465" s="14" t="s">
        <v>7689</v>
      </c>
      <c r="C3465" s="15">
        <v>2064</v>
      </c>
      <c r="D3465" s="15">
        <v>68</v>
      </c>
      <c r="E3465" s="15">
        <v>3.2945736000000003E-2</v>
      </c>
      <c r="F3465" s="13">
        <v>3462</v>
      </c>
      <c r="G3465" s="15">
        <v>0.51585872300000002</v>
      </c>
    </row>
    <row r="3466" spans="1:7" x14ac:dyDescent="0.2">
      <c r="A3466" s="13" t="s">
        <v>6610</v>
      </c>
      <c r="B3466" s="14" t="s">
        <v>7690</v>
      </c>
      <c r="C3466" s="15">
        <v>1488</v>
      </c>
      <c r="D3466" s="15">
        <v>49</v>
      </c>
      <c r="E3466" s="15">
        <v>3.2930108E-2</v>
      </c>
      <c r="F3466" s="13">
        <v>3463</v>
      </c>
      <c r="G3466" s="15">
        <v>0.63524677500000004</v>
      </c>
    </row>
    <row r="3467" spans="1:7" x14ac:dyDescent="0.2">
      <c r="A3467" s="13" t="s">
        <v>5187</v>
      </c>
      <c r="B3467" s="14" t="s">
        <v>7691</v>
      </c>
      <c r="C3467" s="15">
        <v>882</v>
      </c>
      <c r="D3467" s="15">
        <v>29</v>
      </c>
      <c r="E3467" s="15">
        <v>3.2879818999999998E-2</v>
      </c>
      <c r="F3467" s="13">
        <v>3464</v>
      </c>
      <c r="G3467" s="15">
        <v>0.41842520900000002</v>
      </c>
    </row>
    <row r="3468" spans="1:7" x14ac:dyDescent="0.2">
      <c r="A3468" s="13" t="s">
        <v>5389</v>
      </c>
      <c r="B3468" s="14" t="s">
        <v>7692</v>
      </c>
      <c r="C3468" s="15">
        <v>365</v>
      </c>
      <c r="D3468" s="15">
        <v>12</v>
      </c>
      <c r="E3468" s="15">
        <v>3.2876712000000002E-2</v>
      </c>
      <c r="F3468" s="13">
        <v>3465</v>
      </c>
      <c r="G3468" s="15">
        <v>0.32655085700000003</v>
      </c>
    </row>
    <row r="3469" spans="1:7" x14ac:dyDescent="0.2">
      <c r="A3469" s="13" t="s">
        <v>4104</v>
      </c>
      <c r="B3469" s="14" t="s">
        <v>7693</v>
      </c>
      <c r="C3469" s="15">
        <v>1066</v>
      </c>
      <c r="D3469" s="15">
        <v>35</v>
      </c>
      <c r="E3469" s="15">
        <v>3.2833020999999997E-2</v>
      </c>
      <c r="F3469" s="13">
        <v>3466</v>
      </c>
      <c r="G3469" s="15">
        <v>0</v>
      </c>
    </row>
    <row r="3470" spans="1:7" x14ac:dyDescent="0.2">
      <c r="A3470" s="13" t="s">
        <v>5334</v>
      </c>
      <c r="B3470" s="14" t="s">
        <v>7694</v>
      </c>
      <c r="C3470" s="15">
        <v>579</v>
      </c>
      <c r="D3470" s="15">
        <v>19</v>
      </c>
      <c r="E3470" s="15">
        <v>3.2815199000000003E-2</v>
      </c>
      <c r="F3470" s="13">
        <v>3467</v>
      </c>
      <c r="G3470" s="15">
        <v>0</v>
      </c>
    </row>
    <row r="3471" spans="1:7" x14ac:dyDescent="0.2">
      <c r="A3471" s="13" t="s">
        <v>6173</v>
      </c>
      <c r="B3471" s="14" t="s">
        <v>7695</v>
      </c>
      <c r="C3471" s="15">
        <v>854</v>
      </c>
      <c r="D3471" s="15">
        <v>28</v>
      </c>
      <c r="E3471" s="15">
        <v>3.2786885000000002E-2</v>
      </c>
      <c r="F3471" s="13">
        <v>3468</v>
      </c>
      <c r="G3471" s="15">
        <v>1.4091126650000001</v>
      </c>
    </row>
    <row r="3472" spans="1:7" x14ac:dyDescent="0.2">
      <c r="A3472" s="13" t="s">
        <v>6717</v>
      </c>
      <c r="B3472" s="14" t="s">
        <v>7696</v>
      </c>
      <c r="C3472" s="15">
        <v>917</v>
      </c>
      <c r="D3472" s="15">
        <v>30</v>
      </c>
      <c r="E3472" s="15">
        <v>3.2715375999999997E-2</v>
      </c>
      <c r="F3472" s="13">
        <v>3469</v>
      </c>
      <c r="G3472" s="15">
        <v>0.29434833799999999</v>
      </c>
    </row>
    <row r="3473" spans="1:7" x14ac:dyDescent="0.2">
      <c r="A3473" s="13" t="s">
        <v>5187</v>
      </c>
      <c r="B3473" s="14" t="s">
        <v>7697</v>
      </c>
      <c r="C3473" s="15">
        <v>1223</v>
      </c>
      <c r="D3473" s="15">
        <v>40</v>
      </c>
      <c r="E3473" s="15">
        <v>3.270646E-2</v>
      </c>
      <c r="F3473" s="13">
        <v>3470</v>
      </c>
      <c r="G3473" s="15">
        <v>0.410798465</v>
      </c>
    </row>
    <row r="3474" spans="1:7" x14ac:dyDescent="0.2">
      <c r="A3474" s="13" t="s">
        <v>6000</v>
      </c>
      <c r="B3474" s="14" t="s">
        <v>7698</v>
      </c>
      <c r="C3474" s="15">
        <v>948</v>
      </c>
      <c r="D3474" s="15">
        <v>31</v>
      </c>
      <c r="E3474" s="15">
        <v>3.2700422E-2</v>
      </c>
      <c r="F3474" s="13">
        <v>3471</v>
      </c>
      <c r="G3474" s="15">
        <v>0.89834307599999996</v>
      </c>
    </row>
    <row r="3475" spans="1:7" x14ac:dyDescent="0.2">
      <c r="A3475" s="13" t="s">
        <v>5153</v>
      </c>
      <c r="B3475" s="14" t="s">
        <v>7699</v>
      </c>
      <c r="C3475" s="15">
        <v>1499</v>
      </c>
      <c r="D3475" s="15">
        <v>49</v>
      </c>
      <c r="E3475" s="15">
        <v>3.2688459000000003E-2</v>
      </c>
      <c r="F3475" s="13">
        <v>3472</v>
      </c>
      <c r="G3475" s="15">
        <v>0.47431611200000001</v>
      </c>
    </row>
    <row r="3476" spans="1:7" x14ac:dyDescent="0.2">
      <c r="A3476" s="13" t="s">
        <v>6545</v>
      </c>
      <c r="B3476" s="14" t="s">
        <v>7700</v>
      </c>
      <c r="C3476" s="15">
        <v>2609</v>
      </c>
      <c r="D3476" s="15">
        <v>85</v>
      </c>
      <c r="E3476" s="15">
        <v>3.2579532000000001E-2</v>
      </c>
      <c r="F3476" s="13">
        <v>3473</v>
      </c>
      <c r="G3476" s="15">
        <v>0.29277046400000001</v>
      </c>
    </row>
    <row r="3477" spans="1:7" x14ac:dyDescent="0.2">
      <c r="A3477" s="13" t="s">
        <v>7095</v>
      </c>
      <c r="B3477" s="14" t="s">
        <v>7701</v>
      </c>
      <c r="C3477" s="15">
        <v>1136</v>
      </c>
      <c r="D3477" s="15">
        <v>37</v>
      </c>
      <c r="E3477" s="15">
        <v>3.2570423000000001E-2</v>
      </c>
      <c r="F3477" s="13">
        <v>3474</v>
      </c>
      <c r="G3477" s="15">
        <v>0.45202366900000002</v>
      </c>
    </row>
    <row r="3478" spans="1:7" x14ac:dyDescent="0.2">
      <c r="A3478" s="13" t="s">
        <v>5862</v>
      </c>
      <c r="B3478" s="14" t="s">
        <v>7702</v>
      </c>
      <c r="C3478" s="15">
        <v>430</v>
      </c>
      <c r="D3478" s="15">
        <v>14</v>
      </c>
      <c r="E3478" s="15">
        <v>3.2558139999999999E-2</v>
      </c>
      <c r="F3478" s="13">
        <v>3475</v>
      </c>
      <c r="G3478" s="15">
        <v>0</v>
      </c>
    </row>
    <row r="3479" spans="1:7" x14ac:dyDescent="0.2">
      <c r="A3479" s="13" t="s">
        <v>5023</v>
      </c>
      <c r="B3479" s="14" t="s">
        <v>7703</v>
      </c>
      <c r="C3479" s="15">
        <v>461</v>
      </c>
      <c r="D3479" s="15">
        <v>15</v>
      </c>
      <c r="E3479" s="15">
        <v>3.2537960999999997E-2</v>
      </c>
      <c r="F3479" s="13">
        <v>3476</v>
      </c>
      <c r="G3479" s="15">
        <v>0</v>
      </c>
    </row>
    <row r="3480" spans="1:7" x14ac:dyDescent="0.2">
      <c r="A3480" s="13" t="s">
        <v>4379</v>
      </c>
      <c r="B3480" s="14" t="s">
        <v>7704</v>
      </c>
      <c r="C3480" s="15">
        <v>1506</v>
      </c>
      <c r="D3480" s="15">
        <v>49</v>
      </c>
      <c r="E3480" s="15">
        <v>3.2536520999999999E-2</v>
      </c>
      <c r="F3480" s="13">
        <v>3477</v>
      </c>
      <c r="G3480" s="15">
        <v>0.94390016300000001</v>
      </c>
    </row>
    <row r="3481" spans="1:7" x14ac:dyDescent="0.2">
      <c r="A3481" s="13" t="s">
        <v>4717</v>
      </c>
      <c r="B3481" s="14" t="s">
        <v>7705</v>
      </c>
      <c r="C3481" s="15">
        <v>369</v>
      </c>
      <c r="D3481" s="15">
        <v>12</v>
      </c>
      <c r="E3481" s="15">
        <v>3.2520325000000003E-2</v>
      </c>
      <c r="F3481" s="13">
        <v>3478</v>
      </c>
      <c r="G3481" s="15">
        <v>0.42505625499999999</v>
      </c>
    </row>
    <row r="3482" spans="1:7" x14ac:dyDescent="0.2">
      <c r="A3482" s="13" t="s">
        <v>4379</v>
      </c>
      <c r="B3482" s="14" t="s">
        <v>7706</v>
      </c>
      <c r="C3482" s="15">
        <v>2860</v>
      </c>
      <c r="D3482" s="15">
        <v>93</v>
      </c>
      <c r="E3482" s="15">
        <v>3.2517483E-2</v>
      </c>
      <c r="F3482" s="13">
        <v>3479</v>
      </c>
      <c r="G3482" s="15">
        <v>0.943055753</v>
      </c>
    </row>
    <row r="3483" spans="1:7" x14ac:dyDescent="0.2">
      <c r="A3483" s="13" t="s">
        <v>6702</v>
      </c>
      <c r="B3483" s="14" t="s">
        <v>7707</v>
      </c>
      <c r="C3483" s="15">
        <v>1384</v>
      </c>
      <c r="D3483" s="15">
        <v>45</v>
      </c>
      <c r="E3483" s="15">
        <v>3.2514451E-2</v>
      </c>
      <c r="F3483" s="13">
        <v>3480</v>
      </c>
      <c r="G3483" s="15">
        <v>0</v>
      </c>
    </row>
    <row r="3484" spans="1:7" x14ac:dyDescent="0.2">
      <c r="A3484" s="13" t="s">
        <v>6452</v>
      </c>
      <c r="B3484" s="14" t="s">
        <v>7708</v>
      </c>
      <c r="C3484" s="15">
        <v>2831</v>
      </c>
      <c r="D3484" s="15">
        <v>92</v>
      </c>
      <c r="E3484" s="15">
        <v>3.2497351000000001E-2</v>
      </c>
      <c r="F3484" s="13">
        <v>3481</v>
      </c>
      <c r="G3484" s="15">
        <v>0.29168238400000002</v>
      </c>
    </row>
    <row r="3485" spans="1:7" x14ac:dyDescent="0.2">
      <c r="A3485" s="13" t="s">
        <v>5692</v>
      </c>
      <c r="B3485" s="14" t="s">
        <v>7709</v>
      </c>
      <c r="C3485" s="15">
        <v>5172</v>
      </c>
      <c r="D3485" s="15">
        <v>168</v>
      </c>
      <c r="E3485" s="15">
        <v>3.2482599000000001E-2</v>
      </c>
      <c r="F3485" s="13">
        <v>3482</v>
      </c>
      <c r="G3485" s="15">
        <v>0</v>
      </c>
    </row>
    <row r="3486" spans="1:7" x14ac:dyDescent="0.2">
      <c r="A3486" s="13" t="s">
        <v>6173</v>
      </c>
      <c r="B3486" s="14" t="s">
        <v>7710</v>
      </c>
      <c r="C3486" s="15">
        <v>2064</v>
      </c>
      <c r="D3486" s="15">
        <v>67</v>
      </c>
      <c r="E3486" s="15">
        <v>3.2461240000000002E-2</v>
      </c>
      <c r="F3486" s="13">
        <v>3483</v>
      </c>
      <c r="G3486" s="15">
        <v>1.3947119379999999</v>
      </c>
    </row>
    <row r="3487" spans="1:7" x14ac:dyDescent="0.2">
      <c r="A3487" s="13" t="s">
        <v>4263</v>
      </c>
      <c r="B3487" s="14" t="s">
        <v>7711</v>
      </c>
      <c r="C3487" s="15">
        <v>216</v>
      </c>
      <c r="D3487" s="15">
        <v>7</v>
      </c>
      <c r="E3487" s="15">
        <v>3.2407406999999999E-2</v>
      </c>
      <c r="F3487" s="13">
        <v>3484</v>
      </c>
      <c r="G3487" s="15">
        <v>0</v>
      </c>
    </row>
    <row r="3488" spans="1:7" x14ac:dyDescent="0.2">
      <c r="A3488" s="13" t="s">
        <v>6173</v>
      </c>
      <c r="B3488" s="14" t="s">
        <v>7712</v>
      </c>
      <c r="C3488" s="15">
        <v>1174</v>
      </c>
      <c r="D3488" s="15">
        <v>38</v>
      </c>
      <c r="E3488" s="15">
        <v>3.2367973000000001E-2</v>
      </c>
      <c r="F3488" s="13">
        <v>3485</v>
      </c>
      <c r="G3488" s="15">
        <v>1.3905608229999999</v>
      </c>
    </row>
    <row r="3489" spans="1:7" x14ac:dyDescent="0.2">
      <c r="A3489" s="13" t="s">
        <v>4379</v>
      </c>
      <c r="B3489" s="14" t="s">
        <v>7713</v>
      </c>
      <c r="C3489" s="15">
        <v>1794</v>
      </c>
      <c r="D3489" s="15">
        <v>58</v>
      </c>
      <c r="E3489" s="15">
        <v>3.2329989000000003E-2</v>
      </c>
      <c r="F3489" s="13">
        <v>3486</v>
      </c>
      <c r="G3489" s="15">
        <v>0.93471319399999997</v>
      </c>
    </row>
    <row r="3490" spans="1:7" x14ac:dyDescent="0.2">
      <c r="A3490" s="13" t="s">
        <v>5962</v>
      </c>
      <c r="B3490" s="14" t="s">
        <v>7714</v>
      </c>
      <c r="C3490" s="15">
        <v>1115</v>
      </c>
      <c r="D3490" s="15">
        <v>36</v>
      </c>
      <c r="E3490" s="15">
        <v>3.2286995999999998E-2</v>
      </c>
      <c r="F3490" s="13">
        <v>3487</v>
      </c>
      <c r="G3490" s="15">
        <v>7.5666158999999997E-2</v>
      </c>
    </row>
    <row r="3491" spans="1:7" x14ac:dyDescent="0.2">
      <c r="A3491" s="13" t="s">
        <v>7610</v>
      </c>
      <c r="B3491" s="14" t="s">
        <v>7715</v>
      </c>
      <c r="C3491" s="15">
        <v>2292</v>
      </c>
      <c r="D3491" s="15">
        <v>74</v>
      </c>
      <c r="E3491" s="15">
        <v>3.2286213000000001E-2</v>
      </c>
      <c r="F3491" s="13">
        <v>3488</v>
      </c>
      <c r="G3491" s="15">
        <v>0.38853031799999999</v>
      </c>
    </row>
    <row r="3492" spans="1:7" x14ac:dyDescent="0.2">
      <c r="A3492" s="13" t="s">
        <v>6219</v>
      </c>
      <c r="B3492" s="14" t="s">
        <v>7716</v>
      </c>
      <c r="C3492" s="15">
        <v>1488</v>
      </c>
      <c r="D3492" s="15">
        <v>48</v>
      </c>
      <c r="E3492" s="15">
        <v>3.2258065000000002E-2</v>
      </c>
      <c r="F3492" s="13">
        <v>3489</v>
      </c>
      <c r="G3492" s="15">
        <v>0</v>
      </c>
    </row>
    <row r="3493" spans="1:7" x14ac:dyDescent="0.2">
      <c r="A3493" s="13" t="s">
        <v>6173</v>
      </c>
      <c r="B3493" s="14" t="s">
        <v>7717</v>
      </c>
      <c r="C3493" s="15">
        <v>2635</v>
      </c>
      <c r="D3493" s="15">
        <v>85</v>
      </c>
      <c r="E3493" s="15">
        <v>3.2258065000000002E-2</v>
      </c>
      <c r="F3493" s="13">
        <v>3490</v>
      </c>
      <c r="G3493" s="15">
        <v>1.385653692</v>
      </c>
    </row>
    <row r="3494" spans="1:7" x14ac:dyDescent="0.2">
      <c r="A3494" s="13" t="s">
        <v>6000</v>
      </c>
      <c r="B3494" s="14" t="s">
        <v>7718</v>
      </c>
      <c r="C3494" s="15">
        <v>248</v>
      </c>
      <c r="D3494" s="15">
        <v>8</v>
      </c>
      <c r="E3494" s="15">
        <v>3.2258065000000002E-2</v>
      </c>
      <c r="F3494" s="13">
        <v>3491</v>
      </c>
      <c r="G3494" s="15">
        <v>0.87869370400000002</v>
      </c>
    </row>
    <row r="3495" spans="1:7" x14ac:dyDescent="0.2">
      <c r="A3495" s="13" t="s">
        <v>6562</v>
      </c>
      <c r="B3495" s="14" t="s">
        <v>7719</v>
      </c>
      <c r="C3495" s="15">
        <v>1397</v>
      </c>
      <c r="D3495" s="15">
        <v>45</v>
      </c>
      <c r="E3495" s="15">
        <v>3.2211882999999997E-2</v>
      </c>
      <c r="F3495" s="13">
        <v>3492</v>
      </c>
      <c r="G3495" s="15">
        <v>0</v>
      </c>
    </row>
    <row r="3496" spans="1:7" x14ac:dyDescent="0.2">
      <c r="A3496" s="13" t="s">
        <v>6000</v>
      </c>
      <c r="B3496" s="14" t="s">
        <v>7720</v>
      </c>
      <c r="C3496" s="15">
        <v>2080</v>
      </c>
      <c r="D3496" s="15">
        <v>67</v>
      </c>
      <c r="E3496" s="15">
        <v>3.2211537999999998E-2</v>
      </c>
      <c r="F3496" s="13">
        <v>3493</v>
      </c>
      <c r="G3496" s="15">
        <v>0.87661139200000004</v>
      </c>
    </row>
    <row r="3497" spans="1:7" x14ac:dyDescent="0.2">
      <c r="A3497" s="13" t="s">
        <v>6788</v>
      </c>
      <c r="B3497" s="14" t="s">
        <v>7721</v>
      </c>
      <c r="C3497" s="15">
        <v>2459</v>
      </c>
      <c r="D3497" s="15">
        <v>79</v>
      </c>
      <c r="E3497" s="15">
        <v>3.2126881000000003E-2</v>
      </c>
      <c r="F3497" s="13">
        <v>3494</v>
      </c>
      <c r="G3497" s="15">
        <v>0</v>
      </c>
    </row>
    <row r="3498" spans="1:7" x14ac:dyDescent="0.2">
      <c r="A3498" s="13" t="s">
        <v>6849</v>
      </c>
      <c r="B3498" s="14" t="s">
        <v>7722</v>
      </c>
      <c r="C3498" s="15">
        <v>1028</v>
      </c>
      <c r="D3498" s="15">
        <v>33</v>
      </c>
      <c r="E3498" s="15">
        <v>3.2101167E-2</v>
      </c>
      <c r="F3498" s="13">
        <v>3495</v>
      </c>
      <c r="G3498" s="15">
        <v>0.478392708</v>
      </c>
    </row>
    <row r="3499" spans="1:7" x14ac:dyDescent="0.2">
      <c r="A3499" s="13" t="s">
        <v>6395</v>
      </c>
      <c r="B3499" s="14" t="s">
        <v>7723</v>
      </c>
      <c r="C3499" s="15">
        <v>187</v>
      </c>
      <c r="D3499" s="15">
        <v>6</v>
      </c>
      <c r="E3499" s="15">
        <v>3.2085560999999999E-2</v>
      </c>
      <c r="F3499" s="13">
        <v>3496</v>
      </c>
      <c r="G3499" s="15">
        <v>0.16505924599999999</v>
      </c>
    </row>
    <row r="3500" spans="1:7" x14ac:dyDescent="0.2">
      <c r="A3500" s="13" t="s">
        <v>5437</v>
      </c>
      <c r="B3500" s="14" t="s">
        <v>7724</v>
      </c>
      <c r="C3500" s="15">
        <v>1091</v>
      </c>
      <c r="D3500" s="15">
        <v>35</v>
      </c>
      <c r="E3500" s="15">
        <v>3.2080659999999997E-2</v>
      </c>
      <c r="F3500" s="13">
        <v>3497</v>
      </c>
      <c r="G3500" s="15">
        <v>0</v>
      </c>
    </row>
    <row r="3501" spans="1:7" x14ac:dyDescent="0.2">
      <c r="A3501" s="13" t="s">
        <v>6603</v>
      </c>
      <c r="B3501" s="14" t="s">
        <v>7725</v>
      </c>
      <c r="C3501" s="15">
        <v>1029</v>
      </c>
      <c r="D3501" s="15">
        <v>33</v>
      </c>
      <c r="E3501" s="15">
        <v>3.2069971000000003E-2</v>
      </c>
      <c r="F3501" s="13">
        <v>3498</v>
      </c>
      <c r="G3501" s="15">
        <v>0</v>
      </c>
    </row>
    <row r="3502" spans="1:7" x14ac:dyDescent="0.2">
      <c r="A3502" s="13" t="s">
        <v>6037</v>
      </c>
      <c r="B3502" s="14" t="s">
        <v>7726</v>
      </c>
      <c r="C3502" s="15">
        <v>406</v>
      </c>
      <c r="D3502" s="15">
        <v>13</v>
      </c>
      <c r="E3502" s="15">
        <v>3.2019704000000003E-2</v>
      </c>
      <c r="F3502" s="13">
        <v>3499</v>
      </c>
      <c r="G3502" s="15">
        <v>0</v>
      </c>
    </row>
    <row r="3503" spans="1:7" x14ac:dyDescent="0.2">
      <c r="A3503" s="13" t="s">
        <v>6052</v>
      </c>
      <c r="B3503" s="14" t="s">
        <v>7727</v>
      </c>
      <c r="C3503" s="15">
        <v>2032</v>
      </c>
      <c r="D3503" s="15">
        <v>65</v>
      </c>
      <c r="E3503" s="15">
        <v>3.1988189E-2</v>
      </c>
      <c r="F3503" s="13">
        <v>3500</v>
      </c>
      <c r="G3503" s="15">
        <v>0.39743139700000002</v>
      </c>
    </row>
    <row r="3504" spans="1:7" x14ac:dyDescent="0.2">
      <c r="A3504" s="13" t="s">
        <v>4775</v>
      </c>
      <c r="B3504" s="14" t="s">
        <v>7728</v>
      </c>
      <c r="C3504" s="15">
        <v>595</v>
      </c>
      <c r="D3504" s="15">
        <v>19</v>
      </c>
      <c r="E3504" s="15">
        <v>3.1932772999999998E-2</v>
      </c>
      <c r="F3504" s="13">
        <v>3501</v>
      </c>
      <c r="G3504" s="15">
        <v>0.69143228300000004</v>
      </c>
    </row>
    <row r="3505" spans="1:7" x14ac:dyDescent="0.2">
      <c r="A3505" s="13" t="s">
        <v>6362</v>
      </c>
      <c r="B3505" s="14" t="s">
        <v>7729</v>
      </c>
      <c r="C3505" s="15">
        <v>595</v>
      </c>
      <c r="D3505" s="15">
        <v>19</v>
      </c>
      <c r="E3505" s="15">
        <v>3.1932772999999998E-2</v>
      </c>
      <c r="F3505" s="13">
        <v>3502</v>
      </c>
      <c r="G3505" s="15">
        <v>0</v>
      </c>
    </row>
    <row r="3506" spans="1:7" x14ac:dyDescent="0.2">
      <c r="A3506" s="13" t="s">
        <v>7556</v>
      </c>
      <c r="B3506" s="14" t="s">
        <v>7730</v>
      </c>
      <c r="C3506" s="15">
        <v>1378</v>
      </c>
      <c r="D3506" s="15">
        <v>44</v>
      </c>
      <c r="E3506" s="15">
        <v>3.1930333999999998E-2</v>
      </c>
      <c r="F3506" s="13">
        <v>3503</v>
      </c>
      <c r="G3506" s="15">
        <v>0.12494912699999999</v>
      </c>
    </row>
    <row r="3507" spans="1:7" x14ac:dyDescent="0.2">
      <c r="A3507" s="13" t="s">
        <v>6261</v>
      </c>
      <c r="B3507" s="14" t="s">
        <v>7731</v>
      </c>
      <c r="C3507" s="15">
        <v>2068</v>
      </c>
      <c r="D3507" s="15">
        <v>66</v>
      </c>
      <c r="E3507" s="15">
        <v>3.1914893999999999E-2</v>
      </c>
      <c r="F3507" s="13">
        <v>3504</v>
      </c>
      <c r="G3507" s="15">
        <v>0.22019820800000001</v>
      </c>
    </row>
    <row r="3508" spans="1:7" x14ac:dyDescent="0.2">
      <c r="A3508" s="13" t="s">
        <v>5937</v>
      </c>
      <c r="B3508" s="14" t="s">
        <v>7732</v>
      </c>
      <c r="C3508" s="15">
        <v>1285</v>
      </c>
      <c r="D3508" s="15">
        <v>41</v>
      </c>
      <c r="E3508" s="15">
        <v>3.1906614999999999E-2</v>
      </c>
      <c r="F3508" s="13">
        <v>3505</v>
      </c>
      <c r="G3508" s="15">
        <v>0.28171845299999998</v>
      </c>
    </row>
    <row r="3509" spans="1:7" x14ac:dyDescent="0.2">
      <c r="A3509" s="13" t="s">
        <v>6052</v>
      </c>
      <c r="B3509" s="14" t="s">
        <v>7733</v>
      </c>
      <c r="C3509" s="15">
        <v>2853</v>
      </c>
      <c r="D3509" s="15">
        <v>91</v>
      </c>
      <c r="E3509" s="15">
        <v>3.1896250000000001E-2</v>
      </c>
      <c r="F3509" s="13">
        <v>3506</v>
      </c>
      <c r="G3509" s="15">
        <v>0.39327887900000003</v>
      </c>
    </row>
    <row r="3510" spans="1:7" x14ac:dyDescent="0.2">
      <c r="A3510" s="13" t="s">
        <v>5322</v>
      </c>
      <c r="B3510" s="14" t="s">
        <v>7734</v>
      </c>
      <c r="C3510" s="15">
        <v>1505</v>
      </c>
      <c r="D3510" s="15">
        <v>48</v>
      </c>
      <c r="E3510" s="15">
        <v>3.1893688000000003E-2</v>
      </c>
      <c r="F3510" s="13">
        <v>3507</v>
      </c>
      <c r="G3510" s="15">
        <v>1.4217321519999999</v>
      </c>
    </row>
    <row r="3511" spans="1:7" x14ac:dyDescent="0.2">
      <c r="A3511" s="13" t="s">
        <v>5560</v>
      </c>
      <c r="B3511" s="14" t="s">
        <v>7735</v>
      </c>
      <c r="C3511" s="15">
        <v>847</v>
      </c>
      <c r="D3511" s="15">
        <v>27</v>
      </c>
      <c r="E3511" s="15">
        <v>3.1877214000000001E-2</v>
      </c>
      <c r="F3511" s="13">
        <v>3508</v>
      </c>
      <c r="G3511" s="15">
        <v>6.2092344000000001E-2</v>
      </c>
    </row>
    <row r="3512" spans="1:7" x14ac:dyDescent="0.2">
      <c r="A3512" s="13" t="s">
        <v>6717</v>
      </c>
      <c r="B3512" s="14" t="s">
        <v>7736</v>
      </c>
      <c r="C3512" s="15">
        <v>1605</v>
      </c>
      <c r="D3512" s="15">
        <v>51</v>
      </c>
      <c r="E3512" s="15">
        <v>3.1775701000000003E-2</v>
      </c>
      <c r="F3512" s="13">
        <v>3509</v>
      </c>
      <c r="G3512" s="15">
        <v>0.252303426</v>
      </c>
    </row>
    <row r="3513" spans="1:7" x14ac:dyDescent="0.2">
      <c r="A3513" s="13" t="s">
        <v>6137</v>
      </c>
      <c r="B3513" s="14" t="s">
        <v>7737</v>
      </c>
      <c r="C3513" s="15">
        <v>1231</v>
      </c>
      <c r="D3513" s="15">
        <v>39</v>
      </c>
      <c r="E3513" s="15">
        <v>3.1681559999999998E-2</v>
      </c>
      <c r="F3513" s="13">
        <v>3510</v>
      </c>
      <c r="G3513" s="15">
        <v>0.138728245</v>
      </c>
    </row>
    <row r="3514" spans="1:7" x14ac:dyDescent="0.2">
      <c r="A3514" s="13" t="s">
        <v>6729</v>
      </c>
      <c r="B3514" s="14" t="s">
        <v>7738</v>
      </c>
      <c r="C3514" s="15">
        <v>980</v>
      </c>
      <c r="D3514" s="15">
        <v>31</v>
      </c>
      <c r="E3514" s="15">
        <v>3.1632652999999997E-2</v>
      </c>
      <c r="F3514" s="13">
        <v>3511</v>
      </c>
      <c r="G3514" s="15">
        <v>0.391769857</v>
      </c>
    </row>
    <row r="3515" spans="1:7" x14ac:dyDescent="0.2">
      <c r="A3515" s="13" t="s">
        <v>5604</v>
      </c>
      <c r="B3515" s="14" t="s">
        <v>7739</v>
      </c>
      <c r="C3515" s="15">
        <v>1486</v>
      </c>
      <c r="D3515" s="15">
        <v>47</v>
      </c>
      <c r="E3515" s="15">
        <v>3.1628533E-2</v>
      </c>
      <c r="F3515" s="13">
        <v>3512</v>
      </c>
      <c r="G3515" s="15">
        <v>0</v>
      </c>
    </row>
    <row r="3516" spans="1:7" x14ac:dyDescent="0.2">
      <c r="A3516" s="13" t="s">
        <v>6967</v>
      </c>
      <c r="B3516" s="14" t="s">
        <v>7740</v>
      </c>
      <c r="C3516" s="15">
        <v>1740</v>
      </c>
      <c r="D3516" s="15">
        <v>55</v>
      </c>
      <c r="E3516" s="15">
        <v>3.1609195E-2</v>
      </c>
      <c r="F3516" s="13">
        <v>3513</v>
      </c>
      <c r="G3516" s="15">
        <v>0</v>
      </c>
    </row>
    <row r="3517" spans="1:7" x14ac:dyDescent="0.2">
      <c r="A3517" s="13" t="s">
        <v>7333</v>
      </c>
      <c r="B3517" s="14" t="s">
        <v>7741</v>
      </c>
      <c r="C3517" s="15">
        <v>2215</v>
      </c>
      <c r="D3517" s="15">
        <v>70</v>
      </c>
      <c r="E3517" s="15">
        <v>3.1602709E-2</v>
      </c>
      <c r="F3517" s="13">
        <v>3514</v>
      </c>
      <c r="G3517" s="15">
        <v>0</v>
      </c>
    </row>
    <row r="3518" spans="1:7" x14ac:dyDescent="0.2">
      <c r="A3518" s="13" t="s">
        <v>5389</v>
      </c>
      <c r="B3518" s="14" t="s">
        <v>7742</v>
      </c>
      <c r="C3518" s="15">
        <v>570</v>
      </c>
      <c r="D3518" s="15">
        <v>18</v>
      </c>
      <c r="E3518" s="15">
        <v>3.1578947000000003E-2</v>
      </c>
      <c r="F3518" s="13">
        <v>3515</v>
      </c>
      <c r="G3518" s="15">
        <v>0.26844790200000002</v>
      </c>
    </row>
    <row r="3519" spans="1:7" x14ac:dyDescent="0.2">
      <c r="A3519" s="13" t="s">
        <v>5966</v>
      </c>
      <c r="B3519" s="14" t="s">
        <v>7743</v>
      </c>
      <c r="C3519" s="15">
        <v>190</v>
      </c>
      <c r="D3519" s="15">
        <v>6</v>
      </c>
      <c r="E3519" s="15">
        <v>3.1578947000000003E-2</v>
      </c>
      <c r="F3519" s="13">
        <v>3516</v>
      </c>
      <c r="G3519" s="15">
        <v>0.13366350299999999</v>
      </c>
    </row>
    <row r="3520" spans="1:7" x14ac:dyDescent="0.2">
      <c r="A3520" s="13" t="s">
        <v>5483</v>
      </c>
      <c r="B3520" s="14" t="s">
        <v>7744</v>
      </c>
      <c r="C3520" s="15">
        <v>2666</v>
      </c>
      <c r="D3520" s="15">
        <v>84</v>
      </c>
      <c r="E3520" s="15">
        <v>3.1507876999999997E-2</v>
      </c>
      <c r="F3520" s="13">
        <v>3517</v>
      </c>
      <c r="G3520" s="15">
        <v>0.29122398999999999</v>
      </c>
    </row>
    <row r="3521" spans="1:7" x14ac:dyDescent="0.2">
      <c r="A3521" s="13" t="s">
        <v>6610</v>
      </c>
      <c r="B3521" s="14" t="s">
        <v>7745</v>
      </c>
      <c r="C3521" s="15">
        <v>699</v>
      </c>
      <c r="D3521" s="15">
        <v>22</v>
      </c>
      <c r="E3521" s="15">
        <v>3.1473533999999997E-2</v>
      </c>
      <c r="F3521" s="13">
        <v>3518</v>
      </c>
      <c r="G3521" s="15">
        <v>0.56997871499999997</v>
      </c>
    </row>
    <row r="3522" spans="1:7" x14ac:dyDescent="0.2">
      <c r="A3522" s="13" t="s">
        <v>6866</v>
      </c>
      <c r="B3522" s="14" t="s">
        <v>7746</v>
      </c>
      <c r="C3522" s="15">
        <v>286</v>
      </c>
      <c r="D3522" s="15">
        <v>9</v>
      </c>
      <c r="E3522" s="15">
        <v>3.1468531000000001E-2</v>
      </c>
      <c r="F3522" s="13">
        <v>3519</v>
      </c>
      <c r="G3522" s="15">
        <v>0.19195130799999999</v>
      </c>
    </row>
    <row r="3523" spans="1:7" x14ac:dyDescent="0.2">
      <c r="A3523" s="13" t="s">
        <v>4401</v>
      </c>
      <c r="B3523" s="14" t="s">
        <v>7747</v>
      </c>
      <c r="C3523" s="15">
        <v>1176</v>
      </c>
      <c r="D3523" s="15">
        <v>37</v>
      </c>
      <c r="E3523" s="15">
        <v>3.1462585000000001E-2</v>
      </c>
      <c r="F3523" s="13">
        <v>3520</v>
      </c>
      <c r="G3523" s="15">
        <v>0</v>
      </c>
    </row>
    <row r="3524" spans="1:7" x14ac:dyDescent="0.2">
      <c r="A3524" s="13" t="s">
        <v>6729</v>
      </c>
      <c r="B3524" s="14" t="s">
        <v>7748</v>
      </c>
      <c r="C3524" s="15">
        <v>3562</v>
      </c>
      <c r="D3524" s="15">
        <v>112</v>
      </c>
      <c r="E3524" s="15">
        <v>3.144301E-2</v>
      </c>
      <c r="F3524" s="13">
        <v>3521</v>
      </c>
      <c r="G3524" s="15">
        <v>0.38309460699999998</v>
      </c>
    </row>
    <row r="3525" spans="1:7" x14ac:dyDescent="0.2">
      <c r="A3525" s="13" t="s">
        <v>7499</v>
      </c>
      <c r="B3525" s="14" t="s">
        <v>7749</v>
      </c>
      <c r="C3525" s="15">
        <v>2005</v>
      </c>
      <c r="D3525" s="15">
        <v>63</v>
      </c>
      <c r="E3525" s="15">
        <v>3.1421445999999999E-2</v>
      </c>
      <c r="F3525" s="13">
        <v>3522</v>
      </c>
      <c r="G3525" s="15">
        <v>0.33845180200000002</v>
      </c>
    </row>
    <row r="3526" spans="1:7" x14ac:dyDescent="0.2">
      <c r="A3526" s="13" t="s">
        <v>4609</v>
      </c>
      <c r="B3526" s="14" t="s">
        <v>7750</v>
      </c>
      <c r="C3526" s="15">
        <v>732</v>
      </c>
      <c r="D3526" s="15">
        <v>23</v>
      </c>
      <c r="E3526" s="15">
        <v>3.1420765000000003E-2</v>
      </c>
      <c r="F3526" s="13">
        <v>3523</v>
      </c>
      <c r="G3526" s="15">
        <v>0</v>
      </c>
    </row>
    <row r="3527" spans="1:7" x14ac:dyDescent="0.2">
      <c r="A3527" s="13" t="s">
        <v>5788</v>
      </c>
      <c r="B3527" s="14" t="s">
        <v>7751</v>
      </c>
      <c r="C3527" s="15">
        <v>383</v>
      </c>
      <c r="D3527" s="15">
        <v>12</v>
      </c>
      <c r="E3527" s="15">
        <v>3.1331592999999998E-2</v>
      </c>
      <c r="F3527" s="13">
        <v>3524</v>
      </c>
      <c r="G3527" s="15">
        <v>0.118247934</v>
      </c>
    </row>
    <row r="3528" spans="1:7" x14ac:dyDescent="0.2">
      <c r="A3528" s="13" t="s">
        <v>7655</v>
      </c>
      <c r="B3528" s="14" t="s">
        <v>7752</v>
      </c>
      <c r="C3528" s="15">
        <v>2650</v>
      </c>
      <c r="D3528" s="15">
        <v>83</v>
      </c>
      <c r="E3528" s="15">
        <v>3.1320754999999999E-2</v>
      </c>
      <c r="F3528" s="13">
        <v>3525</v>
      </c>
      <c r="G3528" s="15">
        <v>0.43217388000000001</v>
      </c>
    </row>
    <row r="3529" spans="1:7" x14ac:dyDescent="0.2">
      <c r="A3529" s="13" t="s">
        <v>5706</v>
      </c>
      <c r="B3529" s="14" t="s">
        <v>7753</v>
      </c>
      <c r="C3529" s="15">
        <v>927</v>
      </c>
      <c r="D3529" s="15">
        <v>29</v>
      </c>
      <c r="E3529" s="15">
        <v>3.1283710999999999E-2</v>
      </c>
      <c r="F3529" s="13">
        <v>3526</v>
      </c>
      <c r="G3529" s="15">
        <v>0.156833692</v>
      </c>
    </row>
    <row r="3530" spans="1:7" x14ac:dyDescent="0.2">
      <c r="A3530" s="13" t="s">
        <v>7499</v>
      </c>
      <c r="B3530" s="14" t="s">
        <v>7754</v>
      </c>
      <c r="C3530" s="15">
        <v>2179</v>
      </c>
      <c r="D3530" s="15">
        <v>68</v>
      </c>
      <c r="E3530" s="15">
        <v>3.1206976000000001E-2</v>
      </c>
      <c r="F3530" s="13">
        <v>3527</v>
      </c>
      <c r="G3530" s="15">
        <v>0.32857076000000002</v>
      </c>
    </row>
    <row r="3531" spans="1:7" x14ac:dyDescent="0.2">
      <c r="A3531" s="13" t="s">
        <v>6849</v>
      </c>
      <c r="B3531" s="14" t="s">
        <v>7755</v>
      </c>
      <c r="C3531" s="15">
        <v>673</v>
      </c>
      <c r="D3531" s="15">
        <v>21</v>
      </c>
      <c r="E3531" s="15">
        <v>3.1203565999999999E-2</v>
      </c>
      <c r="F3531" s="13">
        <v>3528</v>
      </c>
      <c r="G3531" s="15">
        <v>0.43747786599999999</v>
      </c>
    </row>
    <row r="3532" spans="1:7" x14ac:dyDescent="0.2">
      <c r="A3532" s="13" t="s">
        <v>6545</v>
      </c>
      <c r="B3532" s="14" t="s">
        <v>7756</v>
      </c>
      <c r="C3532" s="15">
        <v>738</v>
      </c>
      <c r="D3532" s="15">
        <v>23</v>
      </c>
      <c r="E3532" s="15">
        <v>3.1165312000000001E-2</v>
      </c>
      <c r="F3532" s="13">
        <v>3529</v>
      </c>
      <c r="G3532" s="15">
        <v>0.22874570699999999</v>
      </c>
    </row>
    <row r="3533" spans="1:7" x14ac:dyDescent="0.2">
      <c r="A3533" s="13" t="s">
        <v>5778</v>
      </c>
      <c r="B3533" s="14" t="s">
        <v>7757</v>
      </c>
      <c r="C3533" s="15">
        <v>2856</v>
      </c>
      <c r="D3533" s="15">
        <v>89</v>
      </c>
      <c r="E3533" s="15">
        <v>3.1162465E-2</v>
      </c>
      <c r="F3533" s="13">
        <v>3530</v>
      </c>
      <c r="G3533" s="15">
        <v>0</v>
      </c>
    </row>
    <row r="3534" spans="1:7" x14ac:dyDescent="0.2">
      <c r="A3534" s="13" t="s">
        <v>6610</v>
      </c>
      <c r="B3534" s="14" t="s">
        <v>7758</v>
      </c>
      <c r="C3534" s="15">
        <v>257</v>
      </c>
      <c r="D3534" s="15">
        <v>8</v>
      </c>
      <c r="E3534" s="15">
        <v>3.1128405000000001E-2</v>
      </c>
      <c r="F3534" s="13">
        <v>3531</v>
      </c>
      <c r="G3534" s="15">
        <v>0.55407119299999996</v>
      </c>
    </row>
    <row r="3535" spans="1:7" x14ac:dyDescent="0.2">
      <c r="A3535" s="13" t="s">
        <v>5711</v>
      </c>
      <c r="B3535" s="14" t="s">
        <v>7759</v>
      </c>
      <c r="C3535" s="15">
        <v>807</v>
      </c>
      <c r="D3535" s="15">
        <v>25</v>
      </c>
      <c r="E3535" s="15">
        <v>3.0978934E-2</v>
      </c>
      <c r="F3535" s="13">
        <v>3532</v>
      </c>
      <c r="G3535" s="15">
        <v>0.215666992</v>
      </c>
    </row>
    <row r="3536" spans="1:7" x14ac:dyDescent="0.2">
      <c r="A3536" s="13" t="s">
        <v>6173</v>
      </c>
      <c r="B3536" s="14" t="s">
        <v>7760</v>
      </c>
      <c r="C3536" s="15">
        <v>1066</v>
      </c>
      <c r="D3536" s="15">
        <v>33</v>
      </c>
      <c r="E3536" s="15">
        <v>3.0956847999999999E-2</v>
      </c>
      <c r="F3536" s="13">
        <v>3533</v>
      </c>
      <c r="G3536" s="15">
        <v>1.3262523989999999</v>
      </c>
    </row>
    <row r="3537" spans="1:7" x14ac:dyDescent="0.2">
      <c r="A3537" s="13" t="s">
        <v>5021</v>
      </c>
      <c r="B3537" s="14" t="s">
        <v>7761</v>
      </c>
      <c r="C3537" s="15">
        <v>1325</v>
      </c>
      <c r="D3537" s="15">
        <v>41</v>
      </c>
      <c r="E3537" s="15">
        <v>3.0943396000000001E-2</v>
      </c>
      <c r="F3537" s="13">
        <v>3534</v>
      </c>
      <c r="G3537" s="15">
        <v>0</v>
      </c>
    </row>
    <row r="3538" spans="1:7" x14ac:dyDescent="0.2">
      <c r="A3538" s="13" t="s">
        <v>6729</v>
      </c>
      <c r="B3538" s="14" t="s">
        <v>7762</v>
      </c>
      <c r="C3538" s="15">
        <v>453</v>
      </c>
      <c r="D3538" s="15">
        <v>14</v>
      </c>
      <c r="E3538" s="15">
        <v>3.0905077E-2</v>
      </c>
      <c r="F3538" s="13">
        <v>3535</v>
      </c>
      <c r="G3538" s="15">
        <v>0.35819916800000001</v>
      </c>
    </row>
    <row r="3539" spans="1:7" x14ac:dyDescent="0.2">
      <c r="A3539" s="13" t="s">
        <v>6000</v>
      </c>
      <c r="B3539" s="14" t="s">
        <v>7763</v>
      </c>
      <c r="C3539" s="15">
        <v>1813</v>
      </c>
      <c r="D3539" s="15">
        <v>56</v>
      </c>
      <c r="E3539" s="15">
        <v>3.0888031E-2</v>
      </c>
      <c r="F3539" s="13">
        <v>3536</v>
      </c>
      <c r="G3539" s="15">
        <v>0.81608172599999995</v>
      </c>
    </row>
    <row r="3540" spans="1:7" x14ac:dyDescent="0.2">
      <c r="A3540" s="13" t="s">
        <v>6406</v>
      </c>
      <c r="B3540" s="14" t="s">
        <v>7764</v>
      </c>
      <c r="C3540" s="15">
        <v>421</v>
      </c>
      <c r="D3540" s="15">
        <v>13</v>
      </c>
      <c r="E3540" s="15">
        <v>3.0878860000000001E-2</v>
      </c>
      <c r="F3540" s="13">
        <v>3537</v>
      </c>
      <c r="G3540" s="15">
        <v>0.190656147</v>
      </c>
    </row>
    <row r="3541" spans="1:7" x14ac:dyDescent="0.2">
      <c r="A3541" s="13" t="s">
        <v>7095</v>
      </c>
      <c r="B3541" s="14" t="s">
        <v>7765</v>
      </c>
      <c r="C3541" s="15">
        <v>1846</v>
      </c>
      <c r="D3541" s="15">
        <v>57</v>
      </c>
      <c r="E3541" s="15">
        <v>3.0877572999999998E-2</v>
      </c>
      <c r="F3541" s="13">
        <v>3538</v>
      </c>
      <c r="G3541" s="15">
        <v>0.37502059900000001</v>
      </c>
    </row>
    <row r="3542" spans="1:7" x14ac:dyDescent="0.2">
      <c r="A3542" s="13" t="s">
        <v>5733</v>
      </c>
      <c r="B3542" s="14" t="s">
        <v>7766</v>
      </c>
      <c r="C3542" s="15">
        <v>1558</v>
      </c>
      <c r="D3542" s="15">
        <v>48</v>
      </c>
      <c r="E3542" s="15">
        <v>3.0808729E-2</v>
      </c>
      <c r="F3542" s="13">
        <v>3539</v>
      </c>
      <c r="G3542" s="15">
        <v>5.3973527E-2</v>
      </c>
    </row>
    <row r="3543" spans="1:7" x14ac:dyDescent="0.2">
      <c r="A3543" s="13" t="s">
        <v>6194</v>
      </c>
      <c r="B3543" s="14" t="s">
        <v>7767</v>
      </c>
      <c r="C3543" s="15">
        <v>1007</v>
      </c>
      <c r="D3543" s="15">
        <v>31</v>
      </c>
      <c r="E3543" s="15">
        <v>3.0784507999999999E-2</v>
      </c>
      <c r="F3543" s="13">
        <v>3540</v>
      </c>
      <c r="G3543" s="15">
        <v>8.2685001999999994E-2</v>
      </c>
    </row>
    <row r="3544" spans="1:7" x14ac:dyDescent="0.2">
      <c r="A3544" s="13" t="s">
        <v>5450</v>
      </c>
      <c r="B3544" s="14" t="s">
        <v>7768</v>
      </c>
      <c r="C3544" s="15">
        <v>1072</v>
      </c>
      <c r="D3544" s="15">
        <v>33</v>
      </c>
      <c r="E3544" s="15">
        <v>3.0783582E-2</v>
      </c>
      <c r="F3544" s="13">
        <v>3541</v>
      </c>
      <c r="G3544" s="15">
        <v>0</v>
      </c>
    </row>
    <row r="3545" spans="1:7" x14ac:dyDescent="0.2">
      <c r="A3545" s="13" t="s">
        <v>5706</v>
      </c>
      <c r="B3545" s="14" t="s">
        <v>7769</v>
      </c>
      <c r="C3545" s="15">
        <v>2144</v>
      </c>
      <c r="D3545" s="15">
        <v>66</v>
      </c>
      <c r="E3545" s="15">
        <v>3.0783582E-2</v>
      </c>
      <c r="F3545" s="13">
        <v>3542</v>
      </c>
      <c r="G3545" s="15">
        <v>0.13358315400000001</v>
      </c>
    </row>
    <row r="3546" spans="1:7" x14ac:dyDescent="0.2">
      <c r="A3546" s="13" t="s">
        <v>7499</v>
      </c>
      <c r="B3546" s="14" t="s">
        <v>7770</v>
      </c>
      <c r="C3546" s="15">
        <v>4198</v>
      </c>
      <c r="D3546" s="15">
        <v>129</v>
      </c>
      <c r="E3546" s="15">
        <v>3.0728919E-2</v>
      </c>
      <c r="F3546" s="13">
        <v>3543</v>
      </c>
      <c r="G3546" s="15">
        <v>0.30629920399999999</v>
      </c>
    </row>
    <row r="3547" spans="1:7" x14ac:dyDescent="0.2">
      <c r="A3547" s="13" t="s">
        <v>6173</v>
      </c>
      <c r="B3547" s="14" t="s">
        <v>7771</v>
      </c>
      <c r="C3547" s="15">
        <v>358</v>
      </c>
      <c r="D3547" s="15">
        <v>11</v>
      </c>
      <c r="E3547" s="15">
        <v>3.0726257E-2</v>
      </c>
      <c r="F3547" s="13">
        <v>3544</v>
      </c>
      <c r="G3547" s="15">
        <v>1.315465844</v>
      </c>
    </row>
    <row r="3548" spans="1:7" x14ac:dyDescent="0.2">
      <c r="A3548" s="13" t="s">
        <v>4730</v>
      </c>
      <c r="B3548" s="14" t="s">
        <v>7772</v>
      </c>
      <c r="C3548" s="15">
        <v>326</v>
      </c>
      <c r="D3548" s="15">
        <v>10</v>
      </c>
      <c r="E3548" s="15">
        <v>3.0674847000000002E-2</v>
      </c>
      <c r="F3548" s="13">
        <v>3545</v>
      </c>
      <c r="G3548" s="15">
        <v>0.51752045700000004</v>
      </c>
    </row>
    <row r="3549" spans="1:7" x14ac:dyDescent="0.2">
      <c r="A3549" s="13" t="s">
        <v>5724</v>
      </c>
      <c r="B3549" s="14" t="s">
        <v>7773</v>
      </c>
      <c r="C3549" s="15">
        <v>1500</v>
      </c>
      <c r="D3549" s="15">
        <v>46</v>
      </c>
      <c r="E3549" s="15">
        <v>3.0666667000000002E-2</v>
      </c>
      <c r="F3549" s="13">
        <v>3546</v>
      </c>
      <c r="G3549" s="15">
        <v>0</v>
      </c>
    </row>
    <row r="3550" spans="1:7" x14ac:dyDescent="0.2">
      <c r="A3550" s="13" t="s">
        <v>5962</v>
      </c>
      <c r="B3550" s="14" t="s">
        <v>7774</v>
      </c>
      <c r="C3550" s="15">
        <v>1632</v>
      </c>
      <c r="D3550" s="15">
        <v>50</v>
      </c>
      <c r="E3550" s="15">
        <v>3.0637254999999999E-2</v>
      </c>
      <c r="F3550" s="13">
        <v>3547</v>
      </c>
      <c r="G3550" s="15">
        <v>0</v>
      </c>
    </row>
    <row r="3551" spans="1:7" x14ac:dyDescent="0.2">
      <c r="A3551" s="13" t="s">
        <v>6717</v>
      </c>
      <c r="B3551" s="14" t="s">
        <v>7775</v>
      </c>
      <c r="C3551" s="15">
        <v>849</v>
      </c>
      <c r="D3551" s="15">
        <v>26</v>
      </c>
      <c r="E3551" s="15">
        <v>3.0624263999999998E-2</v>
      </c>
      <c r="F3551" s="13">
        <v>3548</v>
      </c>
      <c r="G3551" s="15">
        <v>0.19905464</v>
      </c>
    </row>
    <row r="3552" spans="1:7" x14ac:dyDescent="0.2">
      <c r="A3552" s="13" t="s">
        <v>5706</v>
      </c>
      <c r="B3552" s="14" t="s">
        <v>7776</v>
      </c>
      <c r="C3552" s="15">
        <v>753</v>
      </c>
      <c r="D3552" s="15">
        <v>23</v>
      </c>
      <c r="E3552" s="15">
        <v>3.0544489000000001E-2</v>
      </c>
      <c r="F3552" s="13">
        <v>3549</v>
      </c>
      <c r="G3552" s="15">
        <v>0.122334127</v>
      </c>
    </row>
    <row r="3553" spans="1:7" x14ac:dyDescent="0.2">
      <c r="A3553" s="13" t="s">
        <v>6098</v>
      </c>
      <c r="B3553" s="14" t="s">
        <v>7777</v>
      </c>
      <c r="C3553" s="15">
        <v>3962</v>
      </c>
      <c r="D3553" s="15">
        <v>121</v>
      </c>
      <c r="E3553" s="15">
        <v>3.0540131000000002E-2</v>
      </c>
      <c r="F3553" s="13">
        <v>3550</v>
      </c>
      <c r="G3553" s="15">
        <v>0</v>
      </c>
    </row>
    <row r="3554" spans="1:7" x14ac:dyDescent="0.2">
      <c r="A3554" s="13" t="s">
        <v>5560</v>
      </c>
      <c r="B3554" s="14" t="s">
        <v>7778</v>
      </c>
      <c r="C3554" s="15">
        <v>524</v>
      </c>
      <c r="D3554" s="15">
        <v>16</v>
      </c>
      <c r="E3554" s="15">
        <v>3.0534351000000001E-2</v>
      </c>
      <c r="F3554" s="13">
        <v>3551</v>
      </c>
      <c r="G3554" s="15">
        <v>0</v>
      </c>
    </row>
    <row r="3555" spans="1:7" x14ac:dyDescent="0.2">
      <c r="A3555" s="13" t="s">
        <v>5187</v>
      </c>
      <c r="B3555" s="14" t="s">
        <v>7779</v>
      </c>
      <c r="C3555" s="15">
        <v>393</v>
      </c>
      <c r="D3555" s="15">
        <v>12</v>
      </c>
      <c r="E3555" s="15">
        <v>3.0534351000000001E-2</v>
      </c>
      <c r="F3555" s="13">
        <v>3552</v>
      </c>
      <c r="G3555" s="15">
        <v>0.31165605800000001</v>
      </c>
    </row>
    <row r="3556" spans="1:7" x14ac:dyDescent="0.2">
      <c r="A3556" s="13" t="s">
        <v>5113</v>
      </c>
      <c r="B3556" s="14" t="s">
        <v>7780</v>
      </c>
      <c r="C3556" s="15">
        <v>1409</v>
      </c>
      <c r="D3556" s="15">
        <v>43</v>
      </c>
      <c r="E3556" s="15">
        <v>3.0518098E-2</v>
      </c>
      <c r="F3556" s="13">
        <v>3553</v>
      </c>
      <c r="G3556" s="15">
        <v>0.68130292199999998</v>
      </c>
    </row>
    <row r="3557" spans="1:7" x14ac:dyDescent="0.2">
      <c r="A3557" s="13" t="s">
        <v>6239</v>
      </c>
      <c r="B3557" s="14" t="s">
        <v>7781</v>
      </c>
      <c r="C3557" s="15">
        <v>1936</v>
      </c>
      <c r="D3557" s="15">
        <v>59</v>
      </c>
      <c r="E3557" s="15">
        <v>3.0475207000000001E-2</v>
      </c>
      <c r="F3557" s="13">
        <v>3554</v>
      </c>
      <c r="G3557" s="15">
        <v>0.160177025</v>
      </c>
    </row>
    <row r="3558" spans="1:7" x14ac:dyDescent="0.2">
      <c r="A3558" s="13" t="s">
        <v>6406</v>
      </c>
      <c r="B3558" s="14" t="s">
        <v>7782</v>
      </c>
      <c r="C3558" s="15">
        <v>658</v>
      </c>
      <c r="D3558" s="15">
        <v>20</v>
      </c>
      <c r="E3558" s="15">
        <v>3.0395136999999999E-2</v>
      </c>
      <c r="F3558" s="13">
        <v>3555</v>
      </c>
      <c r="G3558" s="15">
        <v>0.16787717299999999</v>
      </c>
    </row>
    <row r="3559" spans="1:7" x14ac:dyDescent="0.2">
      <c r="A3559" s="13" t="s">
        <v>5153</v>
      </c>
      <c r="B3559" s="14" t="s">
        <v>7783</v>
      </c>
      <c r="C3559" s="15">
        <v>1580</v>
      </c>
      <c r="D3559" s="15">
        <v>48</v>
      </c>
      <c r="E3559" s="15">
        <v>3.0379746999999999E-2</v>
      </c>
      <c r="F3559" s="13">
        <v>3556</v>
      </c>
      <c r="G3559" s="15">
        <v>0.36864459399999999</v>
      </c>
    </row>
    <row r="3560" spans="1:7" x14ac:dyDescent="0.2">
      <c r="A3560" s="13" t="s">
        <v>5483</v>
      </c>
      <c r="B3560" s="14" t="s">
        <v>7784</v>
      </c>
      <c r="C3560" s="15">
        <v>593</v>
      </c>
      <c r="D3560" s="15">
        <v>18</v>
      </c>
      <c r="E3560" s="15">
        <v>3.0354131999999999E-2</v>
      </c>
      <c r="F3560" s="13">
        <v>3557</v>
      </c>
      <c r="G3560" s="15">
        <v>0.23740433999999999</v>
      </c>
    </row>
    <row r="3561" spans="1:7" x14ac:dyDescent="0.2">
      <c r="A3561" s="13" t="s">
        <v>6452</v>
      </c>
      <c r="B3561" s="14" t="s">
        <v>7785</v>
      </c>
      <c r="C3561" s="15">
        <v>198</v>
      </c>
      <c r="D3561" s="15">
        <v>6</v>
      </c>
      <c r="E3561" s="15">
        <v>3.0303030000000002E-2</v>
      </c>
      <c r="F3561" s="13">
        <v>3558</v>
      </c>
      <c r="G3561" s="15">
        <v>0.19082234200000001</v>
      </c>
    </row>
    <row r="3562" spans="1:7" x14ac:dyDescent="0.2">
      <c r="A3562" s="13" t="s">
        <v>6000</v>
      </c>
      <c r="B3562" s="14" t="s">
        <v>7786</v>
      </c>
      <c r="C3562" s="15">
        <v>1652</v>
      </c>
      <c r="D3562" s="15">
        <v>50</v>
      </c>
      <c r="E3562" s="15">
        <v>3.0266344000000001E-2</v>
      </c>
      <c r="F3562" s="13">
        <v>3559</v>
      </c>
      <c r="G3562" s="15">
        <v>0.78674823299999996</v>
      </c>
    </row>
    <row r="3563" spans="1:7" x14ac:dyDescent="0.2">
      <c r="A3563" s="13" t="s">
        <v>4778</v>
      </c>
      <c r="B3563" s="14" t="s">
        <v>7787</v>
      </c>
      <c r="C3563" s="15">
        <v>661</v>
      </c>
      <c r="D3563" s="15">
        <v>20</v>
      </c>
      <c r="E3563" s="15">
        <v>3.0257185999999998E-2</v>
      </c>
      <c r="F3563" s="13">
        <v>3560</v>
      </c>
      <c r="G3563" s="15">
        <v>0</v>
      </c>
    </row>
    <row r="3564" spans="1:7" x14ac:dyDescent="0.2">
      <c r="A3564" s="13" t="s">
        <v>6479</v>
      </c>
      <c r="B3564" s="14" t="s">
        <v>7788</v>
      </c>
      <c r="C3564" s="15">
        <v>463</v>
      </c>
      <c r="D3564" s="15">
        <v>14</v>
      </c>
      <c r="E3564" s="15">
        <v>3.0237580999999999E-2</v>
      </c>
      <c r="F3564" s="13">
        <v>3561</v>
      </c>
      <c r="G3564" s="15">
        <v>0.518286782</v>
      </c>
    </row>
    <row r="3565" spans="1:7" x14ac:dyDescent="0.2">
      <c r="A3565" s="13" t="s">
        <v>6545</v>
      </c>
      <c r="B3565" s="14" t="s">
        <v>7789</v>
      </c>
      <c r="C3565" s="15">
        <v>1026</v>
      </c>
      <c r="D3565" s="15">
        <v>31</v>
      </c>
      <c r="E3565" s="15">
        <v>3.0214425E-2</v>
      </c>
      <c r="F3565" s="13">
        <v>3562</v>
      </c>
      <c r="G3565" s="15">
        <v>0.18404205200000001</v>
      </c>
    </row>
    <row r="3566" spans="1:7" x14ac:dyDescent="0.2">
      <c r="A3566" s="13" t="s">
        <v>4379</v>
      </c>
      <c r="B3566" s="14" t="s">
        <v>7790</v>
      </c>
      <c r="C3566" s="15">
        <v>1026</v>
      </c>
      <c r="D3566" s="15">
        <v>31</v>
      </c>
      <c r="E3566" s="15">
        <v>3.0214425E-2</v>
      </c>
      <c r="F3566" s="13">
        <v>3563</v>
      </c>
      <c r="G3566" s="15">
        <v>0.83707766800000005</v>
      </c>
    </row>
    <row r="3567" spans="1:7" x14ac:dyDescent="0.2">
      <c r="A3567" s="13" t="s">
        <v>5706</v>
      </c>
      <c r="B3567" s="14" t="s">
        <v>7791</v>
      </c>
      <c r="C3567" s="15">
        <v>2753</v>
      </c>
      <c r="D3567" s="15">
        <v>83</v>
      </c>
      <c r="E3567" s="15">
        <v>3.0148927999999998E-2</v>
      </c>
      <c r="F3567" s="13">
        <v>3564</v>
      </c>
      <c r="G3567" s="15">
        <v>0.103528762</v>
      </c>
    </row>
    <row r="3568" spans="1:7" x14ac:dyDescent="0.2">
      <c r="A3568" s="13" t="s">
        <v>5711</v>
      </c>
      <c r="B3568" s="14" t="s">
        <v>7792</v>
      </c>
      <c r="C3568" s="15">
        <v>2322</v>
      </c>
      <c r="D3568" s="15">
        <v>70</v>
      </c>
      <c r="E3568" s="15">
        <v>3.0146425000000001E-2</v>
      </c>
      <c r="F3568" s="13">
        <v>3565</v>
      </c>
      <c r="G3568" s="15">
        <v>0.17636642599999999</v>
      </c>
    </row>
    <row r="3569" spans="1:7" x14ac:dyDescent="0.2">
      <c r="A3569" s="13" t="s">
        <v>5153</v>
      </c>
      <c r="B3569" s="14" t="s">
        <v>7793</v>
      </c>
      <c r="C3569" s="15">
        <v>432</v>
      </c>
      <c r="D3569" s="15">
        <v>13</v>
      </c>
      <c r="E3569" s="15">
        <v>3.0092593000000001E-2</v>
      </c>
      <c r="F3569" s="13">
        <v>3566</v>
      </c>
      <c r="G3569" s="15">
        <v>0.35494315199999998</v>
      </c>
    </row>
    <row r="3570" spans="1:7" x14ac:dyDescent="0.2">
      <c r="A3570" s="13" t="s">
        <v>6090</v>
      </c>
      <c r="B3570" s="14" t="s">
        <v>7794</v>
      </c>
      <c r="C3570" s="15">
        <v>798</v>
      </c>
      <c r="D3570" s="15">
        <v>24</v>
      </c>
      <c r="E3570" s="15">
        <v>3.0075187999999999E-2</v>
      </c>
      <c r="F3570" s="13">
        <v>3567</v>
      </c>
      <c r="G3570" s="15">
        <v>0</v>
      </c>
    </row>
    <row r="3571" spans="1:7" x14ac:dyDescent="0.2">
      <c r="A3571" s="13" t="s">
        <v>5944</v>
      </c>
      <c r="B3571" s="14" t="s">
        <v>7795</v>
      </c>
      <c r="C3571" s="15">
        <v>1730</v>
      </c>
      <c r="D3571" s="15">
        <v>52</v>
      </c>
      <c r="E3571" s="15">
        <v>3.0057803000000001E-2</v>
      </c>
      <c r="F3571" s="13">
        <v>3568</v>
      </c>
      <c r="G3571" s="15">
        <v>0.33161354900000001</v>
      </c>
    </row>
    <row r="3572" spans="1:7" x14ac:dyDescent="0.2">
      <c r="A3572" s="13" t="s">
        <v>6631</v>
      </c>
      <c r="B3572" s="14" t="s">
        <v>7796</v>
      </c>
      <c r="C3572" s="15">
        <v>3495</v>
      </c>
      <c r="D3572" s="15">
        <v>105</v>
      </c>
      <c r="E3572" s="15">
        <v>3.0042917999999998E-2</v>
      </c>
      <c r="F3572" s="13">
        <v>3569</v>
      </c>
      <c r="G3572" s="15">
        <v>0.390981313</v>
      </c>
    </row>
    <row r="3573" spans="1:7" x14ac:dyDescent="0.2">
      <c r="A3573" s="13" t="s">
        <v>6000</v>
      </c>
      <c r="B3573" s="14" t="s">
        <v>7797</v>
      </c>
      <c r="C3573" s="15">
        <v>799</v>
      </c>
      <c r="D3573" s="15">
        <v>24</v>
      </c>
      <c r="E3573" s="15">
        <v>3.0037547000000001E-2</v>
      </c>
      <c r="F3573" s="13">
        <v>3570</v>
      </c>
      <c r="G3573" s="15">
        <v>0.775800822</v>
      </c>
    </row>
    <row r="3574" spans="1:7" x14ac:dyDescent="0.2">
      <c r="A3574" s="13" t="s">
        <v>6849</v>
      </c>
      <c r="B3574" s="14" t="s">
        <v>7798</v>
      </c>
      <c r="C3574" s="15">
        <v>633</v>
      </c>
      <c r="D3574" s="15">
        <v>19</v>
      </c>
      <c r="E3574" s="15">
        <v>3.0015798E-2</v>
      </c>
      <c r="F3574" s="13">
        <v>3571</v>
      </c>
      <c r="G3574" s="15">
        <v>0.38148896199999999</v>
      </c>
    </row>
    <row r="3575" spans="1:7" x14ac:dyDescent="0.2">
      <c r="A3575" s="13" t="s">
        <v>4730</v>
      </c>
      <c r="B3575" s="14" t="s">
        <v>7799</v>
      </c>
      <c r="C3575" s="15">
        <v>935</v>
      </c>
      <c r="D3575" s="15">
        <v>28</v>
      </c>
      <c r="E3575" s="15">
        <v>2.9946523999999999E-2</v>
      </c>
      <c r="F3575" s="13">
        <v>3572</v>
      </c>
      <c r="G3575" s="15">
        <v>0.48285288399999998</v>
      </c>
    </row>
    <row r="3576" spans="1:7" x14ac:dyDescent="0.2">
      <c r="A3576" s="13" t="s">
        <v>4851</v>
      </c>
      <c r="B3576" s="14" t="s">
        <v>7800</v>
      </c>
      <c r="C3576" s="15">
        <v>167</v>
      </c>
      <c r="D3576" s="15">
        <v>5</v>
      </c>
      <c r="E3576" s="15">
        <v>2.9940120000000001E-2</v>
      </c>
      <c r="F3576" s="13">
        <v>3573</v>
      </c>
      <c r="G3576" s="15">
        <v>0</v>
      </c>
    </row>
    <row r="3577" spans="1:7" x14ac:dyDescent="0.2">
      <c r="A3577" s="13" t="s">
        <v>4895</v>
      </c>
      <c r="B3577" s="14" t="s">
        <v>7801</v>
      </c>
      <c r="C3577" s="15">
        <v>301</v>
      </c>
      <c r="D3577" s="15">
        <v>9</v>
      </c>
      <c r="E3577" s="15">
        <v>2.9900332000000002E-2</v>
      </c>
      <c r="F3577" s="13">
        <v>3574</v>
      </c>
      <c r="G3577" s="15">
        <v>0</v>
      </c>
    </row>
    <row r="3578" spans="1:7" x14ac:dyDescent="0.2">
      <c r="A3578" s="13" t="s">
        <v>5243</v>
      </c>
      <c r="B3578" s="14" t="s">
        <v>7802</v>
      </c>
      <c r="C3578" s="15">
        <v>435</v>
      </c>
      <c r="D3578" s="15">
        <v>13</v>
      </c>
      <c r="E3578" s="15">
        <v>2.9885057E-2</v>
      </c>
      <c r="F3578" s="13">
        <v>3575</v>
      </c>
      <c r="G3578" s="15">
        <v>0</v>
      </c>
    </row>
    <row r="3579" spans="1:7" x14ac:dyDescent="0.2">
      <c r="A3579" s="13" t="s">
        <v>6719</v>
      </c>
      <c r="B3579" s="14" t="s">
        <v>7803</v>
      </c>
      <c r="C3579" s="15">
        <v>1708</v>
      </c>
      <c r="D3579" s="15">
        <v>51</v>
      </c>
      <c r="E3579" s="15">
        <v>2.9859485000000002E-2</v>
      </c>
      <c r="F3579" s="13">
        <v>3576</v>
      </c>
      <c r="G3579" s="15">
        <v>0.437681818</v>
      </c>
    </row>
    <row r="3580" spans="1:7" x14ac:dyDescent="0.2">
      <c r="A3580" s="13" t="s">
        <v>6452</v>
      </c>
      <c r="B3580" s="14" t="s">
        <v>7804</v>
      </c>
      <c r="C3580" s="15">
        <v>134</v>
      </c>
      <c r="D3580" s="15">
        <v>4</v>
      </c>
      <c r="E3580" s="15">
        <v>2.9850746000000001E-2</v>
      </c>
      <c r="F3580" s="13">
        <v>3577</v>
      </c>
      <c r="G3580" s="15">
        <v>0.169127271</v>
      </c>
    </row>
    <row r="3581" spans="1:7" x14ac:dyDescent="0.2">
      <c r="A3581" s="13" t="s">
        <v>5153</v>
      </c>
      <c r="B3581" s="14" t="s">
        <v>7805</v>
      </c>
      <c r="C3581" s="15">
        <v>670</v>
      </c>
      <c r="D3581" s="15">
        <v>20</v>
      </c>
      <c r="E3581" s="15">
        <v>2.9850746000000001E-2</v>
      </c>
      <c r="F3581" s="13">
        <v>3578</v>
      </c>
      <c r="G3581" s="15">
        <v>0.34330174600000002</v>
      </c>
    </row>
    <row r="3582" spans="1:7" x14ac:dyDescent="0.2">
      <c r="A3582" s="13" t="s">
        <v>5103</v>
      </c>
      <c r="B3582" s="14" t="s">
        <v>7806</v>
      </c>
      <c r="C3582" s="15">
        <v>402</v>
      </c>
      <c r="D3582" s="15">
        <v>12</v>
      </c>
      <c r="E3582" s="15">
        <v>2.9850746000000001E-2</v>
      </c>
      <c r="F3582" s="13">
        <v>3579</v>
      </c>
      <c r="G3582" s="15">
        <v>0</v>
      </c>
    </row>
    <row r="3583" spans="1:7" x14ac:dyDescent="0.2">
      <c r="A3583" s="13" t="s">
        <v>7499</v>
      </c>
      <c r="B3583" s="14" t="s">
        <v>7807</v>
      </c>
      <c r="C3583" s="15">
        <v>1778</v>
      </c>
      <c r="D3583" s="15">
        <v>53</v>
      </c>
      <c r="E3583" s="15">
        <v>2.9808774E-2</v>
      </c>
      <c r="F3583" s="13">
        <v>3580</v>
      </c>
      <c r="G3583" s="15">
        <v>0.26243924600000001</v>
      </c>
    </row>
    <row r="3584" spans="1:7" x14ac:dyDescent="0.2">
      <c r="A3584" s="13" t="s">
        <v>5791</v>
      </c>
      <c r="B3584" s="14" t="s">
        <v>7808</v>
      </c>
      <c r="C3584" s="15">
        <v>1143</v>
      </c>
      <c r="D3584" s="15">
        <v>34</v>
      </c>
      <c r="E3584" s="15">
        <v>2.9746281999999999E-2</v>
      </c>
      <c r="F3584" s="13">
        <v>3581</v>
      </c>
      <c r="G3584" s="15">
        <v>0.62929287099999998</v>
      </c>
    </row>
    <row r="3585" spans="1:7" x14ac:dyDescent="0.2">
      <c r="A3585" s="13" t="s">
        <v>6173</v>
      </c>
      <c r="B3585" s="14" t="s">
        <v>7809</v>
      </c>
      <c r="C3585" s="15">
        <v>942</v>
      </c>
      <c r="D3585" s="15">
        <v>28</v>
      </c>
      <c r="E3585" s="15">
        <v>2.9723992000000001E-2</v>
      </c>
      <c r="F3585" s="13">
        <v>3582</v>
      </c>
      <c r="G3585" s="15">
        <v>1.267621675</v>
      </c>
    </row>
    <row r="3586" spans="1:7" x14ac:dyDescent="0.2">
      <c r="A3586" s="13" t="s">
        <v>5733</v>
      </c>
      <c r="B3586" s="14" t="s">
        <v>7810</v>
      </c>
      <c r="C3586" s="15">
        <v>3100</v>
      </c>
      <c r="D3586" s="15">
        <v>92</v>
      </c>
      <c r="E3586" s="15">
        <v>2.9677419E-2</v>
      </c>
      <c r="F3586" s="13">
        <v>3583</v>
      </c>
      <c r="G3586" s="15">
        <v>0</v>
      </c>
    </row>
    <row r="3587" spans="1:7" x14ac:dyDescent="0.2">
      <c r="A3587" s="13" t="s">
        <v>4393</v>
      </c>
      <c r="B3587" s="14" t="s">
        <v>7811</v>
      </c>
      <c r="C3587" s="15">
        <v>1518</v>
      </c>
      <c r="D3587" s="15">
        <v>45</v>
      </c>
      <c r="E3587" s="15">
        <v>2.9644269000000001E-2</v>
      </c>
      <c r="F3587" s="13">
        <v>3584</v>
      </c>
      <c r="G3587" s="15">
        <v>0.45787559300000003</v>
      </c>
    </row>
    <row r="3588" spans="1:7" x14ac:dyDescent="0.2">
      <c r="A3588" s="13" t="s">
        <v>5419</v>
      </c>
      <c r="B3588" s="14" t="s">
        <v>7812</v>
      </c>
      <c r="C3588" s="15">
        <v>540</v>
      </c>
      <c r="D3588" s="15">
        <v>16</v>
      </c>
      <c r="E3588" s="15">
        <v>2.9629630000000001E-2</v>
      </c>
      <c r="F3588" s="13">
        <v>3585</v>
      </c>
      <c r="G3588" s="15">
        <v>0.295323944</v>
      </c>
    </row>
    <row r="3589" spans="1:7" x14ac:dyDescent="0.2">
      <c r="A3589" s="13" t="s">
        <v>6395</v>
      </c>
      <c r="B3589" s="14" t="s">
        <v>7813</v>
      </c>
      <c r="C3589" s="15">
        <v>1114</v>
      </c>
      <c r="D3589" s="15">
        <v>33</v>
      </c>
      <c r="E3589" s="15">
        <v>2.962298E-2</v>
      </c>
      <c r="F3589" s="13">
        <v>3586</v>
      </c>
      <c r="G3589" s="15">
        <v>4.9851806999999998E-2</v>
      </c>
    </row>
    <row r="3590" spans="1:7" x14ac:dyDescent="0.2">
      <c r="A3590" s="13" t="s">
        <v>6173</v>
      </c>
      <c r="B3590" s="14" t="s">
        <v>7814</v>
      </c>
      <c r="C3590" s="15">
        <v>6010</v>
      </c>
      <c r="D3590" s="15">
        <v>178</v>
      </c>
      <c r="E3590" s="15">
        <v>2.9617304000000001E-2</v>
      </c>
      <c r="F3590" s="13">
        <v>3587</v>
      </c>
      <c r="G3590" s="15">
        <v>1.262434158</v>
      </c>
    </row>
    <row r="3591" spans="1:7" x14ac:dyDescent="0.2">
      <c r="A3591" s="13" t="s">
        <v>5791</v>
      </c>
      <c r="B3591" s="14" t="s">
        <v>7815</v>
      </c>
      <c r="C3591" s="15">
        <v>1758</v>
      </c>
      <c r="D3591" s="15">
        <v>52</v>
      </c>
      <c r="E3591" s="15">
        <v>2.9579067000000001E-2</v>
      </c>
      <c r="F3591" s="13">
        <v>3588</v>
      </c>
      <c r="G3591" s="15">
        <v>0.62116008099999998</v>
      </c>
    </row>
    <row r="3592" spans="1:7" x14ac:dyDescent="0.2">
      <c r="A3592" s="13" t="s">
        <v>5706</v>
      </c>
      <c r="B3592" s="14" t="s">
        <v>7816</v>
      </c>
      <c r="C3592" s="15">
        <v>677</v>
      </c>
      <c r="D3592" s="15">
        <v>20</v>
      </c>
      <c r="E3592" s="15">
        <v>2.9542097E-2</v>
      </c>
      <c r="F3592" s="13">
        <v>3589</v>
      </c>
      <c r="G3592" s="15">
        <v>7.4194297000000006E-2</v>
      </c>
    </row>
    <row r="3593" spans="1:7" x14ac:dyDescent="0.2">
      <c r="A3593" s="13" t="s">
        <v>6608</v>
      </c>
      <c r="B3593" s="14" t="s">
        <v>7817</v>
      </c>
      <c r="C3593" s="15">
        <v>1221</v>
      </c>
      <c r="D3593" s="15">
        <v>36</v>
      </c>
      <c r="E3593" s="15">
        <v>2.9484028999999998E-2</v>
      </c>
      <c r="F3593" s="13">
        <v>3590</v>
      </c>
      <c r="G3593" s="15">
        <v>0.164848465</v>
      </c>
    </row>
    <row r="3594" spans="1:7" x14ac:dyDescent="0.2">
      <c r="A3594" s="13" t="s">
        <v>7195</v>
      </c>
      <c r="B3594" s="14" t="s">
        <v>7818</v>
      </c>
      <c r="C3594" s="15">
        <v>1188</v>
      </c>
      <c r="D3594" s="15">
        <v>35</v>
      </c>
      <c r="E3594" s="15">
        <v>2.9461279E-2</v>
      </c>
      <c r="F3594" s="13">
        <v>3591</v>
      </c>
      <c r="G3594" s="15">
        <v>0.108191842</v>
      </c>
    </row>
    <row r="3595" spans="1:7" x14ac:dyDescent="0.2">
      <c r="A3595" s="13" t="s">
        <v>5908</v>
      </c>
      <c r="B3595" s="14" t="s">
        <v>7819</v>
      </c>
      <c r="C3595" s="15">
        <v>1462</v>
      </c>
      <c r="D3595" s="15">
        <v>43</v>
      </c>
      <c r="E3595" s="15">
        <v>2.9411764999999999E-2</v>
      </c>
      <c r="F3595" s="13">
        <v>3592</v>
      </c>
      <c r="G3595" s="15">
        <v>0</v>
      </c>
    </row>
    <row r="3596" spans="1:7" x14ac:dyDescent="0.2">
      <c r="A3596" s="13" t="s">
        <v>5222</v>
      </c>
      <c r="B3596" s="14" t="s">
        <v>7820</v>
      </c>
      <c r="C3596" s="15">
        <v>612</v>
      </c>
      <c r="D3596" s="15">
        <v>18</v>
      </c>
      <c r="E3596" s="15">
        <v>2.9411764999999999E-2</v>
      </c>
      <c r="F3596" s="13">
        <v>3593</v>
      </c>
      <c r="G3596" s="15">
        <v>0.384212373</v>
      </c>
    </row>
    <row r="3597" spans="1:7" x14ac:dyDescent="0.2">
      <c r="A3597" s="13" t="s">
        <v>5222</v>
      </c>
      <c r="B3597" s="14" t="s">
        <v>7821</v>
      </c>
      <c r="C3597" s="15">
        <v>816</v>
      </c>
      <c r="D3597" s="15">
        <v>24</v>
      </c>
      <c r="E3597" s="15">
        <v>2.9411764999999999E-2</v>
      </c>
      <c r="F3597" s="13">
        <v>3594</v>
      </c>
      <c r="G3597" s="15">
        <v>0.384212373</v>
      </c>
    </row>
    <row r="3598" spans="1:7" x14ac:dyDescent="0.2">
      <c r="A3598" s="13" t="s">
        <v>6000</v>
      </c>
      <c r="B3598" s="14" t="s">
        <v>7822</v>
      </c>
      <c r="C3598" s="15">
        <v>170</v>
      </c>
      <c r="D3598" s="15">
        <v>5</v>
      </c>
      <c r="E3598" s="15">
        <v>2.9411764999999999E-2</v>
      </c>
      <c r="F3598" s="13">
        <v>3595</v>
      </c>
      <c r="G3598" s="15">
        <v>0.74542717300000005</v>
      </c>
    </row>
    <row r="3599" spans="1:7" x14ac:dyDescent="0.2">
      <c r="A3599" s="13" t="s">
        <v>6452</v>
      </c>
      <c r="B3599" s="14" t="s">
        <v>7823</v>
      </c>
      <c r="C3599" s="15">
        <v>1803</v>
      </c>
      <c r="D3599" s="15">
        <v>53</v>
      </c>
      <c r="E3599" s="15">
        <v>2.9395451999999999E-2</v>
      </c>
      <c r="F3599" s="13">
        <v>3596</v>
      </c>
      <c r="G3599" s="15">
        <v>0.14695323499999999</v>
      </c>
    </row>
    <row r="3600" spans="1:7" x14ac:dyDescent="0.2">
      <c r="A3600" s="13" t="s">
        <v>5113</v>
      </c>
      <c r="B3600" s="14" t="s">
        <v>7824</v>
      </c>
      <c r="C3600" s="15">
        <v>682</v>
      </c>
      <c r="D3600" s="15">
        <v>20</v>
      </c>
      <c r="E3600" s="15">
        <v>2.9325513000000001E-2</v>
      </c>
      <c r="F3600" s="13">
        <v>3597</v>
      </c>
      <c r="G3600" s="15">
        <v>0.62379423000000001</v>
      </c>
    </row>
    <row r="3601" spans="1:7" x14ac:dyDescent="0.2">
      <c r="A3601" s="13" t="s">
        <v>6000</v>
      </c>
      <c r="B3601" s="14" t="s">
        <v>7825</v>
      </c>
      <c r="C3601" s="15">
        <v>751</v>
      </c>
      <c r="D3601" s="15">
        <v>22</v>
      </c>
      <c r="E3601" s="15">
        <v>2.9294273999999999E-2</v>
      </c>
      <c r="F3601" s="13">
        <v>3598</v>
      </c>
      <c r="G3601" s="15">
        <v>0.73965253500000006</v>
      </c>
    </row>
    <row r="3602" spans="1:7" x14ac:dyDescent="0.2">
      <c r="A3602" s="13" t="s">
        <v>7556</v>
      </c>
      <c r="B3602" s="14" t="s">
        <v>7826</v>
      </c>
      <c r="C3602" s="15">
        <v>1127</v>
      </c>
      <c r="D3602" s="15">
        <v>33</v>
      </c>
      <c r="E3602" s="15">
        <v>2.9281278000000001E-2</v>
      </c>
      <c r="F3602" s="13">
        <v>3599</v>
      </c>
      <c r="G3602" s="15">
        <v>0</v>
      </c>
    </row>
    <row r="3603" spans="1:7" x14ac:dyDescent="0.2">
      <c r="A3603" s="13" t="s">
        <v>6545</v>
      </c>
      <c r="B3603" s="14" t="s">
        <v>7827</v>
      </c>
      <c r="C3603" s="15">
        <v>2021</v>
      </c>
      <c r="D3603" s="15">
        <v>59</v>
      </c>
      <c r="E3603" s="15">
        <v>2.9193469E-2</v>
      </c>
      <c r="F3603" s="13">
        <v>3600</v>
      </c>
      <c r="G3603" s="15">
        <v>0.13445019999999999</v>
      </c>
    </row>
    <row r="3604" spans="1:7" x14ac:dyDescent="0.2">
      <c r="A3604" s="13" t="s">
        <v>5222</v>
      </c>
      <c r="B3604" s="14" t="s">
        <v>7828</v>
      </c>
      <c r="C3604" s="15">
        <v>617</v>
      </c>
      <c r="D3604" s="15">
        <v>18</v>
      </c>
      <c r="E3604" s="15">
        <v>2.9173419999999999E-2</v>
      </c>
      <c r="F3604" s="13">
        <v>3601</v>
      </c>
      <c r="G3604" s="15">
        <v>0.37247353700000002</v>
      </c>
    </row>
    <row r="3605" spans="1:7" x14ac:dyDescent="0.2">
      <c r="A3605" s="13" t="s">
        <v>5322</v>
      </c>
      <c r="B3605" s="14" t="s">
        <v>7829</v>
      </c>
      <c r="C3605" s="15">
        <v>447</v>
      </c>
      <c r="D3605" s="15">
        <v>13</v>
      </c>
      <c r="E3605" s="15">
        <v>2.9082773999999999E-2</v>
      </c>
      <c r="F3605" s="13">
        <v>3602</v>
      </c>
      <c r="G3605" s="15">
        <v>1.28862612</v>
      </c>
    </row>
    <row r="3606" spans="1:7" x14ac:dyDescent="0.2">
      <c r="A3606" s="13" t="s">
        <v>6194</v>
      </c>
      <c r="B3606" s="14" t="s">
        <v>7830</v>
      </c>
      <c r="C3606" s="15">
        <v>172</v>
      </c>
      <c r="D3606" s="15">
        <v>5</v>
      </c>
      <c r="E3606" s="15">
        <v>2.9069767E-2</v>
      </c>
      <c r="F3606" s="13">
        <v>3603</v>
      </c>
      <c r="G3606" s="15">
        <v>0</v>
      </c>
    </row>
    <row r="3607" spans="1:7" x14ac:dyDescent="0.2">
      <c r="A3607" s="13" t="s">
        <v>5788</v>
      </c>
      <c r="B3607" s="14" t="s">
        <v>7831</v>
      </c>
      <c r="C3607" s="15">
        <v>517</v>
      </c>
      <c r="D3607" s="15">
        <v>15</v>
      </c>
      <c r="E3607" s="15">
        <v>2.9013540000000001E-2</v>
      </c>
      <c r="F3607" s="13">
        <v>3604</v>
      </c>
      <c r="G3607" s="15">
        <v>7.3561399999999997E-3</v>
      </c>
    </row>
    <row r="3608" spans="1:7" x14ac:dyDescent="0.2">
      <c r="A3608" s="13" t="s">
        <v>5222</v>
      </c>
      <c r="B3608" s="14" t="s">
        <v>7832</v>
      </c>
      <c r="C3608" s="15">
        <v>1483</v>
      </c>
      <c r="D3608" s="15">
        <v>43</v>
      </c>
      <c r="E3608" s="15">
        <v>2.8995279999999998E-2</v>
      </c>
      <c r="F3608" s="13">
        <v>3605</v>
      </c>
      <c r="G3608" s="15">
        <v>0.36363708700000003</v>
      </c>
    </row>
    <row r="3609" spans="1:7" x14ac:dyDescent="0.2">
      <c r="A3609" s="13" t="s">
        <v>5113</v>
      </c>
      <c r="B3609" s="14" t="s">
        <v>7833</v>
      </c>
      <c r="C3609" s="15">
        <v>622</v>
      </c>
      <c r="D3609" s="15">
        <v>18</v>
      </c>
      <c r="E3609" s="15">
        <v>2.8938907E-2</v>
      </c>
      <c r="F3609" s="13">
        <v>3606</v>
      </c>
      <c r="G3609" s="15">
        <v>0.60464829499999995</v>
      </c>
    </row>
    <row r="3610" spans="1:7" x14ac:dyDescent="0.2">
      <c r="A3610" s="13" t="s">
        <v>7655</v>
      </c>
      <c r="B3610" s="14" t="s">
        <v>7834</v>
      </c>
      <c r="C3610" s="15">
        <v>1523</v>
      </c>
      <c r="D3610" s="15">
        <v>44</v>
      </c>
      <c r="E3610" s="15">
        <v>2.8890348E-2</v>
      </c>
      <c r="F3610" s="13">
        <v>3607</v>
      </c>
      <c r="G3610" s="15">
        <v>0.31564248499999997</v>
      </c>
    </row>
    <row r="3611" spans="1:7" x14ac:dyDescent="0.2">
      <c r="A3611" s="13" t="s">
        <v>5788</v>
      </c>
      <c r="B3611" s="14" t="s">
        <v>7835</v>
      </c>
      <c r="C3611" s="15">
        <v>970</v>
      </c>
      <c r="D3611" s="15">
        <v>28</v>
      </c>
      <c r="E3611" s="15">
        <v>2.8865979E-2</v>
      </c>
      <c r="F3611" s="13">
        <v>3608</v>
      </c>
      <c r="G3611" s="15">
        <v>0</v>
      </c>
    </row>
    <row r="3612" spans="1:7" x14ac:dyDescent="0.2">
      <c r="A3612" s="13" t="s">
        <v>6855</v>
      </c>
      <c r="B3612" s="14" t="s">
        <v>7836</v>
      </c>
      <c r="C3612" s="15">
        <v>208</v>
      </c>
      <c r="D3612" s="15">
        <v>6</v>
      </c>
      <c r="E3612" s="15">
        <v>2.8846153999999999E-2</v>
      </c>
      <c r="F3612" s="13">
        <v>3609</v>
      </c>
      <c r="G3612" s="15">
        <v>0</v>
      </c>
    </row>
    <row r="3613" spans="1:7" x14ac:dyDescent="0.2">
      <c r="A3613" s="13" t="s">
        <v>6261</v>
      </c>
      <c r="B3613" s="14" t="s">
        <v>7837</v>
      </c>
      <c r="C3613" s="15">
        <v>486</v>
      </c>
      <c r="D3613" s="15">
        <v>14</v>
      </c>
      <c r="E3613" s="15">
        <v>2.8806584E-2</v>
      </c>
      <c r="F3613" s="13">
        <v>3610</v>
      </c>
      <c r="G3613" s="15">
        <v>7.2366976999999999E-2</v>
      </c>
    </row>
    <row r="3614" spans="1:7" x14ac:dyDescent="0.2">
      <c r="A3614" s="13" t="s">
        <v>5966</v>
      </c>
      <c r="B3614" s="14" t="s">
        <v>7838</v>
      </c>
      <c r="C3614" s="15">
        <v>938</v>
      </c>
      <c r="D3614" s="15">
        <v>27</v>
      </c>
      <c r="E3614" s="15">
        <v>2.8784647999999999E-2</v>
      </c>
      <c r="F3614" s="13">
        <v>3611</v>
      </c>
      <c r="G3614" s="15">
        <v>0</v>
      </c>
    </row>
    <row r="3615" spans="1:7" x14ac:dyDescent="0.2">
      <c r="A3615" s="13" t="s">
        <v>6137</v>
      </c>
      <c r="B3615" s="14" t="s">
        <v>7839</v>
      </c>
      <c r="C3615" s="15">
        <v>1112</v>
      </c>
      <c r="D3615" s="15">
        <v>32</v>
      </c>
      <c r="E3615" s="15">
        <v>2.8776978000000002E-2</v>
      </c>
      <c r="F3615" s="13">
        <v>3612</v>
      </c>
      <c r="G3615" s="15">
        <v>0</v>
      </c>
    </row>
    <row r="3616" spans="1:7" x14ac:dyDescent="0.2">
      <c r="A3616" s="13" t="s">
        <v>5268</v>
      </c>
      <c r="B3616" s="14" t="s">
        <v>7840</v>
      </c>
      <c r="C3616" s="15">
        <v>904</v>
      </c>
      <c r="D3616" s="15">
        <v>26</v>
      </c>
      <c r="E3616" s="15">
        <v>2.8761062E-2</v>
      </c>
      <c r="F3616" s="13">
        <v>3613</v>
      </c>
      <c r="G3616" s="15">
        <v>5.8747770999999997E-2</v>
      </c>
    </row>
    <row r="3617" spans="1:7" x14ac:dyDescent="0.2">
      <c r="A3617" s="13" t="s">
        <v>6610</v>
      </c>
      <c r="B3617" s="14" t="s">
        <v>7841</v>
      </c>
      <c r="C3617" s="15">
        <v>1814</v>
      </c>
      <c r="D3617" s="15">
        <v>52</v>
      </c>
      <c r="E3617" s="15">
        <v>2.8665932000000002E-2</v>
      </c>
      <c r="F3617" s="13">
        <v>3614</v>
      </c>
      <c r="G3617" s="15">
        <v>0.43517672000000002</v>
      </c>
    </row>
    <row r="3618" spans="1:7" x14ac:dyDescent="0.2">
      <c r="A3618" s="13" t="s">
        <v>4730</v>
      </c>
      <c r="B3618" s="14" t="s">
        <v>7842</v>
      </c>
      <c r="C3618" s="15">
        <v>1047</v>
      </c>
      <c r="D3618" s="15">
        <v>30</v>
      </c>
      <c r="E3618" s="15">
        <v>2.8653294999999999E-2</v>
      </c>
      <c r="F3618" s="13">
        <v>3615</v>
      </c>
      <c r="G3618" s="15">
        <v>0.419165385</v>
      </c>
    </row>
    <row r="3619" spans="1:7" x14ac:dyDescent="0.2">
      <c r="A3619" s="13" t="s">
        <v>6628</v>
      </c>
      <c r="B3619" s="14" t="s">
        <v>7843</v>
      </c>
      <c r="C3619" s="15">
        <v>1257</v>
      </c>
      <c r="D3619" s="15">
        <v>36</v>
      </c>
      <c r="E3619" s="15">
        <v>2.8639617999999999E-2</v>
      </c>
      <c r="F3619" s="13">
        <v>3616</v>
      </c>
      <c r="G3619" s="15">
        <v>0</v>
      </c>
    </row>
    <row r="3620" spans="1:7" x14ac:dyDescent="0.2">
      <c r="A3620" s="13" t="s">
        <v>6395</v>
      </c>
      <c r="B3620" s="14" t="s">
        <v>7844</v>
      </c>
      <c r="C3620" s="15">
        <v>1258</v>
      </c>
      <c r="D3620" s="15">
        <v>36</v>
      </c>
      <c r="E3620" s="15">
        <v>2.8616852000000002E-2</v>
      </c>
      <c r="F3620" s="13">
        <v>3617</v>
      </c>
      <c r="G3620" s="15">
        <v>0</v>
      </c>
    </row>
    <row r="3621" spans="1:7" x14ac:dyDescent="0.2">
      <c r="A3621" s="13" t="s">
        <v>6545</v>
      </c>
      <c r="B3621" s="14" t="s">
        <v>7845</v>
      </c>
      <c r="C3621" s="15">
        <v>734</v>
      </c>
      <c r="D3621" s="15">
        <v>21</v>
      </c>
      <c r="E3621" s="15">
        <v>2.8610354000000001E-2</v>
      </c>
      <c r="F3621" s="13">
        <v>3618</v>
      </c>
      <c r="G3621" s="15">
        <v>0.105341927</v>
      </c>
    </row>
    <row r="3622" spans="1:7" x14ac:dyDescent="0.2">
      <c r="A3622" s="13" t="s">
        <v>4815</v>
      </c>
      <c r="B3622" s="14" t="s">
        <v>7846</v>
      </c>
      <c r="C3622" s="15">
        <v>979</v>
      </c>
      <c r="D3622" s="15">
        <v>28</v>
      </c>
      <c r="E3622" s="15">
        <v>2.8600613E-2</v>
      </c>
      <c r="F3622" s="13">
        <v>3619</v>
      </c>
      <c r="G3622" s="15">
        <v>0</v>
      </c>
    </row>
    <row r="3623" spans="1:7" x14ac:dyDescent="0.2">
      <c r="A3623" s="13" t="s">
        <v>6173</v>
      </c>
      <c r="B3623" s="14" t="s">
        <v>7847</v>
      </c>
      <c r="C3623" s="15">
        <v>667</v>
      </c>
      <c r="D3623" s="15">
        <v>19</v>
      </c>
      <c r="E3623" s="15">
        <v>2.8485757E-2</v>
      </c>
      <c r="F3623" s="13">
        <v>3620</v>
      </c>
      <c r="G3623" s="15">
        <v>1.2062345649999999</v>
      </c>
    </row>
    <row r="3624" spans="1:7" x14ac:dyDescent="0.2">
      <c r="A3624" s="13" t="s">
        <v>5187</v>
      </c>
      <c r="B3624" s="14" t="s">
        <v>7848</v>
      </c>
      <c r="C3624" s="15">
        <v>493</v>
      </c>
      <c r="D3624" s="15">
        <v>14</v>
      </c>
      <c r="E3624" s="15">
        <v>2.8397565999999999E-2</v>
      </c>
      <c r="F3624" s="13">
        <v>3621</v>
      </c>
      <c r="G3624" s="15">
        <v>0.20699014499999999</v>
      </c>
    </row>
    <row r="3625" spans="1:7" x14ac:dyDescent="0.2">
      <c r="A3625" s="13" t="s">
        <v>6729</v>
      </c>
      <c r="B3625" s="14" t="s">
        <v>7849</v>
      </c>
      <c r="C3625" s="15">
        <v>1127</v>
      </c>
      <c r="D3625" s="15">
        <v>32</v>
      </c>
      <c r="E3625" s="15">
        <v>2.8393966E-2</v>
      </c>
      <c r="F3625" s="13">
        <v>3622</v>
      </c>
      <c r="G3625" s="15">
        <v>0.23593968600000001</v>
      </c>
    </row>
    <row r="3626" spans="1:7" x14ac:dyDescent="0.2">
      <c r="A3626" s="13" t="s">
        <v>6545</v>
      </c>
      <c r="B3626" s="14" t="s">
        <v>7850</v>
      </c>
      <c r="C3626" s="15">
        <v>706</v>
      </c>
      <c r="D3626" s="15">
        <v>20</v>
      </c>
      <c r="E3626" s="15">
        <v>2.8328612E-2</v>
      </c>
      <c r="F3626" s="13">
        <v>3623</v>
      </c>
      <c r="G3626" s="15">
        <v>9.1064478000000004E-2</v>
      </c>
    </row>
    <row r="3627" spans="1:7" x14ac:dyDescent="0.2">
      <c r="A3627" s="13" t="s">
        <v>6567</v>
      </c>
      <c r="B3627" s="14" t="s">
        <v>7851</v>
      </c>
      <c r="C3627" s="15">
        <v>994</v>
      </c>
      <c r="D3627" s="15">
        <v>28</v>
      </c>
      <c r="E3627" s="15">
        <v>2.8169013999999999E-2</v>
      </c>
      <c r="F3627" s="13">
        <v>3624</v>
      </c>
      <c r="G3627" s="15">
        <v>0</v>
      </c>
    </row>
    <row r="3628" spans="1:7" x14ac:dyDescent="0.2">
      <c r="A3628" s="13" t="s">
        <v>6719</v>
      </c>
      <c r="B3628" s="14" t="s">
        <v>7852</v>
      </c>
      <c r="C3628" s="15">
        <v>994</v>
      </c>
      <c r="D3628" s="15">
        <v>28</v>
      </c>
      <c r="E3628" s="15">
        <v>2.8169013999999999E-2</v>
      </c>
      <c r="F3628" s="13">
        <v>3625</v>
      </c>
      <c r="G3628" s="15">
        <v>0.35360161600000001</v>
      </c>
    </row>
    <row r="3629" spans="1:7" x14ac:dyDescent="0.2">
      <c r="A3629" s="13" t="s">
        <v>5791</v>
      </c>
      <c r="B3629" s="14" t="s">
        <v>7853</v>
      </c>
      <c r="C3629" s="15">
        <v>1639</v>
      </c>
      <c r="D3629" s="15">
        <v>46</v>
      </c>
      <c r="E3629" s="15">
        <v>2.8065894000000001E-2</v>
      </c>
      <c r="F3629" s="13">
        <v>3626</v>
      </c>
      <c r="G3629" s="15">
        <v>0.54540153499999999</v>
      </c>
    </row>
    <row r="3630" spans="1:7" x14ac:dyDescent="0.2">
      <c r="A3630" s="13" t="s">
        <v>5706</v>
      </c>
      <c r="B3630" s="14" t="s">
        <v>7854</v>
      </c>
      <c r="C3630" s="15">
        <v>784</v>
      </c>
      <c r="D3630" s="15">
        <v>22</v>
      </c>
      <c r="E3630" s="15">
        <v>2.8061223999999999E-2</v>
      </c>
      <c r="F3630" s="13">
        <v>3627</v>
      </c>
      <c r="G3630" s="15">
        <v>0</v>
      </c>
    </row>
    <row r="3631" spans="1:7" x14ac:dyDescent="0.2">
      <c r="A3631" s="13" t="s">
        <v>4379</v>
      </c>
      <c r="B3631" s="14" t="s">
        <v>7855</v>
      </c>
      <c r="C3631" s="15">
        <v>500</v>
      </c>
      <c r="D3631" s="15">
        <v>14</v>
      </c>
      <c r="E3631" s="15">
        <v>2.8000000000000001E-2</v>
      </c>
      <c r="F3631" s="13">
        <v>3628</v>
      </c>
      <c r="G3631" s="15">
        <v>0.72726701100000002</v>
      </c>
    </row>
    <row r="3632" spans="1:7" x14ac:dyDescent="0.2">
      <c r="A3632" s="13" t="s">
        <v>5937</v>
      </c>
      <c r="B3632" s="14" t="s">
        <v>7856</v>
      </c>
      <c r="C3632" s="15">
        <v>1610</v>
      </c>
      <c r="D3632" s="15">
        <v>45</v>
      </c>
      <c r="E3632" s="15">
        <v>2.7950310999999999E-2</v>
      </c>
      <c r="F3632" s="13">
        <v>3629</v>
      </c>
      <c r="G3632" s="15">
        <v>9.0727215999999999E-2</v>
      </c>
    </row>
    <row r="3633" spans="1:7" x14ac:dyDescent="0.2">
      <c r="A3633" s="13" t="s">
        <v>5113</v>
      </c>
      <c r="B3633" s="14" t="s">
        <v>7857</v>
      </c>
      <c r="C3633" s="15">
        <v>573</v>
      </c>
      <c r="D3633" s="15">
        <v>16</v>
      </c>
      <c r="E3633" s="15">
        <v>2.7923211E-2</v>
      </c>
      <c r="F3633" s="13">
        <v>3630</v>
      </c>
      <c r="G3633" s="15">
        <v>0.55310273499999996</v>
      </c>
    </row>
    <row r="3634" spans="1:7" x14ac:dyDescent="0.2">
      <c r="A3634" s="13" t="s">
        <v>5819</v>
      </c>
      <c r="B3634" s="14" t="s">
        <v>7858</v>
      </c>
      <c r="C3634" s="15">
        <v>466</v>
      </c>
      <c r="D3634" s="15">
        <v>13</v>
      </c>
      <c r="E3634" s="15">
        <v>2.7896996E-2</v>
      </c>
      <c r="F3634" s="13">
        <v>3631</v>
      </c>
      <c r="G3634" s="15">
        <v>0</v>
      </c>
    </row>
    <row r="3635" spans="1:7" x14ac:dyDescent="0.2">
      <c r="A3635" s="13" t="s">
        <v>6009</v>
      </c>
      <c r="B3635" s="14" t="s">
        <v>7859</v>
      </c>
      <c r="C3635" s="15">
        <v>754</v>
      </c>
      <c r="D3635" s="15">
        <v>21</v>
      </c>
      <c r="E3635" s="15">
        <v>2.7851458999999999E-2</v>
      </c>
      <c r="F3635" s="13">
        <v>3632</v>
      </c>
      <c r="G3635" s="15">
        <v>0</v>
      </c>
    </row>
    <row r="3636" spans="1:7" x14ac:dyDescent="0.2">
      <c r="A3636" s="13" t="s">
        <v>6631</v>
      </c>
      <c r="B3636" s="14" t="s">
        <v>7860</v>
      </c>
      <c r="C3636" s="15">
        <v>647</v>
      </c>
      <c r="D3636" s="15">
        <v>18</v>
      </c>
      <c r="E3636" s="15">
        <v>2.7820711000000001E-2</v>
      </c>
      <c r="F3636" s="13">
        <v>3633</v>
      </c>
      <c r="G3636" s="15">
        <v>0.28011563499999997</v>
      </c>
    </row>
    <row r="3637" spans="1:7" x14ac:dyDescent="0.2">
      <c r="A3637" s="13" t="s">
        <v>6545</v>
      </c>
      <c r="B3637" s="14" t="s">
        <v>7861</v>
      </c>
      <c r="C3637" s="15">
        <v>217</v>
      </c>
      <c r="D3637" s="15">
        <v>6</v>
      </c>
      <c r="E3637" s="15">
        <v>2.7649770000000001E-2</v>
      </c>
      <c r="F3637" s="13">
        <v>3634</v>
      </c>
      <c r="G3637" s="15">
        <v>5.6072024999999998E-2</v>
      </c>
    </row>
    <row r="3638" spans="1:7" x14ac:dyDescent="0.2">
      <c r="A3638" s="13" t="s">
        <v>6849</v>
      </c>
      <c r="B3638" s="14" t="s">
        <v>7862</v>
      </c>
      <c r="C3638" s="15">
        <v>1158</v>
      </c>
      <c r="D3638" s="15">
        <v>32</v>
      </c>
      <c r="E3638" s="15">
        <v>2.7633851000000001E-2</v>
      </c>
      <c r="F3638" s="13">
        <v>3635</v>
      </c>
      <c r="G3638" s="15">
        <v>0.26220359999999998</v>
      </c>
    </row>
    <row r="3639" spans="1:7" x14ac:dyDescent="0.2">
      <c r="A3639" s="13" t="s">
        <v>5268</v>
      </c>
      <c r="B3639" s="14" t="s">
        <v>7863</v>
      </c>
      <c r="C3639" s="15">
        <v>1014</v>
      </c>
      <c r="D3639" s="15">
        <v>28</v>
      </c>
      <c r="E3639" s="15">
        <v>2.7613412E-2</v>
      </c>
      <c r="F3639" s="13">
        <v>3636</v>
      </c>
      <c r="G3639" s="15">
        <v>0</v>
      </c>
    </row>
    <row r="3640" spans="1:7" x14ac:dyDescent="0.2">
      <c r="A3640" s="13" t="s">
        <v>6866</v>
      </c>
      <c r="B3640" s="14" t="s">
        <v>7864</v>
      </c>
      <c r="C3640" s="15">
        <v>1452</v>
      </c>
      <c r="D3640" s="15">
        <v>40</v>
      </c>
      <c r="E3640" s="15">
        <v>2.7548209000000001E-2</v>
      </c>
      <c r="F3640" s="13">
        <v>3637</v>
      </c>
      <c r="G3640" s="15">
        <v>0</v>
      </c>
    </row>
    <row r="3641" spans="1:7" x14ac:dyDescent="0.2">
      <c r="A3641" s="13" t="s">
        <v>5113</v>
      </c>
      <c r="B3641" s="14" t="s">
        <v>7865</v>
      </c>
      <c r="C3641" s="15">
        <v>799</v>
      </c>
      <c r="D3641" s="15">
        <v>22</v>
      </c>
      <c r="E3641" s="15">
        <v>2.7534418000000001E-2</v>
      </c>
      <c r="F3641" s="13">
        <v>3638</v>
      </c>
      <c r="G3641" s="15">
        <v>0.53287399000000002</v>
      </c>
    </row>
    <row r="3642" spans="1:7" x14ac:dyDescent="0.2">
      <c r="A3642" s="13" t="s">
        <v>7610</v>
      </c>
      <c r="B3642" s="14" t="s">
        <v>7866</v>
      </c>
      <c r="C3642" s="15">
        <v>838</v>
      </c>
      <c r="D3642" s="15">
        <v>23</v>
      </c>
      <c r="E3642" s="15">
        <v>2.7446300999999999E-2</v>
      </c>
      <c r="F3642" s="13">
        <v>3639</v>
      </c>
      <c r="G3642" s="15">
        <v>0.15422380399999999</v>
      </c>
    </row>
    <row r="3643" spans="1:7" x14ac:dyDescent="0.2">
      <c r="A3643" s="13" t="s">
        <v>6261</v>
      </c>
      <c r="B3643" s="14" t="s">
        <v>7867</v>
      </c>
      <c r="C3643" s="15">
        <v>730</v>
      </c>
      <c r="D3643" s="15">
        <v>20</v>
      </c>
      <c r="E3643" s="15">
        <v>2.739726E-2</v>
      </c>
      <c r="F3643" s="13">
        <v>3640</v>
      </c>
      <c r="G3643" s="15">
        <v>0</v>
      </c>
    </row>
    <row r="3644" spans="1:7" x14ac:dyDescent="0.2">
      <c r="A3644" s="13" t="s">
        <v>6729</v>
      </c>
      <c r="B3644" s="14" t="s">
        <v>7868</v>
      </c>
      <c r="C3644" s="15">
        <v>621</v>
      </c>
      <c r="D3644" s="15">
        <v>17</v>
      </c>
      <c r="E3644" s="15">
        <v>2.7375200999999998E-2</v>
      </c>
      <c r="F3644" s="13">
        <v>3641</v>
      </c>
      <c r="G3644" s="15">
        <v>0.18322486900000001</v>
      </c>
    </row>
    <row r="3645" spans="1:7" x14ac:dyDescent="0.2">
      <c r="A3645" s="13" t="s">
        <v>7095</v>
      </c>
      <c r="B3645" s="14" t="s">
        <v>7869</v>
      </c>
      <c r="C3645" s="15">
        <v>1024</v>
      </c>
      <c r="D3645" s="15">
        <v>28</v>
      </c>
      <c r="E3645" s="15">
        <v>2.734375E-2</v>
      </c>
      <c r="F3645" s="13">
        <v>3642</v>
      </c>
      <c r="G3645" s="15">
        <v>0.199672345</v>
      </c>
    </row>
    <row r="3646" spans="1:7" x14ac:dyDescent="0.2">
      <c r="A3646" s="13" t="s">
        <v>7195</v>
      </c>
      <c r="B3646" s="14" t="s">
        <v>7870</v>
      </c>
      <c r="C3646" s="15">
        <v>1061</v>
      </c>
      <c r="D3646" s="15">
        <v>29</v>
      </c>
      <c r="E3646" s="15">
        <v>2.7332704999999999E-2</v>
      </c>
      <c r="F3646" s="13">
        <v>3643</v>
      </c>
      <c r="G3646" s="15">
        <v>0</v>
      </c>
    </row>
    <row r="3647" spans="1:7" x14ac:dyDescent="0.2">
      <c r="A3647" s="13" t="s">
        <v>6631</v>
      </c>
      <c r="B3647" s="14" t="s">
        <v>7871</v>
      </c>
      <c r="C3647" s="15">
        <v>4173</v>
      </c>
      <c r="D3647" s="15">
        <v>114</v>
      </c>
      <c r="E3647" s="15">
        <v>2.7318476000000001E-2</v>
      </c>
      <c r="F3647" s="13">
        <v>3644</v>
      </c>
      <c r="G3647" s="15">
        <v>0.25383334400000002</v>
      </c>
    </row>
    <row r="3648" spans="1:7" x14ac:dyDescent="0.2">
      <c r="A3648" s="13" t="s">
        <v>5483</v>
      </c>
      <c r="B3648" s="14" t="s">
        <v>7872</v>
      </c>
      <c r="C3648" s="15">
        <v>476</v>
      </c>
      <c r="D3648" s="15">
        <v>13</v>
      </c>
      <c r="E3648" s="15">
        <v>2.7310924E-2</v>
      </c>
      <c r="F3648" s="13">
        <v>3645</v>
      </c>
      <c r="G3648" s="15">
        <v>8.4989587000000005E-2</v>
      </c>
    </row>
    <row r="3649" spans="1:7" x14ac:dyDescent="0.2">
      <c r="A3649" s="13" t="s">
        <v>6239</v>
      </c>
      <c r="B3649" s="14" t="s">
        <v>7873</v>
      </c>
      <c r="C3649" s="15">
        <v>1870</v>
      </c>
      <c r="D3649" s="15">
        <v>51</v>
      </c>
      <c r="E3649" s="15">
        <v>2.7272727E-2</v>
      </c>
      <c r="F3649" s="13">
        <v>3646</v>
      </c>
      <c r="G3649" s="15">
        <v>0</v>
      </c>
    </row>
    <row r="3650" spans="1:7" x14ac:dyDescent="0.2">
      <c r="A3650" s="13" t="s">
        <v>5937</v>
      </c>
      <c r="B3650" s="14" t="s">
        <v>7874</v>
      </c>
      <c r="C3650" s="15">
        <v>1395</v>
      </c>
      <c r="D3650" s="15">
        <v>38</v>
      </c>
      <c r="E3650" s="15">
        <v>2.7240143000000001E-2</v>
      </c>
      <c r="F3650" s="13">
        <v>3647</v>
      </c>
      <c r="G3650" s="15">
        <v>5.3597198999999998E-2</v>
      </c>
    </row>
    <row r="3651" spans="1:7" x14ac:dyDescent="0.2">
      <c r="A3651" s="13" t="s">
        <v>5755</v>
      </c>
      <c r="B3651" s="14" t="s">
        <v>7875</v>
      </c>
      <c r="C3651" s="15">
        <v>2427</v>
      </c>
      <c r="D3651" s="15">
        <v>66</v>
      </c>
      <c r="E3651" s="15">
        <v>2.7194066999999999E-2</v>
      </c>
      <c r="F3651" s="13">
        <v>3648</v>
      </c>
      <c r="G3651" s="15">
        <v>0.425040211</v>
      </c>
    </row>
    <row r="3652" spans="1:7" x14ac:dyDescent="0.2">
      <c r="A3652" s="13" t="s">
        <v>6631</v>
      </c>
      <c r="B3652" s="14" t="s">
        <v>7876</v>
      </c>
      <c r="C3652" s="15">
        <v>1288</v>
      </c>
      <c r="D3652" s="15">
        <v>35</v>
      </c>
      <c r="E3652" s="15">
        <v>2.7173913000000001E-2</v>
      </c>
      <c r="F3652" s="13">
        <v>3649</v>
      </c>
      <c r="G3652" s="15">
        <v>0.24617867399999999</v>
      </c>
    </row>
    <row r="3653" spans="1:7" x14ac:dyDescent="0.2">
      <c r="A3653" s="13" t="s">
        <v>6406</v>
      </c>
      <c r="B3653" s="14" t="s">
        <v>7877</v>
      </c>
      <c r="C3653" s="15">
        <v>663</v>
      </c>
      <c r="D3653" s="15">
        <v>18</v>
      </c>
      <c r="E3653" s="15">
        <v>2.7149321000000001E-2</v>
      </c>
      <c r="F3653" s="13">
        <v>3650</v>
      </c>
      <c r="G3653" s="15">
        <v>4.9527929999999996E-3</v>
      </c>
    </row>
    <row r="3654" spans="1:7" x14ac:dyDescent="0.2">
      <c r="A3654" s="13" t="s">
        <v>6479</v>
      </c>
      <c r="B3654" s="14" t="s">
        <v>7878</v>
      </c>
      <c r="C3654" s="15">
        <v>516</v>
      </c>
      <c r="D3654" s="15">
        <v>14</v>
      </c>
      <c r="E3654" s="15">
        <v>2.7131783E-2</v>
      </c>
      <c r="F3654" s="13">
        <v>3651</v>
      </c>
      <c r="G3654" s="15">
        <v>0.36192791000000002</v>
      </c>
    </row>
    <row r="3655" spans="1:7" x14ac:dyDescent="0.2">
      <c r="A3655" s="13" t="s">
        <v>6406</v>
      </c>
      <c r="B3655" s="14" t="s">
        <v>7879</v>
      </c>
      <c r="C3655" s="15">
        <v>924</v>
      </c>
      <c r="D3655" s="15">
        <v>25</v>
      </c>
      <c r="E3655" s="15">
        <v>2.7056277E-2</v>
      </c>
      <c r="F3655" s="13">
        <v>3652</v>
      </c>
      <c r="G3655" s="15">
        <v>0</v>
      </c>
    </row>
    <row r="3656" spans="1:7" x14ac:dyDescent="0.2">
      <c r="A3656" s="13" t="s">
        <v>5187</v>
      </c>
      <c r="B3656" s="14" t="s">
        <v>7880</v>
      </c>
      <c r="C3656" s="15">
        <v>888</v>
      </c>
      <c r="D3656" s="15">
        <v>24</v>
      </c>
      <c r="E3656" s="15">
        <v>2.7027026999999999E-2</v>
      </c>
      <c r="F3656" s="13">
        <v>3653</v>
      </c>
      <c r="G3656" s="15">
        <v>0.13562569399999999</v>
      </c>
    </row>
    <row r="3657" spans="1:7" x14ac:dyDescent="0.2">
      <c r="A3657" s="13" t="s">
        <v>5187</v>
      </c>
      <c r="B3657" s="14" t="s">
        <v>7881</v>
      </c>
      <c r="C3657" s="15">
        <v>1081</v>
      </c>
      <c r="D3657" s="15">
        <v>29</v>
      </c>
      <c r="E3657" s="15">
        <v>2.6827012000000001E-2</v>
      </c>
      <c r="F3657" s="13">
        <v>3654</v>
      </c>
      <c r="G3657" s="15">
        <v>0.124909247</v>
      </c>
    </row>
    <row r="3658" spans="1:7" x14ac:dyDescent="0.2">
      <c r="A3658" s="13" t="s">
        <v>7199</v>
      </c>
      <c r="B3658" s="14" t="s">
        <v>7882</v>
      </c>
      <c r="C3658" s="15">
        <v>2013</v>
      </c>
      <c r="D3658" s="15">
        <v>54</v>
      </c>
      <c r="E3658" s="15">
        <v>2.6825633000000002E-2</v>
      </c>
      <c r="F3658" s="13">
        <v>3655</v>
      </c>
      <c r="G3658" s="15">
        <v>7.8309632000000004E-2</v>
      </c>
    </row>
    <row r="3659" spans="1:7" x14ac:dyDescent="0.2">
      <c r="A3659" s="13" t="s">
        <v>5799</v>
      </c>
      <c r="B3659" s="14" t="s">
        <v>7883</v>
      </c>
      <c r="C3659" s="15">
        <v>1269</v>
      </c>
      <c r="D3659" s="15">
        <v>34</v>
      </c>
      <c r="E3659" s="15">
        <v>2.6792750000000001E-2</v>
      </c>
      <c r="F3659" s="13">
        <v>3656</v>
      </c>
      <c r="G3659" s="15">
        <v>0.45870797099999999</v>
      </c>
    </row>
    <row r="3660" spans="1:7" x14ac:dyDescent="0.2">
      <c r="A3660" s="13" t="s">
        <v>4717</v>
      </c>
      <c r="B3660" s="14" t="s">
        <v>7884</v>
      </c>
      <c r="C3660" s="15">
        <v>448</v>
      </c>
      <c r="D3660" s="15">
        <v>12</v>
      </c>
      <c r="E3660" s="15">
        <v>2.6785713999999999E-2</v>
      </c>
      <c r="F3660" s="13">
        <v>3657</v>
      </c>
      <c r="G3660" s="15">
        <v>0.14517833899999999</v>
      </c>
    </row>
    <row r="3661" spans="1:7" x14ac:dyDescent="0.2">
      <c r="A3661" s="13" t="s">
        <v>5419</v>
      </c>
      <c r="B3661" s="14" t="s">
        <v>7885</v>
      </c>
      <c r="C3661" s="15">
        <v>1087</v>
      </c>
      <c r="D3661" s="15">
        <v>29</v>
      </c>
      <c r="E3661" s="15">
        <v>2.6678932999999998E-2</v>
      </c>
      <c r="F3661" s="13">
        <v>3658</v>
      </c>
      <c r="G3661" s="15">
        <v>0.143984311</v>
      </c>
    </row>
    <row r="3662" spans="1:7" x14ac:dyDescent="0.2">
      <c r="A3662" s="13" t="s">
        <v>5711</v>
      </c>
      <c r="B3662" s="14" t="s">
        <v>7886</v>
      </c>
      <c r="C3662" s="15">
        <v>2474</v>
      </c>
      <c r="D3662" s="15">
        <v>66</v>
      </c>
      <c r="E3662" s="15">
        <v>2.6677445000000001E-2</v>
      </c>
      <c r="F3662" s="13">
        <v>3659</v>
      </c>
      <c r="G3662" s="15">
        <v>0</v>
      </c>
    </row>
    <row r="3663" spans="1:7" x14ac:dyDescent="0.2">
      <c r="A3663" s="13" t="s">
        <v>6717</v>
      </c>
      <c r="B3663" s="14" t="s">
        <v>7887</v>
      </c>
      <c r="C3663" s="15">
        <v>1237</v>
      </c>
      <c r="D3663" s="15">
        <v>33</v>
      </c>
      <c r="E3663" s="15">
        <v>2.6677445000000001E-2</v>
      </c>
      <c r="F3663" s="13">
        <v>3660</v>
      </c>
      <c r="G3663" s="15">
        <v>0</v>
      </c>
    </row>
    <row r="3664" spans="1:7" x14ac:dyDescent="0.2">
      <c r="A3664" s="13" t="s">
        <v>6631</v>
      </c>
      <c r="B3664" s="14" t="s">
        <v>7888</v>
      </c>
      <c r="C3664" s="15">
        <v>1765</v>
      </c>
      <c r="D3664" s="15">
        <v>47</v>
      </c>
      <c r="E3664" s="15">
        <v>2.6628895E-2</v>
      </c>
      <c r="F3664" s="13">
        <v>3661</v>
      </c>
      <c r="G3664" s="15">
        <v>0.21694891899999999</v>
      </c>
    </row>
    <row r="3665" spans="1:7" x14ac:dyDescent="0.2">
      <c r="A3665" s="13" t="s">
        <v>6545</v>
      </c>
      <c r="B3665" s="14" t="s">
        <v>7889</v>
      </c>
      <c r="C3665" s="15">
        <v>564</v>
      </c>
      <c r="D3665" s="15">
        <v>15</v>
      </c>
      <c r="E3665" s="15">
        <v>2.6595745E-2</v>
      </c>
      <c r="F3665" s="13">
        <v>3662</v>
      </c>
      <c r="G3665" s="15">
        <v>0</v>
      </c>
    </row>
    <row r="3666" spans="1:7" x14ac:dyDescent="0.2">
      <c r="A3666" s="13" t="s">
        <v>6452</v>
      </c>
      <c r="B3666" s="14" t="s">
        <v>7890</v>
      </c>
      <c r="C3666" s="15">
        <v>678</v>
      </c>
      <c r="D3666" s="15">
        <v>18</v>
      </c>
      <c r="E3666" s="15">
        <v>2.6548672999999998E-2</v>
      </c>
      <c r="F3666" s="13">
        <v>3663</v>
      </c>
      <c r="G3666" s="15">
        <v>0</v>
      </c>
    </row>
    <row r="3667" spans="1:7" x14ac:dyDescent="0.2">
      <c r="A3667" s="13" t="s">
        <v>6729</v>
      </c>
      <c r="B3667" s="14" t="s">
        <v>7891</v>
      </c>
      <c r="C3667" s="15">
        <v>1133</v>
      </c>
      <c r="D3667" s="15">
        <v>30</v>
      </c>
      <c r="E3667" s="15">
        <v>2.6478376000000001E-2</v>
      </c>
      <c r="F3667" s="13">
        <v>3664</v>
      </c>
      <c r="G3667" s="15">
        <v>0.13516993599999999</v>
      </c>
    </row>
    <row r="3668" spans="1:7" x14ac:dyDescent="0.2">
      <c r="A3668" s="13" t="s">
        <v>6608</v>
      </c>
      <c r="B3668" s="14" t="s">
        <v>7892</v>
      </c>
      <c r="C3668" s="15">
        <v>1711</v>
      </c>
      <c r="D3668" s="15">
        <v>45</v>
      </c>
      <c r="E3668" s="15">
        <v>2.6300409E-2</v>
      </c>
      <c r="F3668" s="13">
        <v>3665</v>
      </c>
      <c r="G3668" s="15">
        <v>0</v>
      </c>
    </row>
    <row r="3669" spans="1:7" x14ac:dyDescent="0.2">
      <c r="A3669" s="13" t="s">
        <v>5937</v>
      </c>
      <c r="B3669" s="14" t="s">
        <v>7893</v>
      </c>
      <c r="C3669" s="15">
        <v>381</v>
      </c>
      <c r="D3669" s="15">
        <v>10</v>
      </c>
      <c r="E3669" s="15">
        <v>2.6246719000000002E-2</v>
      </c>
      <c r="F3669" s="13">
        <v>3666</v>
      </c>
      <c r="G3669" s="15">
        <v>0</v>
      </c>
    </row>
    <row r="3670" spans="1:7" x14ac:dyDescent="0.2">
      <c r="A3670" s="13" t="s">
        <v>7095</v>
      </c>
      <c r="B3670" s="14" t="s">
        <v>7894</v>
      </c>
      <c r="C3670" s="15">
        <v>3164</v>
      </c>
      <c r="D3670" s="15">
        <v>83</v>
      </c>
      <c r="E3670" s="15">
        <v>2.6232617E-2</v>
      </c>
      <c r="F3670" s="13">
        <v>3667</v>
      </c>
      <c r="G3670" s="15">
        <v>0.13982296999999999</v>
      </c>
    </row>
    <row r="3671" spans="1:7" x14ac:dyDescent="0.2">
      <c r="A3671" s="13" t="s">
        <v>5791</v>
      </c>
      <c r="B3671" s="14" t="s">
        <v>7895</v>
      </c>
      <c r="C3671" s="15">
        <v>1869</v>
      </c>
      <c r="D3671" s="15">
        <v>49</v>
      </c>
      <c r="E3671" s="15">
        <v>2.6217227999999999E-2</v>
      </c>
      <c r="F3671" s="13">
        <v>3668</v>
      </c>
      <c r="G3671" s="15">
        <v>0.44709870899999998</v>
      </c>
    </row>
    <row r="3672" spans="1:7" x14ac:dyDescent="0.2">
      <c r="A3672" s="13" t="s">
        <v>5389</v>
      </c>
      <c r="B3672" s="14" t="s">
        <v>7896</v>
      </c>
      <c r="C3672" s="15">
        <v>267</v>
      </c>
      <c r="D3672" s="15">
        <v>7</v>
      </c>
      <c r="E3672" s="15">
        <v>2.6217227999999999E-2</v>
      </c>
      <c r="F3672" s="13">
        <v>3669</v>
      </c>
      <c r="G3672" s="15">
        <v>0</v>
      </c>
    </row>
    <row r="3673" spans="1:7" x14ac:dyDescent="0.2">
      <c r="A3673" s="13" t="s">
        <v>6907</v>
      </c>
      <c r="B3673" s="14" t="s">
        <v>7897</v>
      </c>
      <c r="C3673" s="15">
        <v>1569</v>
      </c>
      <c r="D3673" s="15">
        <v>41</v>
      </c>
      <c r="E3673" s="15">
        <v>2.6131293999999999E-2</v>
      </c>
      <c r="F3673" s="13">
        <v>3670</v>
      </c>
      <c r="G3673" s="15">
        <v>0</v>
      </c>
    </row>
    <row r="3674" spans="1:7" x14ac:dyDescent="0.2">
      <c r="A3674" s="13" t="s">
        <v>5755</v>
      </c>
      <c r="B3674" s="14" t="s">
        <v>7898</v>
      </c>
      <c r="C3674" s="15">
        <v>1044</v>
      </c>
      <c r="D3674" s="15">
        <v>27</v>
      </c>
      <c r="E3674" s="15">
        <v>2.5862069000000001E-2</v>
      </c>
      <c r="F3674" s="13">
        <v>3671</v>
      </c>
      <c r="G3674" s="15">
        <v>0.35258599099999999</v>
      </c>
    </row>
    <row r="3675" spans="1:7" x14ac:dyDescent="0.2">
      <c r="A3675" s="13" t="s">
        <v>6000</v>
      </c>
      <c r="B3675" s="14" t="s">
        <v>7899</v>
      </c>
      <c r="C3675" s="15">
        <v>815</v>
      </c>
      <c r="D3675" s="15">
        <v>21</v>
      </c>
      <c r="E3675" s="15">
        <v>2.5766871E-2</v>
      </c>
      <c r="F3675" s="13">
        <v>3672</v>
      </c>
      <c r="G3675" s="15">
        <v>0.55455118800000003</v>
      </c>
    </row>
    <row r="3676" spans="1:7" x14ac:dyDescent="0.2">
      <c r="A3676" s="13" t="s">
        <v>5483</v>
      </c>
      <c r="B3676" s="14" t="s">
        <v>7900</v>
      </c>
      <c r="C3676" s="15">
        <v>1670</v>
      </c>
      <c r="D3676" s="15">
        <v>43</v>
      </c>
      <c r="E3676" s="15">
        <v>2.5748502999999999E-2</v>
      </c>
      <c r="F3676" s="13">
        <v>3673</v>
      </c>
      <c r="G3676" s="15">
        <v>0</v>
      </c>
    </row>
    <row r="3677" spans="1:7" x14ac:dyDescent="0.2">
      <c r="A3677" s="13" t="s">
        <v>6173</v>
      </c>
      <c r="B3677" s="14" t="s">
        <v>7901</v>
      </c>
      <c r="C3677" s="15">
        <v>971</v>
      </c>
      <c r="D3677" s="15">
        <v>25</v>
      </c>
      <c r="E3677" s="15">
        <v>2.5746653000000001E-2</v>
      </c>
      <c r="F3677" s="13">
        <v>3674</v>
      </c>
      <c r="G3677" s="15">
        <v>1.0603787069999999</v>
      </c>
    </row>
    <row r="3678" spans="1:7" x14ac:dyDescent="0.2">
      <c r="A3678" s="13" t="s">
        <v>7199</v>
      </c>
      <c r="B3678" s="14" t="s">
        <v>7902</v>
      </c>
      <c r="C3678" s="15">
        <v>1102</v>
      </c>
      <c r="D3678" s="15">
        <v>28</v>
      </c>
      <c r="E3678" s="15">
        <v>2.5408348000000001E-2</v>
      </c>
      <c r="F3678" s="13">
        <v>3675</v>
      </c>
      <c r="G3678" s="15">
        <v>0</v>
      </c>
    </row>
    <row r="3679" spans="1:7" x14ac:dyDescent="0.2">
      <c r="A3679" s="13" t="s">
        <v>6719</v>
      </c>
      <c r="B3679" s="14" t="s">
        <v>7903</v>
      </c>
      <c r="C3679" s="15">
        <v>986</v>
      </c>
      <c r="D3679" s="15">
        <v>25</v>
      </c>
      <c r="E3679" s="15">
        <v>2.5354970000000001E-2</v>
      </c>
      <c r="F3679" s="13">
        <v>3676</v>
      </c>
      <c r="G3679" s="15">
        <v>0.201761089</v>
      </c>
    </row>
    <row r="3680" spans="1:7" x14ac:dyDescent="0.2">
      <c r="A3680" s="13" t="s">
        <v>6652</v>
      </c>
      <c r="B3680" s="14" t="s">
        <v>7904</v>
      </c>
      <c r="C3680" s="15">
        <v>477</v>
      </c>
      <c r="D3680" s="15">
        <v>12</v>
      </c>
      <c r="E3680" s="15">
        <v>2.5157233000000001E-2</v>
      </c>
      <c r="F3680" s="13">
        <v>3677</v>
      </c>
      <c r="G3680" s="15">
        <v>0</v>
      </c>
    </row>
    <row r="3681" spans="1:7" x14ac:dyDescent="0.2">
      <c r="A3681" s="13" t="s">
        <v>6052</v>
      </c>
      <c r="B3681" s="14" t="s">
        <v>7905</v>
      </c>
      <c r="C3681" s="15">
        <v>716</v>
      </c>
      <c r="D3681" s="15">
        <v>18</v>
      </c>
      <c r="E3681" s="15">
        <v>2.5139664999999999E-2</v>
      </c>
      <c r="F3681" s="13">
        <v>3678</v>
      </c>
      <c r="G3681" s="15">
        <v>4.9857495000000002E-2</v>
      </c>
    </row>
    <row r="3682" spans="1:7" x14ac:dyDescent="0.2">
      <c r="A3682" s="13" t="s">
        <v>4775</v>
      </c>
      <c r="B3682" s="14" t="s">
        <v>7906</v>
      </c>
      <c r="C3682" s="15">
        <v>965</v>
      </c>
      <c r="D3682" s="15">
        <v>24</v>
      </c>
      <c r="E3682" s="15">
        <v>2.4870466000000001E-2</v>
      </c>
      <c r="F3682" s="13">
        <v>3679</v>
      </c>
      <c r="G3682" s="15">
        <v>0.33082799699999998</v>
      </c>
    </row>
    <row r="3683" spans="1:7" x14ac:dyDescent="0.2">
      <c r="A3683" s="13" t="s">
        <v>7499</v>
      </c>
      <c r="B3683" s="14" t="s">
        <v>7907</v>
      </c>
      <c r="C3683" s="15">
        <v>1006</v>
      </c>
      <c r="D3683" s="15">
        <v>25</v>
      </c>
      <c r="E3683" s="15">
        <v>2.4850895000000001E-2</v>
      </c>
      <c r="F3683" s="13">
        <v>3680</v>
      </c>
      <c r="G3683" s="15">
        <v>0</v>
      </c>
    </row>
    <row r="3684" spans="1:7" x14ac:dyDescent="0.2">
      <c r="A3684" s="13" t="s">
        <v>7610</v>
      </c>
      <c r="B3684" s="14" t="s">
        <v>7908</v>
      </c>
      <c r="C3684" s="15">
        <v>892</v>
      </c>
      <c r="D3684" s="15">
        <v>22</v>
      </c>
      <c r="E3684" s="15">
        <v>2.4663676999999998E-2</v>
      </c>
      <c r="F3684" s="13">
        <v>3681</v>
      </c>
      <c r="G3684" s="15">
        <v>0</v>
      </c>
    </row>
    <row r="3685" spans="1:7" x14ac:dyDescent="0.2">
      <c r="A3685" s="13" t="s">
        <v>5187</v>
      </c>
      <c r="B3685" s="14" t="s">
        <v>7909</v>
      </c>
      <c r="C3685" s="15">
        <v>691</v>
      </c>
      <c r="D3685" s="15">
        <v>17</v>
      </c>
      <c r="E3685" s="15">
        <v>2.4602025999999999E-2</v>
      </c>
      <c r="F3685" s="13">
        <v>3682</v>
      </c>
      <c r="G3685" s="15">
        <v>0</v>
      </c>
    </row>
    <row r="3686" spans="1:7" x14ac:dyDescent="0.2">
      <c r="A3686" s="13" t="s">
        <v>5697</v>
      </c>
      <c r="B3686" s="14" t="s">
        <v>7910</v>
      </c>
      <c r="C3686" s="15">
        <v>774</v>
      </c>
      <c r="D3686" s="15">
        <v>19</v>
      </c>
      <c r="E3686" s="15">
        <v>2.4547803999999999E-2</v>
      </c>
      <c r="F3686" s="13">
        <v>3683</v>
      </c>
      <c r="G3686" s="15">
        <v>0</v>
      </c>
    </row>
    <row r="3687" spans="1:7" x14ac:dyDescent="0.2">
      <c r="A3687" s="13" t="s">
        <v>5113</v>
      </c>
      <c r="B3687" s="14" t="s">
        <v>7911</v>
      </c>
      <c r="C3687" s="15">
        <v>204</v>
      </c>
      <c r="D3687" s="15">
        <v>5</v>
      </c>
      <c r="E3687" s="15">
        <v>2.4509804E-2</v>
      </c>
      <c r="F3687" s="13">
        <v>3684</v>
      </c>
      <c r="G3687" s="15">
        <v>0.36499681699999997</v>
      </c>
    </row>
    <row r="3688" spans="1:7" x14ac:dyDescent="0.2">
      <c r="A3688" s="13" t="s">
        <v>4775</v>
      </c>
      <c r="B3688" s="14" t="s">
        <v>7912</v>
      </c>
      <c r="C3688" s="15">
        <v>778</v>
      </c>
      <c r="D3688" s="15">
        <v>19</v>
      </c>
      <c r="E3688" s="15">
        <v>2.4421594000000001E-2</v>
      </c>
      <c r="F3688" s="13">
        <v>3685</v>
      </c>
      <c r="G3688" s="15">
        <v>0.30455179599999999</v>
      </c>
    </row>
    <row r="3689" spans="1:7" x14ac:dyDescent="0.2">
      <c r="A3689" s="13" t="s">
        <v>6264</v>
      </c>
      <c r="B3689" s="14" t="s">
        <v>7913</v>
      </c>
      <c r="C3689" s="15">
        <v>1522</v>
      </c>
      <c r="D3689" s="15">
        <v>37</v>
      </c>
      <c r="E3689" s="15">
        <v>2.4310117999999999E-2</v>
      </c>
      <c r="F3689" s="13">
        <v>3686</v>
      </c>
      <c r="G3689" s="15">
        <v>0</v>
      </c>
    </row>
    <row r="3690" spans="1:7" x14ac:dyDescent="0.2">
      <c r="A3690" s="13" t="s">
        <v>6052</v>
      </c>
      <c r="B3690" s="14" t="s">
        <v>7914</v>
      </c>
      <c r="C3690" s="15">
        <v>700</v>
      </c>
      <c r="D3690" s="15">
        <v>17</v>
      </c>
      <c r="E3690" s="15">
        <v>2.4285714E-2</v>
      </c>
      <c r="F3690" s="13">
        <v>3687</v>
      </c>
      <c r="G3690" s="15">
        <v>0</v>
      </c>
    </row>
    <row r="3691" spans="1:7" x14ac:dyDescent="0.2">
      <c r="A3691" s="13" t="s">
        <v>5799</v>
      </c>
      <c r="B3691" s="14" t="s">
        <v>7915</v>
      </c>
      <c r="C3691" s="15">
        <v>495</v>
      </c>
      <c r="D3691" s="15">
        <v>12</v>
      </c>
      <c r="E3691" s="15">
        <v>2.4242423999999999E-2</v>
      </c>
      <c r="F3691" s="13">
        <v>3688</v>
      </c>
      <c r="G3691" s="15">
        <v>0.31439926899999998</v>
      </c>
    </row>
    <row r="3692" spans="1:7" x14ac:dyDescent="0.2">
      <c r="A3692" s="13" t="s">
        <v>4717</v>
      </c>
      <c r="B3692" s="14" t="s">
        <v>7916</v>
      </c>
      <c r="C3692" s="15">
        <v>289</v>
      </c>
      <c r="D3692" s="15">
        <v>7</v>
      </c>
      <c r="E3692" s="15">
        <v>2.4221453E-2</v>
      </c>
      <c r="F3692" s="13">
        <v>3689</v>
      </c>
      <c r="G3692" s="15">
        <v>0</v>
      </c>
    </row>
    <row r="3693" spans="1:7" x14ac:dyDescent="0.2">
      <c r="A3693" s="13" t="s">
        <v>5419</v>
      </c>
      <c r="B3693" s="14" t="s">
        <v>7917</v>
      </c>
      <c r="C3693" s="15">
        <v>497</v>
      </c>
      <c r="D3693" s="15">
        <v>12</v>
      </c>
      <c r="E3693" s="15">
        <v>2.4144868999999999E-2</v>
      </c>
      <c r="F3693" s="13">
        <v>3690</v>
      </c>
      <c r="G3693" s="15">
        <v>0</v>
      </c>
    </row>
    <row r="3694" spans="1:7" x14ac:dyDescent="0.2">
      <c r="A3694" s="13" t="s">
        <v>6729</v>
      </c>
      <c r="B3694" s="14" t="s">
        <v>7918</v>
      </c>
      <c r="C3694" s="15">
        <v>1742</v>
      </c>
      <c r="D3694" s="15">
        <v>42</v>
      </c>
      <c r="E3694" s="15">
        <v>2.4110217999999999E-2</v>
      </c>
      <c r="F3694" s="13">
        <v>3691</v>
      </c>
      <c r="G3694" s="15">
        <v>0</v>
      </c>
    </row>
    <row r="3695" spans="1:7" x14ac:dyDescent="0.2">
      <c r="A3695" s="13" t="s">
        <v>6397</v>
      </c>
      <c r="B3695" s="14" t="s">
        <v>7919</v>
      </c>
      <c r="C3695" s="15">
        <v>498</v>
      </c>
      <c r="D3695" s="15">
        <v>12</v>
      </c>
      <c r="E3695" s="15">
        <v>2.4096386000000001E-2</v>
      </c>
      <c r="F3695" s="13">
        <v>3692</v>
      </c>
      <c r="G3695" s="15">
        <v>0</v>
      </c>
    </row>
    <row r="3696" spans="1:7" x14ac:dyDescent="0.2">
      <c r="A3696" s="13" t="s">
        <v>5944</v>
      </c>
      <c r="B3696" s="14" t="s">
        <v>7920</v>
      </c>
      <c r="C3696" s="15">
        <v>1411</v>
      </c>
      <c r="D3696" s="15">
        <v>34</v>
      </c>
      <c r="E3696" s="15">
        <v>2.4096386000000001E-2</v>
      </c>
      <c r="F3696" s="13">
        <v>3693</v>
      </c>
      <c r="G3696" s="15">
        <v>1.2690722E-2</v>
      </c>
    </row>
    <row r="3697" spans="1:7" x14ac:dyDescent="0.2">
      <c r="A3697" s="13" t="s">
        <v>4379</v>
      </c>
      <c r="B3697" s="14" t="s">
        <v>7921</v>
      </c>
      <c r="C3697" s="15">
        <v>1668</v>
      </c>
      <c r="D3697" s="15">
        <v>40</v>
      </c>
      <c r="E3697" s="15">
        <v>2.3980814999999999E-2</v>
      </c>
      <c r="F3697" s="13">
        <v>3694</v>
      </c>
      <c r="G3697" s="15">
        <v>0.50372089499999995</v>
      </c>
    </row>
    <row r="3698" spans="1:7" x14ac:dyDescent="0.2">
      <c r="A3698" s="13" t="s">
        <v>5944</v>
      </c>
      <c r="B3698" s="14" t="s">
        <v>7922</v>
      </c>
      <c r="C3698" s="15">
        <v>628</v>
      </c>
      <c r="D3698" s="15">
        <v>15</v>
      </c>
      <c r="E3698" s="15">
        <v>2.388535E-2</v>
      </c>
      <c r="F3698" s="13">
        <v>3695</v>
      </c>
      <c r="G3698" s="15">
        <v>0</v>
      </c>
    </row>
    <row r="3699" spans="1:7" x14ac:dyDescent="0.2">
      <c r="A3699" s="13" t="s">
        <v>7095</v>
      </c>
      <c r="B3699" s="14" t="s">
        <v>7923</v>
      </c>
      <c r="C3699" s="15">
        <v>1092</v>
      </c>
      <c r="D3699" s="15">
        <v>26</v>
      </c>
      <c r="E3699" s="15">
        <v>2.3809523999999999E-2</v>
      </c>
      <c r="F3699" s="13">
        <v>3696</v>
      </c>
      <c r="G3699" s="15">
        <v>0</v>
      </c>
    </row>
    <row r="3700" spans="1:7" x14ac:dyDescent="0.2">
      <c r="A3700" s="13" t="s">
        <v>6424</v>
      </c>
      <c r="B3700" s="14" t="s">
        <v>7924</v>
      </c>
      <c r="C3700" s="15">
        <v>678</v>
      </c>
      <c r="D3700" s="15">
        <v>16</v>
      </c>
      <c r="E3700" s="15">
        <v>2.359882E-2</v>
      </c>
      <c r="F3700" s="13">
        <v>3697</v>
      </c>
      <c r="G3700" s="15">
        <v>0</v>
      </c>
    </row>
    <row r="3701" spans="1:7" x14ac:dyDescent="0.2">
      <c r="A3701" s="13" t="s">
        <v>5222</v>
      </c>
      <c r="B3701" s="14" t="s">
        <v>7925</v>
      </c>
      <c r="C3701" s="15">
        <v>382</v>
      </c>
      <c r="D3701" s="15">
        <v>9</v>
      </c>
      <c r="E3701" s="15">
        <v>2.3560208999999999E-2</v>
      </c>
      <c r="F3701" s="13">
        <v>3698</v>
      </c>
      <c r="G3701" s="15">
        <v>6.4171387999999996E-2</v>
      </c>
    </row>
    <row r="3702" spans="1:7" x14ac:dyDescent="0.2">
      <c r="A3702" s="13" t="s">
        <v>5153</v>
      </c>
      <c r="B3702" s="14" t="s">
        <v>7926</v>
      </c>
      <c r="C3702" s="15">
        <v>935</v>
      </c>
      <c r="D3702" s="15">
        <v>22</v>
      </c>
      <c r="E3702" s="15">
        <v>2.3529412E-2</v>
      </c>
      <c r="F3702" s="13">
        <v>3699</v>
      </c>
      <c r="G3702" s="15">
        <v>0</v>
      </c>
    </row>
    <row r="3703" spans="1:7" x14ac:dyDescent="0.2">
      <c r="A3703" s="13" t="s">
        <v>4730</v>
      </c>
      <c r="B3703" s="14" t="s">
        <v>7927</v>
      </c>
      <c r="C3703" s="15">
        <v>387</v>
      </c>
      <c r="D3703" s="15">
        <v>9</v>
      </c>
      <c r="E3703" s="15">
        <v>2.3255814E-2</v>
      </c>
      <c r="F3703" s="13">
        <v>3700</v>
      </c>
      <c r="G3703" s="15">
        <v>0.11805576199999999</v>
      </c>
    </row>
    <row r="3704" spans="1:7" x14ac:dyDescent="0.2">
      <c r="A3704" s="13" t="s">
        <v>7655</v>
      </c>
      <c r="B3704" s="14" t="s">
        <v>7928</v>
      </c>
      <c r="C3704" s="15">
        <v>1637</v>
      </c>
      <c r="D3704" s="15">
        <v>38</v>
      </c>
      <c r="E3704" s="15">
        <v>2.3213194999999999E-2</v>
      </c>
      <c r="F3704" s="13">
        <v>3701</v>
      </c>
      <c r="G3704" s="15">
        <v>0</v>
      </c>
    </row>
    <row r="3705" spans="1:7" x14ac:dyDescent="0.2">
      <c r="A3705" s="13" t="s">
        <v>6849</v>
      </c>
      <c r="B3705" s="14" t="s">
        <v>7929</v>
      </c>
      <c r="C3705" s="15">
        <v>217</v>
      </c>
      <c r="D3705" s="15">
        <v>5</v>
      </c>
      <c r="E3705" s="15">
        <v>2.3041474999999999E-2</v>
      </c>
      <c r="F3705" s="13">
        <v>3702</v>
      </c>
      <c r="G3705" s="15">
        <v>0</v>
      </c>
    </row>
    <row r="3706" spans="1:7" x14ac:dyDescent="0.2">
      <c r="A3706" s="13" t="s">
        <v>6631</v>
      </c>
      <c r="B3706" s="14" t="s">
        <v>7930</v>
      </c>
      <c r="C3706" s="15">
        <v>742</v>
      </c>
      <c r="D3706" s="15">
        <v>17</v>
      </c>
      <c r="E3706" s="15">
        <v>2.2911051000000002E-2</v>
      </c>
      <c r="F3706" s="13">
        <v>3703</v>
      </c>
      <c r="G3706" s="15">
        <v>0</v>
      </c>
    </row>
    <row r="3707" spans="1:7" x14ac:dyDescent="0.2">
      <c r="A3707" s="13" t="s">
        <v>5222</v>
      </c>
      <c r="B3707" s="14" t="s">
        <v>7931</v>
      </c>
      <c r="C3707" s="15">
        <v>355</v>
      </c>
      <c r="D3707" s="15">
        <v>8</v>
      </c>
      <c r="E3707" s="15">
        <v>2.2535210999999999E-2</v>
      </c>
      <c r="F3707" s="13">
        <v>3704</v>
      </c>
      <c r="G3707" s="15">
        <v>0</v>
      </c>
    </row>
    <row r="3708" spans="1:7" x14ac:dyDescent="0.2">
      <c r="A3708" s="13" t="s">
        <v>6719</v>
      </c>
      <c r="B3708" s="14" t="s">
        <v>7932</v>
      </c>
      <c r="C3708" s="15">
        <v>1134</v>
      </c>
      <c r="D3708" s="15">
        <v>25</v>
      </c>
      <c r="E3708" s="15">
        <v>2.2045855E-2</v>
      </c>
      <c r="F3708" s="13">
        <v>3705</v>
      </c>
      <c r="G3708" s="15">
        <v>0</v>
      </c>
    </row>
    <row r="3709" spans="1:7" x14ac:dyDescent="0.2">
      <c r="A3709" s="13" t="s">
        <v>5755</v>
      </c>
      <c r="B3709" s="14" t="s">
        <v>7933</v>
      </c>
      <c r="C3709" s="15">
        <v>594</v>
      </c>
      <c r="D3709" s="15">
        <v>13</v>
      </c>
      <c r="E3709" s="15">
        <v>2.1885522000000001E-2</v>
      </c>
      <c r="F3709" s="13">
        <v>3706</v>
      </c>
      <c r="G3709" s="15">
        <v>0.111725083</v>
      </c>
    </row>
    <row r="3710" spans="1:7" x14ac:dyDescent="0.2">
      <c r="A3710" s="13" t="s">
        <v>5791</v>
      </c>
      <c r="B3710" s="14" t="s">
        <v>7934</v>
      </c>
      <c r="C3710" s="15">
        <v>916</v>
      </c>
      <c r="D3710" s="15">
        <v>20</v>
      </c>
      <c r="E3710" s="15">
        <v>2.1834060999999998E-2</v>
      </c>
      <c r="F3710" s="13">
        <v>3707</v>
      </c>
      <c r="G3710" s="15">
        <v>0.18316402500000001</v>
      </c>
    </row>
    <row r="3711" spans="1:7" x14ac:dyDescent="0.2">
      <c r="A3711" s="13" t="s">
        <v>4393</v>
      </c>
      <c r="B3711" s="14" t="s">
        <v>7935</v>
      </c>
      <c r="C3711" s="15">
        <v>139</v>
      </c>
      <c r="D3711" s="15">
        <v>3</v>
      </c>
      <c r="E3711" s="15">
        <v>2.1582733999999999E-2</v>
      </c>
      <c r="F3711" s="13">
        <v>3708</v>
      </c>
      <c r="G3711" s="15">
        <v>0</v>
      </c>
    </row>
    <row r="3712" spans="1:7" x14ac:dyDescent="0.2">
      <c r="A3712" s="13" t="s">
        <v>4730</v>
      </c>
      <c r="B3712" s="14" t="s">
        <v>7936</v>
      </c>
      <c r="C3712" s="15">
        <v>560</v>
      </c>
      <c r="D3712" s="15">
        <v>12</v>
      </c>
      <c r="E3712" s="15">
        <v>2.1428571E-2</v>
      </c>
      <c r="F3712" s="13">
        <v>3709</v>
      </c>
      <c r="G3712" s="15">
        <v>0</v>
      </c>
    </row>
    <row r="3713" spans="1:7" x14ac:dyDescent="0.2">
      <c r="A3713" s="13" t="s">
        <v>6610</v>
      </c>
      <c r="B3713" s="14" t="s">
        <v>7937</v>
      </c>
      <c r="C3713" s="15">
        <v>283</v>
      </c>
      <c r="D3713" s="15">
        <v>6</v>
      </c>
      <c r="E3713" s="15">
        <v>2.1201412999999999E-2</v>
      </c>
      <c r="F3713" s="13">
        <v>3710</v>
      </c>
      <c r="G3713" s="15">
        <v>0</v>
      </c>
    </row>
    <row r="3714" spans="1:7" x14ac:dyDescent="0.2">
      <c r="A3714" s="13" t="s">
        <v>6479</v>
      </c>
      <c r="B3714" s="14" t="s">
        <v>7938</v>
      </c>
      <c r="C3714" s="15">
        <v>1421</v>
      </c>
      <c r="D3714" s="15">
        <v>30</v>
      </c>
      <c r="E3714" s="15">
        <v>2.1111893E-2</v>
      </c>
      <c r="F3714" s="13">
        <v>3711</v>
      </c>
      <c r="G3714" s="15">
        <v>0</v>
      </c>
    </row>
    <row r="3715" spans="1:7" x14ac:dyDescent="0.2">
      <c r="A3715" s="13" t="s">
        <v>5366</v>
      </c>
      <c r="B3715" s="14" t="s">
        <v>7939</v>
      </c>
      <c r="C3715" s="15">
        <v>478</v>
      </c>
      <c r="D3715" s="15">
        <v>10</v>
      </c>
      <c r="E3715" s="15">
        <v>2.0920502000000001E-2</v>
      </c>
      <c r="F3715" s="13">
        <v>3712</v>
      </c>
      <c r="G3715" s="15">
        <v>0</v>
      </c>
    </row>
    <row r="3716" spans="1:7" x14ac:dyDescent="0.2">
      <c r="A3716" s="13" t="s">
        <v>5755</v>
      </c>
      <c r="B3716" s="14" t="s">
        <v>7940</v>
      </c>
      <c r="C3716" s="15">
        <v>1728</v>
      </c>
      <c r="D3716" s="15">
        <v>35</v>
      </c>
      <c r="E3716" s="15">
        <v>2.0254629999999999E-2</v>
      </c>
      <c r="F3716" s="13">
        <v>3713</v>
      </c>
      <c r="G3716" s="15">
        <v>0</v>
      </c>
    </row>
    <row r="3717" spans="1:7" x14ac:dyDescent="0.2">
      <c r="A3717" s="13" t="s">
        <v>4775</v>
      </c>
      <c r="B3717" s="14" t="s">
        <v>7941</v>
      </c>
      <c r="C3717" s="15">
        <v>354</v>
      </c>
      <c r="D3717" s="15">
        <v>7</v>
      </c>
      <c r="E3717" s="15">
        <v>1.9774011000000001E-2</v>
      </c>
      <c r="F3717" s="13">
        <v>3714</v>
      </c>
      <c r="G3717" s="15">
        <v>0</v>
      </c>
    </row>
    <row r="3718" spans="1:7" x14ac:dyDescent="0.2">
      <c r="A3718" s="13" t="s">
        <v>5799</v>
      </c>
      <c r="B3718" s="14" t="s">
        <v>7942</v>
      </c>
      <c r="C3718" s="15">
        <v>872</v>
      </c>
      <c r="D3718" s="15">
        <v>17</v>
      </c>
      <c r="E3718" s="15">
        <v>1.9495413E-2</v>
      </c>
      <c r="F3718" s="13">
        <v>3715</v>
      </c>
      <c r="G3718" s="15">
        <v>0</v>
      </c>
    </row>
    <row r="3719" spans="1:7" x14ac:dyDescent="0.2">
      <c r="A3719" s="13" t="s">
        <v>5791</v>
      </c>
      <c r="B3719" s="14" t="s">
        <v>7943</v>
      </c>
      <c r="C3719" s="15">
        <v>208</v>
      </c>
      <c r="D3719" s="15">
        <v>4</v>
      </c>
      <c r="E3719" s="15">
        <v>1.9230769000000002E-2</v>
      </c>
      <c r="F3719" s="13">
        <v>3716</v>
      </c>
      <c r="G3719" s="15">
        <v>0</v>
      </c>
    </row>
    <row r="3720" spans="1:7" x14ac:dyDescent="0.2">
      <c r="A3720" s="13" t="s">
        <v>5113</v>
      </c>
      <c r="B3720" s="14" t="s">
        <v>7944</v>
      </c>
      <c r="C3720" s="15">
        <v>578</v>
      </c>
      <c r="D3720" s="15">
        <v>11</v>
      </c>
      <c r="E3720" s="15">
        <v>1.9031142000000001E-2</v>
      </c>
      <c r="F3720" s="13">
        <v>3717</v>
      </c>
      <c r="G3720" s="15">
        <v>0</v>
      </c>
    </row>
    <row r="3721" spans="1:7" x14ac:dyDescent="0.2">
      <c r="A3721" s="13" t="s">
        <v>6000</v>
      </c>
      <c r="B3721" s="14" t="s">
        <v>7945</v>
      </c>
      <c r="C3721" s="15">
        <v>171</v>
      </c>
      <c r="D3721" s="15">
        <v>3</v>
      </c>
      <c r="E3721" s="15">
        <v>1.7543860000000001E-2</v>
      </c>
      <c r="F3721" s="13">
        <v>3718</v>
      </c>
      <c r="G3721" s="15">
        <v>0</v>
      </c>
    </row>
    <row r="3722" spans="1:7" x14ac:dyDescent="0.2">
      <c r="A3722" s="13" t="s">
        <v>4379</v>
      </c>
      <c r="B3722" s="14" t="s">
        <v>7946</v>
      </c>
      <c r="C3722" s="15">
        <v>473</v>
      </c>
      <c r="D3722" s="15">
        <v>8</v>
      </c>
      <c r="E3722" s="15">
        <v>1.6913319E-2</v>
      </c>
      <c r="F3722" s="13">
        <v>3719</v>
      </c>
      <c r="G3722" s="15">
        <v>0</v>
      </c>
    </row>
    <row r="3723" spans="1:7" x14ac:dyDescent="0.2">
      <c r="A3723" s="13" t="s">
        <v>6173</v>
      </c>
      <c r="B3723" s="14" t="s">
        <v>7947</v>
      </c>
      <c r="C3723" s="15">
        <v>405</v>
      </c>
      <c r="D3723" s="15">
        <v>5</v>
      </c>
      <c r="E3723" s="15">
        <v>1.2345679E-2</v>
      </c>
      <c r="F3723" s="13">
        <v>3720</v>
      </c>
      <c r="G3723" s="15">
        <v>0</v>
      </c>
    </row>
    <row r="3724" spans="1:7" x14ac:dyDescent="0.2">
      <c r="A3724" s="13" t="s">
        <v>5322</v>
      </c>
      <c r="B3724" s="14" t="s">
        <v>7948</v>
      </c>
      <c r="C3724" s="15">
        <v>168</v>
      </c>
      <c r="D3724" s="15">
        <v>2</v>
      </c>
      <c r="E3724" s="15">
        <v>1.1904761999999999E-2</v>
      </c>
      <c r="F3724" s="13">
        <v>3721</v>
      </c>
      <c r="G3724" s="15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936"/>
  <sheetViews>
    <sheetView workbookViewId="0">
      <selection activeCell="N12" sqref="N12"/>
    </sheetView>
  </sheetViews>
  <sheetFormatPr baseColWidth="10" defaultRowHeight="16" x14ac:dyDescent="0.2"/>
  <cols>
    <col min="1" max="1" width="11" style="5" customWidth="1"/>
    <col min="2" max="2" width="17.6640625" customWidth="1"/>
    <col min="3" max="3" width="41.83203125" customWidth="1"/>
    <col min="4" max="4" width="20.5" customWidth="1"/>
    <col min="5" max="5" width="17.6640625" customWidth="1"/>
    <col min="6" max="6" width="11.33203125" customWidth="1"/>
    <col min="7" max="7" width="10.33203125" customWidth="1"/>
    <col min="8" max="8" width="10" customWidth="1"/>
    <col min="9" max="9" width="10.33203125" customWidth="1"/>
    <col min="10" max="10" width="19.6640625" customWidth="1"/>
    <col min="11" max="11" width="13.1640625" customWidth="1"/>
  </cols>
  <sheetData>
    <row r="1" spans="1:12" ht="21" x14ac:dyDescent="0.25">
      <c r="A1" s="6" t="s">
        <v>3818</v>
      </c>
    </row>
    <row r="2" spans="1:12" x14ac:dyDescent="0.2">
      <c r="A2" s="46" t="s">
        <v>35</v>
      </c>
      <c r="B2" s="47"/>
    </row>
    <row r="3" spans="1:12" x14ac:dyDescent="0.2">
      <c r="A3" s="48" t="s">
        <v>39</v>
      </c>
      <c r="B3" s="47"/>
    </row>
    <row r="4" spans="1:12" x14ac:dyDescent="0.2">
      <c r="A4" s="49" t="s">
        <v>43</v>
      </c>
      <c r="B4" s="47"/>
    </row>
    <row r="5" spans="1:12" x14ac:dyDescent="0.2">
      <c r="A5" s="50" t="s">
        <v>47</v>
      </c>
      <c r="B5" s="47"/>
    </row>
    <row r="6" spans="1:12" x14ac:dyDescent="0.2">
      <c r="A6" s="51" t="s">
        <v>51</v>
      </c>
      <c r="B6" s="47"/>
    </row>
    <row r="7" spans="1:12" x14ac:dyDescent="0.2">
      <c r="A7" s="52" t="s">
        <v>7954</v>
      </c>
      <c r="B7" s="47"/>
    </row>
    <row r="8" spans="1:12" s="22" customFormat="1" x14ac:dyDescent="0.2">
      <c r="A8" s="20"/>
      <c r="B8" s="21"/>
      <c r="K8"/>
    </row>
    <row r="9" spans="1:12" x14ac:dyDescent="0.2">
      <c r="A9" s="26" t="s">
        <v>30</v>
      </c>
      <c r="B9" s="23" t="s">
        <v>31</v>
      </c>
      <c r="C9" s="36" t="s">
        <v>32</v>
      </c>
      <c r="D9" s="36" t="s">
        <v>33</v>
      </c>
      <c r="E9" s="37"/>
      <c r="F9" s="41" t="s">
        <v>7958</v>
      </c>
      <c r="G9" s="44"/>
      <c r="H9" s="44"/>
      <c r="I9" s="45"/>
      <c r="J9" s="41" t="s">
        <v>7957</v>
      </c>
      <c r="K9" s="42"/>
      <c r="L9" s="43"/>
    </row>
    <row r="10" spans="1:12" x14ac:dyDescent="0.2">
      <c r="A10" s="27"/>
      <c r="B10" s="24"/>
      <c r="C10" s="37"/>
      <c r="D10" s="36" t="s">
        <v>7949</v>
      </c>
      <c r="E10" s="36" t="s">
        <v>34</v>
      </c>
      <c r="F10" s="19" t="s">
        <v>7950</v>
      </c>
      <c r="G10" s="19" t="s">
        <v>7951</v>
      </c>
      <c r="H10" s="19" t="s">
        <v>7952</v>
      </c>
      <c r="I10" s="23" t="s">
        <v>7953</v>
      </c>
      <c r="J10" s="39" t="s">
        <v>7959</v>
      </c>
      <c r="K10" s="39" t="s">
        <v>7955</v>
      </c>
      <c r="L10" s="39" t="s">
        <v>7956</v>
      </c>
    </row>
    <row r="11" spans="1:12" x14ac:dyDescent="0.2">
      <c r="A11" s="28" t="s">
        <v>36</v>
      </c>
      <c r="B11" s="7" t="s">
        <v>37</v>
      </c>
      <c r="C11" s="38" t="s">
        <v>38</v>
      </c>
      <c r="D11" s="38">
        <v>56</v>
      </c>
      <c r="E11" s="38">
        <v>2319.9542149482199</v>
      </c>
      <c r="F11">
        <v>240019.81</v>
      </c>
      <c r="G11">
        <v>588932.07999999996</v>
      </c>
      <c r="H11">
        <v>46075.23</v>
      </c>
      <c r="I11" s="7">
        <v>127100.68</v>
      </c>
      <c r="J11" s="40">
        <f>(F11+G11)/(H11+I11)</f>
        <v>4.7867621426097884</v>
      </c>
      <c r="K11" s="40">
        <f>SUM(F11:G11)/SUM(F11:I11)*100</f>
        <v>82.719179130645813</v>
      </c>
      <c r="L11" s="40">
        <f>SUM(H11:I11)/SUM(F11:I11)*100</f>
        <v>17.280820869354191</v>
      </c>
    </row>
    <row r="12" spans="1:12" x14ac:dyDescent="0.2">
      <c r="A12" s="28" t="s">
        <v>40</v>
      </c>
      <c r="B12" s="7" t="s">
        <v>41</v>
      </c>
      <c r="C12" s="38" t="s">
        <v>42</v>
      </c>
      <c r="D12" s="38">
        <v>199</v>
      </c>
      <c r="E12" s="38">
        <v>1941.5649794073199</v>
      </c>
      <c r="F12">
        <v>6062.06</v>
      </c>
      <c r="G12">
        <v>2781.38</v>
      </c>
      <c r="H12">
        <v>31915.9</v>
      </c>
      <c r="I12" s="7">
        <v>14142.01</v>
      </c>
      <c r="J12" s="40">
        <f t="shared" ref="J12:J74" si="0">(F12+G12)/(H12+I12)</f>
        <v>0.19200697556619481</v>
      </c>
      <c r="K12" s="40">
        <f t="shared" ref="K12:K75" si="1">SUM(F12:G12)/SUM(F12:I12)*100</f>
        <v>16.107873485806813</v>
      </c>
      <c r="L12" s="40">
        <f t="shared" ref="L12:L75" si="2">SUM(H12:I12)/SUM(F12:I12)*100</f>
        <v>83.89212651419318</v>
      </c>
    </row>
    <row r="13" spans="1:12" x14ac:dyDescent="0.2">
      <c r="A13" s="29" t="s">
        <v>44</v>
      </c>
      <c r="B13" s="7" t="s">
        <v>45</v>
      </c>
      <c r="C13" s="38" t="s">
        <v>46</v>
      </c>
      <c r="D13" s="38">
        <v>91</v>
      </c>
      <c r="E13" s="38">
        <v>1518.88231671986</v>
      </c>
      <c r="F13">
        <v>1808.25</v>
      </c>
      <c r="G13">
        <v>8716.23</v>
      </c>
      <c r="H13">
        <v>639.02</v>
      </c>
      <c r="I13" s="7">
        <v>2181.04</v>
      </c>
      <c r="J13" s="40">
        <f t="shared" si="0"/>
        <v>3.7320057020063402</v>
      </c>
      <c r="K13" s="40">
        <f t="shared" si="1"/>
        <v>78.867312024243617</v>
      </c>
      <c r="L13" s="40">
        <f t="shared" si="2"/>
        <v>21.132687975756376</v>
      </c>
    </row>
    <row r="14" spans="1:12" x14ac:dyDescent="0.2">
      <c r="A14" s="28" t="s">
        <v>48</v>
      </c>
      <c r="B14" s="7" t="s">
        <v>49</v>
      </c>
      <c r="C14" s="38" t="s">
        <v>50</v>
      </c>
      <c r="D14" s="38">
        <v>18</v>
      </c>
      <c r="E14" s="38">
        <v>1341.10055867762</v>
      </c>
      <c r="F14">
        <v>136654.14000000001</v>
      </c>
      <c r="G14">
        <v>231268.52</v>
      </c>
      <c r="H14">
        <v>15141.8</v>
      </c>
      <c r="I14" s="7">
        <v>27067.24</v>
      </c>
      <c r="J14" s="40">
        <f t="shared" si="0"/>
        <v>8.7166791758353188</v>
      </c>
      <c r="K14" s="40">
        <f t="shared" si="1"/>
        <v>89.708418052054995</v>
      </c>
      <c r="L14" s="40">
        <f t="shared" si="2"/>
        <v>10.291581947945014</v>
      </c>
    </row>
    <row r="15" spans="1:12" x14ac:dyDescent="0.2">
      <c r="A15" s="28" t="s">
        <v>52</v>
      </c>
      <c r="B15" s="7" t="s">
        <v>53</v>
      </c>
      <c r="C15" s="38" t="s">
        <v>54</v>
      </c>
      <c r="D15" s="38">
        <v>55</v>
      </c>
      <c r="E15" s="38">
        <v>1204.9407757249201</v>
      </c>
      <c r="F15">
        <v>11901.15</v>
      </c>
      <c r="G15">
        <v>1318.85</v>
      </c>
      <c r="H15">
        <v>2135.27</v>
      </c>
      <c r="I15" s="7">
        <v>117.2</v>
      </c>
      <c r="J15" s="40">
        <f t="shared" si="0"/>
        <v>5.8691125741963273</v>
      </c>
      <c r="K15" s="40">
        <f t="shared" si="1"/>
        <v>85.442078737266897</v>
      </c>
      <c r="L15" s="40">
        <f t="shared" si="2"/>
        <v>14.557921262733098</v>
      </c>
    </row>
    <row r="16" spans="1:12" x14ac:dyDescent="0.2">
      <c r="A16" s="28" t="s">
        <v>55</v>
      </c>
      <c r="B16" s="7" t="s">
        <v>56</v>
      </c>
      <c r="C16" s="38" t="s">
        <v>57</v>
      </c>
      <c r="D16" s="38">
        <v>21</v>
      </c>
      <c r="E16" s="38">
        <v>1204.4832126005599</v>
      </c>
      <c r="F16">
        <v>5872.08</v>
      </c>
      <c r="G16">
        <v>1975.74</v>
      </c>
      <c r="H16">
        <v>3610.79</v>
      </c>
      <c r="I16" s="7">
        <v>1209.3900000000001</v>
      </c>
      <c r="J16" s="40">
        <f t="shared" si="0"/>
        <v>1.6281176221634874</v>
      </c>
      <c r="K16" s="40">
        <f t="shared" si="1"/>
        <v>61.949952636564568</v>
      </c>
      <c r="L16" s="40">
        <f t="shared" si="2"/>
        <v>38.050047363435432</v>
      </c>
    </row>
    <row r="17" spans="1:12" x14ac:dyDescent="0.2">
      <c r="A17" s="28" t="s">
        <v>58</v>
      </c>
      <c r="B17" s="7" t="s">
        <v>59</v>
      </c>
      <c r="C17" s="38" t="s">
        <v>60</v>
      </c>
      <c r="D17" s="38">
        <v>231</v>
      </c>
      <c r="E17" s="38">
        <v>1191.1028332370799</v>
      </c>
      <c r="F17">
        <v>5439.63</v>
      </c>
      <c r="G17">
        <v>5767.11</v>
      </c>
      <c r="H17">
        <v>3855.98</v>
      </c>
      <c r="I17" s="7">
        <v>4359.76</v>
      </c>
      <c r="J17" s="40">
        <f t="shared" si="0"/>
        <v>1.3640572851623833</v>
      </c>
      <c r="K17" s="40">
        <f t="shared" si="1"/>
        <v>57.69984059708132</v>
      </c>
      <c r="L17" s="40">
        <f t="shared" si="2"/>
        <v>42.30015940291868</v>
      </c>
    </row>
    <row r="18" spans="1:12" x14ac:dyDescent="0.2">
      <c r="A18" s="28" t="s">
        <v>61</v>
      </c>
      <c r="B18" s="7" t="s">
        <v>62</v>
      </c>
      <c r="C18" s="38" t="s">
        <v>63</v>
      </c>
      <c r="D18" s="38">
        <v>252</v>
      </c>
      <c r="E18" s="38">
        <v>1179.3753624936201</v>
      </c>
      <c r="F18">
        <v>72823.289999999994</v>
      </c>
      <c r="G18">
        <v>8713.64</v>
      </c>
      <c r="H18">
        <v>1792.36</v>
      </c>
      <c r="I18" s="7">
        <v>1147.1500000000001</v>
      </c>
      <c r="J18" s="40">
        <f t="shared" si="0"/>
        <v>27.738272705314827</v>
      </c>
      <c r="K18" s="40">
        <f t="shared" si="1"/>
        <v>96.520319748322734</v>
      </c>
      <c r="L18" s="40">
        <f t="shared" si="2"/>
        <v>3.4796802516772729</v>
      </c>
    </row>
    <row r="19" spans="1:12" x14ac:dyDescent="0.2">
      <c r="A19" s="28" t="s">
        <v>40</v>
      </c>
      <c r="B19" s="7" t="s">
        <v>41</v>
      </c>
      <c r="C19" s="38" t="s">
        <v>42</v>
      </c>
      <c r="D19" s="38">
        <v>198</v>
      </c>
      <c r="E19" s="38">
        <v>1116.0904488866499</v>
      </c>
      <c r="F19">
        <v>11010.09</v>
      </c>
      <c r="G19">
        <v>15960.77</v>
      </c>
      <c r="H19">
        <v>1646.32</v>
      </c>
      <c r="I19" s="7">
        <v>1837.95</v>
      </c>
      <c r="J19" s="40">
        <f t="shared" si="0"/>
        <v>7.7407491382699964</v>
      </c>
      <c r="K19" s="40">
        <f t="shared" si="1"/>
        <v>88.559333025339242</v>
      </c>
      <c r="L19" s="40">
        <f t="shared" si="2"/>
        <v>11.440666974660754</v>
      </c>
    </row>
    <row r="20" spans="1:12" x14ac:dyDescent="0.2">
      <c r="A20" s="28" t="s">
        <v>64</v>
      </c>
      <c r="B20" s="7" t="s">
        <v>65</v>
      </c>
      <c r="C20" s="38" t="s">
        <v>66</v>
      </c>
      <c r="D20" s="38">
        <v>112</v>
      </c>
      <c r="E20" s="38">
        <v>1052.92933893902</v>
      </c>
      <c r="F20">
        <v>8326.26</v>
      </c>
      <c r="G20">
        <v>8981.58</v>
      </c>
      <c r="H20">
        <v>417.04</v>
      </c>
      <c r="I20" s="7">
        <v>665.34</v>
      </c>
      <c r="J20" s="40">
        <f t="shared" si="0"/>
        <v>15.990539366950607</v>
      </c>
      <c r="K20" s="40">
        <f t="shared" si="1"/>
        <v>94.114371660589157</v>
      </c>
      <c r="L20" s="40">
        <f t="shared" si="2"/>
        <v>5.8856283394108395</v>
      </c>
    </row>
    <row r="21" spans="1:12" x14ac:dyDescent="0.2">
      <c r="A21" s="28" t="s">
        <v>67</v>
      </c>
      <c r="B21" s="7" t="s">
        <v>68</v>
      </c>
      <c r="C21" s="38" t="s">
        <v>69</v>
      </c>
      <c r="D21" s="38">
        <v>143</v>
      </c>
      <c r="E21" s="38">
        <v>839.81097223036704</v>
      </c>
      <c r="F21">
        <v>1562.23</v>
      </c>
      <c r="G21">
        <v>6014.41</v>
      </c>
      <c r="H21">
        <v>181.78</v>
      </c>
      <c r="I21" s="7">
        <v>445.98</v>
      </c>
      <c r="J21" s="40">
        <f t="shared" si="0"/>
        <v>12.06932585701542</v>
      </c>
      <c r="K21" s="40">
        <f t="shared" si="1"/>
        <v>92.348495929013694</v>
      </c>
      <c r="L21" s="40">
        <f t="shared" si="2"/>
        <v>7.6515040709863005</v>
      </c>
    </row>
    <row r="22" spans="1:12" x14ac:dyDescent="0.2">
      <c r="A22" s="30" t="s">
        <v>70</v>
      </c>
      <c r="B22" s="7" t="s">
        <v>71</v>
      </c>
      <c r="C22" s="38" t="s">
        <v>72</v>
      </c>
      <c r="D22" s="38">
        <v>132</v>
      </c>
      <c r="E22" s="38">
        <v>789.53976183077395</v>
      </c>
      <c r="F22">
        <v>1281.51</v>
      </c>
      <c r="G22">
        <v>1722.43</v>
      </c>
      <c r="H22">
        <v>418.1</v>
      </c>
      <c r="I22" s="7">
        <v>333.14</v>
      </c>
      <c r="J22" s="40">
        <f t="shared" si="0"/>
        <v>3.9986422448218946</v>
      </c>
      <c r="K22" s="40">
        <f t="shared" si="1"/>
        <v>79.994567504087684</v>
      </c>
      <c r="L22" s="40">
        <f t="shared" si="2"/>
        <v>20.005432495912316</v>
      </c>
    </row>
    <row r="23" spans="1:12" x14ac:dyDescent="0.2">
      <c r="A23" s="28" t="s">
        <v>73</v>
      </c>
      <c r="B23" s="7" t="s">
        <v>74</v>
      </c>
      <c r="C23" s="38" t="s">
        <v>75</v>
      </c>
      <c r="D23" s="38">
        <v>403</v>
      </c>
      <c r="E23" s="38">
        <v>728.60335650772504</v>
      </c>
      <c r="F23">
        <v>5143.1899999999996</v>
      </c>
      <c r="G23">
        <v>12026.78</v>
      </c>
      <c r="H23">
        <v>8034.26</v>
      </c>
      <c r="I23" s="7">
        <v>13901.53</v>
      </c>
      <c r="J23" s="40">
        <f t="shared" si="0"/>
        <v>0.78273770855756741</v>
      </c>
      <c r="K23" s="40">
        <f t="shared" si="1"/>
        <v>43.906498684592755</v>
      </c>
      <c r="L23" s="40">
        <f t="shared" si="2"/>
        <v>56.093501315407245</v>
      </c>
    </row>
    <row r="24" spans="1:12" x14ac:dyDescent="0.2">
      <c r="A24" s="29" t="s">
        <v>76</v>
      </c>
      <c r="B24" s="7" t="s">
        <v>77</v>
      </c>
      <c r="C24" s="38" t="s">
        <v>78</v>
      </c>
      <c r="D24" s="38">
        <v>19</v>
      </c>
      <c r="E24" s="38">
        <v>727.20829497314401</v>
      </c>
      <c r="F24">
        <v>20853.79</v>
      </c>
      <c r="G24">
        <v>10666.57</v>
      </c>
      <c r="H24">
        <v>2038.73</v>
      </c>
      <c r="I24" s="7">
        <v>1461.13</v>
      </c>
      <c r="J24" s="40">
        <f t="shared" si="0"/>
        <v>9.0061773899527413</v>
      </c>
      <c r="K24" s="40">
        <f t="shared" si="1"/>
        <v>90.006173576293918</v>
      </c>
      <c r="L24" s="40">
        <f t="shared" si="2"/>
        <v>9.993826423706075</v>
      </c>
    </row>
    <row r="25" spans="1:12" x14ac:dyDescent="0.2">
      <c r="A25" s="28" t="s">
        <v>79</v>
      </c>
      <c r="B25" s="7" t="s">
        <v>80</v>
      </c>
      <c r="C25" s="38" t="s">
        <v>81</v>
      </c>
      <c r="D25" s="38">
        <v>127</v>
      </c>
      <c r="E25" s="38">
        <v>723.09907963560795</v>
      </c>
      <c r="F25">
        <v>1159.05</v>
      </c>
      <c r="G25">
        <v>1273.48</v>
      </c>
      <c r="H25">
        <v>1179.2</v>
      </c>
      <c r="I25" s="7">
        <v>935.19</v>
      </c>
      <c r="J25" s="40">
        <f t="shared" si="0"/>
        <v>1.1504642000766176</v>
      </c>
      <c r="K25" s="40">
        <f t="shared" si="1"/>
        <v>53.498412111935103</v>
      </c>
      <c r="L25" s="40">
        <f t="shared" si="2"/>
        <v>46.501587888064897</v>
      </c>
    </row>
    <row r="26" spans="1:12" x14ac:dyDescent="0.2">
      <c r="A26" s="31" t="s">
        <v>82</v>
      </c>
      <c r="B26" s="7" t="s">
        <v>83</v>
      </c>
      <c r="C26" s="38" t="s">
        <v>84</v>
      </c>
      <c r="D26" s="38">
        <v>32</v>
      </c>
      <c r="E26" s="38">
        <v>721.73084626605703</v>
      </c>
      <c r="F26">
        <v>4292.12</v>
      </c>
      <c r="G26">
        <v>2985.27</v>
      </c>
      <c r="H26">
        <v>1197.8399999999999</v>
      </c>
      <c r="I26" s="7">
        <v>953.44</v>
      </c>
      <c r="J26" s="40">
        <f t="shared" si="0"/>
        <v>3.3828186010189283</v>
      </c>
      <c r="K26" s="40">
        <f t="shared" si="1"/>
        <v>77.183632474145341</v>
      </c>
      <c r="L26" s="40">
        <f t="shared" si="2"/>
        <v>22.816367525854648</v>
      </c>
    </row>
    <row r="27" spans="1:12" x14ac:dyDescent="0.2">
      <c r="A27" s="31" t="s">
        <v>85</v>
      </c>
      <c r="B27" s="7" t="s">
        <v>86</v>
      </c>
      <c r="C27" s="38" t="s">
        <v>87</v>
      </c>
      <c r="D27" s="38">
        <v>44</v>
      </c>
      <c r="E27" s="38">
        <v>720.60900080155204</v>
      </c>
      <c r="F27">
        <v>15654.35</v>
      </c>
      <c r="G27">
        <v>1742.29</v>
      </c>
      <c r="H27">
        <v>4426.1000000000004</v>
      </c>
      <c r="I27" s="7">
        <v>1135.32</v>
      </c>
      <c r="J27" s="40">
        <f t="shared" si="0"/>
        <v>3.1280931848340892</v>
      </c>
      <c r="K27" s="40">
        <f t="shared" si="1"/>
        <v>75.775740633137119</v>
      </c>
      <c r="L27" s="40">
        <f t="shared" si="2"/>
        <v>24.224259366862881</v>
      </c>
    </row>
    <row r="28" spans="1:12" x14ac:dyDescent="0.2">
      <c r="A28" s="28" t="s">
        <v>88</v>
      </c>
      <c r="B28" s="7" t="s">
        <v>89</v>
      </c>
      <c r="C28" s="38" t="s">
        <v>90</v>
      </c>
      <c r="D28" s="38">
        <v>583</v>
      </c>
      <c r="E28" s="38">
        <v>702.148180775843</v>
      </c>
      <c r="F28">
        <v>2510.13</v>
      </c>
      <c r="G28">
        <v>1020.94</v>
      </c>
      <c r="H28">
        <v>1186.02</v>
      </c>
      <c r="I28" s="7">
        <v>838.76</v>
      </c>
      <c r="J28" s="40">
        <f t="shared" si="0"/>
        <v>1.7439277353589033</v>
      </c>
      <c r="K28" s="40">
        <f t="shared" si="1"/>
        <v>63.555891537748501</v>
      </c>
      <c r="L28" s="40">
        <f t="shared" si="2"/>
        <v>36.444108462251492</v>
      </c>
    </row>
    <row r="29" spans="1:12" x14ac:dyDescent="0.2">
      <c r="A29" s="28" t="s">
        <v>79</v>
      </c>
      <c r="B29" s="7" t="s">
        <v>80</v>
      </c>
      <c r="C29" s="38" t="s">
        <v>81</v>
      </c>
      <c r="D29" s="38">
        <v>318</v>
      </c>
      <c r="E29" s="38">
        <v>696.82511272253805</v>
      </c>
      <c r="F29">
        <v>1167.18</v>
      </c>
      <c r="G29">
        <v>2198.71</v>
      </c>
      <c r="H29">
        <v>465.11</v>
      </c>
      <c r="I29" s="7">
        <v>582.64</v>
      </c>
      <c r="J29" s="40">
        <f t="shared" si="0"/>
        <v>3.2124934383202102</v>
      </c>
      <c r="K29" s="40">
        <f t="shared" si="1"/>
        <v>76.261090619080846</v>
      </c>
      <c r="L29" s="40">
        <f t="shared" si="2"/>
        <v>23.73890938091915</v>
      </c>
    </row>
    <row r="30" spans="1:12" x14ac:dyDescent="0.2">
      <c r="A30" s="28" t="s">
        <v>91</v>
      </c>
      <c r="B30" s="7" t="s">
        <v>92</v>
      </c>
      <c r="C30" s="38" t="s">
        <v>93</v>
      </c>
      <c r="D30" s="38">
        <v>403</v>
      </c>
      <c r="E30" s="38">
        <v>638.27065699622904</v>
      </c>
      <c r="F30">
        <v>1059.05</v>
      </c>
      <c r="G30">
        <v>2263.75</v>
      </c>
      <c r="H30">
        <v>1103.3900000000001</v>
      </c>
      <c r="I30" s="7">
        <v>1767.88</v>
      </c>
      <c r="J30" s="40">
        <f t="shared" si="0"/>
        <v>1.157257938124941</v>
      </c>
      <c r="K30" s="40">
        <f t="shared" si="1"/>
        <v>53.644857097191348</v>
      </c>
      <c r="L30" s="40">
        <f t="shared" si="2"/>
        <v>46.355142902808652</v>
      </c>
    </row>
    <row r="31" spans="1:12" x14ac:dyDescent="0.2">
      <c r="A31" s="32" t="s">
        <v>94</v>
      </c>
      <c r="B31" s="7" t="s">
        <v>95</v>
      </c>
      <c r="C31" s="38" t="s">
        <v>96</v>
      </c>
      <c r="D31" s="38">
        <v>104</v>
      </c>
      <c r="E31" s="38">
        <v>638.21367850449303</v>
      </c>
      <c r="F31">
        <v>334.6</v>
      </c>
      <c r="G31">
        <v>526.66999999999996</v>
      </c>
      <c r="H31">
        <v>3414.54</v>
      </c>
      <c r="I31" s="7">
        <v>1798.48</v>
      </c>
      <c r="J31" s="40">
        <f t="shared" si="0"/>
        <v>0.16521517277892658</v>
      </c>
      <c r="K31" s="40">
        <f t="shared" si="1"/>
        <v>14.178941077887295</v>
      </c>
      <c r="L31" s="40">
        <f t="shared" si="2"/>
        <v>85.821058922112726</v>
      </c>
    </row>
    <row r="32" spans="1:12" x14ac:dyDescent="0.2">
      <c r="A32" s="28" t="s">
        <v>97</v>
      </c>
      <c r="B32" s="7" t="s">
        <v>98</v>
      </c>
      <c r="C32" s="38" t="s">
        <v>99</v>
      </c>
      <c r="D32" s="38">
        <v>18</v>
      </c>
      <c r="E32" s="38">
        <v>614.53013448377101</v>
      </c>
      <c r="F32">
        <v>102757.55</v>
      </c>
      <c r="G32">
        <v>327649</v>
      </c>
      <c r="H32">
        <v>44153.73</v>
      </c>
      <c r="I32" s="7">
        <v>62598.7</v>
      </c>
      <c r="J32" s="40">
        <f t="shared" si="0"/>
        <v>4.0318196972190705</v>
      </c>
      <c r="K32" s="40">
        <f t="shared" si="1"/>
        <v>80.126473916530259</v>
      </c>
      <c r="L32" s="40">
        <f t="shared" si="2"/>
        <v>19.873526083469738</v>
      </c>
    </row>
    <row r="33" spans="1:12" x14ac:dyDescent="0.2">
      <c r="A33" s="28" t="s">
        <v>100</v>
      </c>
      <c r="B33" s="7" t="s">
        <v>101</v>
      </c>
      <c r="C33" s="38" t="s">
        <v>102</v>
      </c>
      <c r="D33" s="38">
        <v>48</v>
      </c>
      <c r="E33" s="38">
        <v>612.51990517183003</v>
      </c>
      <c r="F33">
        <v>4957.68</v>
      </c>
      <c r="G33">
        <v>1061.0899999999999</v>
      </c>
      <c r="H33">
        <v>559.86</v>
      </c>
      <c r="I33" s="7">
        <v>95.87</v>
      </c>
      <c r="J33" s="40">
        <f t="shared" si="0"/>
        <v>9.1787321001021773</v>
      </c>
      <c r="K33" s="40">
        <f t="shared" si="1"/>
        <v>90.175593677429021</v>
      </c>
      <c r="L33" s="40">
        <f t="shared" si="2"/>
        <v>9.8244063225709795</v>
      </c>
    </row>
    <row r="34" spans="1:12" x14ac:dyDescent="0.2">
      <c r="A34" s="28" t="s">
        <v>103</v>
      </c>
      <c r="B34" s="7" t="s">
        <v>104</v>
      </c>
      <c r="C34" s="38" t="s">
        <v>105</v>
      </c>
      <c r="D34" s="38">
        <v>229</v>
      </c>
      <c r="E34" s="38">
        <v>608.56471410234599</v>
      </c>
      <c r="F34">
        <v>1422.2</v>
      </c>
      <c r="G34">
        <v>2306.79</v>
      </c>
      <c r="H34">
        <v>92.81</v>
      </c>
      <c r="I34" s="7">
        <v>307.47000000000003</v>
      </c>
      <c r="J34" s="40">
        <f t="shared" si="0"/>
        <v>9.3159538323173763</v>
      </c>
      <c r="K34" s="40">
        <f t="shared" si="1"/>
        <v>90.30627689640059</v>
      </c>
      <c r="L34" s="40">
        <f t="shared" si="2"/>
        <v>9.693723103599428</v>
      </c>
    </row>
    <row r="35" spans="1:12" x14ac:dyDescent="0.2">
      <c r="A35" s="30" t="s">
        <v>106</v>
      </c>
      <c r="B35" s="7" t="s">
        <v>107</v>
      </c>
      <c r="C35" s="38" t="s">
        <v>108</v>
      </c>
      <c r="D35" s="38">
        <v>61</v>
      </c>
      <c r="E35" s="38">
        <v>605.12170806887002</v>
      </c>
      <c r="F35">
        <v>2547.31</v>
      </c>
      <c r="G35">
        <v>1175.97</v>
      </c>
      <c r="H35">
        <v>207.21</v>
      </c>
      <c r="I35" s="7">
        <v>52.28</v>
      </c>
      <c r="J35" s="40">
        <f t="shared" si="0"/>
        <v>14.34845273420941</v>
      </c>
      <c r="K35" s="40">
        <f t="shared" si="1"/>
        <v>93.484685281851569</v>
      </c>
      <c r="L35" s="40">
        <f t="shared" si="2"/>
        <v>6.5153147181484252</v>
      </c>
    </row>
    <row r="36" spans="1:12" x14ac:dyDescent="0.2">
      <c r="A36" s="28" t="s">
        <v>109</v>
      </c>
      <c r="B36" s="7" t="s">
        <v>110</v>
      </c>
      <c r="C36" s="38" t="s">
        <v>111</v>
      </c>
      <c r="D36" s="38">
        <v>248</v>
      </c>
      <c r="E36" s="38">
        <v>604.57205741125097</v>
      </c>
      <c r="F36">
        <v>3702.49</v>
      </c>
      <c r="G36">
        <v>1342.46</v>
      </c>
      <c r="H36">
        <v>881.57</v>
      </c>
      <c r="I36" s="7">
        <v>17286.16</v>
      </c>
      <c r="J36" s="40">
        <f t="shared" si="0"/>
        <v>0.27768741609436071</v>
      </c>
      <c r="K36" s="40">
        <f t="shared" si="1"/>
        <v>21.733595603782067</v>
      </c>
      <c r="L36" s="40">
        <f t="shared" si="2"/>
        <v>78.266404396217922</v>
      </c>
    </row>
    <row r="37" spans="1:12" x14ac:dyDescent="0.2">
      <c r="A37" s="29" t="s">
        <v>112</v>
      </c>
      <c r="B37" s="7" t="s">
        <v>113</v>
      </c>
      <c r="C37" s="38" t="s">
        <v>114</v>
      </c>
      <c r="D37" s="38">
        <v>188</v>
      </c>
      <c r="E37" s="38">
        <v>602.48751782918498</v>
      </c>
      <c r="F37">
        <v>2820.39</v>
      </c>
      <c r="G37">
        <v>840.91</v>
      </c>
      <c r="H37">
        <v>30.77</v>
      </c>
      <c r="I37" s="7">
        <v>30.56</v>
      </c>
      <c r="J37" s="40">
        <f t="shared" si="0"/>
        <v>59.698353171368005</v>
      </c>
      <c r="K37" s="40">
        <f t="shared" si="1"/>
        <v>98.352508844553455</v>
      </c>
      <c r="L37" s="40">
        <f t="shared" si="2"/>
        <v>1.6474911554465528</v>
      </c>
    </row>
    <row r="38" spans="1:12" x14ac:dyDescent="0.2">
      <c r="A38" s="28" t="s">
        <v>115</v>
      </c>
      <c r="B38" s="7" t="s">
        <v>116</v>
      </c>
      <c r="C38" s="38" t="s">
        <v>117</v>
      </c>
      <c r="D38" s="38">
        <v>153</v>
      </c>
      <c r="E38" s="38">
        <v>602.03975333112999</v>
      </c>
      <c r="F38">
        <v>2337.33</v>
      </c>
      <c r="G38">
        <v>1731.83</v>
      </c>
      <c r="H38">
        <v>420.05</v>
      </c>
      <c r="I38" s="7">
        <v>257.08999999999997</v>
      </c>
      <c r="J38" s="40">
        <f t="shared" si="0"/>
        <v>6.0093333727146527</v>
      </c>
      <c r="K38" s="40">
        <f t="shared" si="1"/>
        <v>85.733308050481412</v>
      </c>
      <c r="L38" s="40">
        <f t="shared" si="2"/>
        <v>14.266691949518574</v>
      </c>
    </row>
    <row r="39" spans="1:12" x14ac:dyDescent="0.2">
      <c r="A39" s="28" t="s">
        <v>118</v>
      </c>
      <c r="B39" s="7" t="s">
        <v>119</v>
      </c>
      <c r="C39" s="38" t="s">
        <v>120</v>
      </c>
      <c r="D39" s="38">
        <v>232</v>
      </c>
      <c r="E39" s="38">
        <v>590.29147373789897</v>
      </c>
      <c r="F39">
        <v>3579.12</v>
      </c>
      <c r="G39">
        <v>1063.54</v>
      </c>
      <c r="H39">
        <v>22.78</v>
      </c>
      <c r="I39" s="7">
        <v>7.25</v>
      </c>
      <c r="J39" s="40">
        <f t="shared" si="0"/>
        <v>154.60073260073258</v>
      </c>
      <c r="K39" s="40">
        <f t="shared" si="1"/>
        <v>99.357329503990215</v>
      </c>
      <c r="L39" s="40">
        <f t="shared" si="2"/>
        <v>0.6426704960097932</v>
      </c>
    </row>
    <row r="40" spans="1:12" x14ac:dyDescent="0.2">
      <c r="A40" s="28" t="s">
        <v>121</v>
      </c>
      <c r="B40" s="7" t="s">
        <v>122</v>
      </c>
      <c r="C40" s="38" t="s">
        <v>123</v>
      </c>
      <c r="D40" s="38">
        <v>311</v>
      </c>
      <c r="E40" s="38">
        <v>577.76780286675398</v>
      </c>
      <c r="F40">
        <v>75235.37</v>
      </c>
      <c r="G40">
        <v>31185.81</v>
      </c>
      <c r="H40">
        <v>5810.95</v>
      </c>
      <c r="I40" s="7">
        <v>2489.25</v>
      </c>
      <c r="J40" s="40">
        <f t="shared" si="0"/>
        <v>12.821519963374374</v>
      </c>
      <c r="K40" s="40">
        <f t="shared" si="1"/>
        <v>92.764905722019734</v>
      </c>
      <c r="L40" s="40">
        <f t="shared" si="2"/>
        <v>7.23509427798027</v>
      </c>
    </row>
    <row r="41" spans="1:12" x14ac:dyDescent="0.2">
      <c r="A41" s="28" t="s">
        <v>124</v>
      </c>
      <c r="B41" s="7" t="s">
        <v>125</v>
      </c>
      <c r="C41" s="38" t="s">
        <v>126</v>
      </c>
      <c r="D41" s="38">
        <v>78</v>
      </c>
      <c r="E41" s="38">
        <v>568.52846152738903</v>
      </c>
      <c r="F41">
        <v>3651.97</v>
      </c>
      <c r="G41">
        <v>3373.46</v>
      </c>
      <c r="H41">
        <v>435.29</v>
      </c>
      <c r="I41" s="7">
        <v>435.16</v>
      </c>
      <c r="J41" s="40">
        <f t="shared" si="0"/>
        <v>8.071032224711356</v>
      </c>
      <c r="K41" s="40">
        <f t="shared" si="1"/>
        <v>88.975896290217179</v>
      </c>
      <c r="L41" s="40">
        <f t="shared" si="2"/>
        <v>11.024103709782825</v>
      </c>
    </row>
    <row r="42" spans="1:12" x14ac:dyDescent="0.2">
      <c r="A42" s="28" t="s">
        <v>127</v>
      </c>
      <c r="B42" s="7" t="s">
        <v>128</v>
      </c>
      <c r="C42" s="38" t="s">
        <v>129</v>
      </c>
      <c r="D42" s="38">
        <v>301</v>
      </c>
      <c r="E42" s="38">
        <v>562.87842401303396</v>
      </c>
      <c r="F42">
        <v>8058.22</v>
      </c>
      <c r="G42">
        <v>5914.23</v>
      </c>
      <c r="H42">
        <v>8349.25</v>
      </c>
      <c r="I42" s="7">
        <v>3104.82</v>
      </c>
      <c r="J42" s="40">
        <f t="shared" si="0"/>
        <v>1.2198676976830072</v>
      </c>
      <c r="K42" s="40">
        <f t="shared" si="1"/>
        <v>54.952270306750592</v>
      </c>
      <c r="L42" s="40">
        <f t="shared" si="2"/>
        <v>45.047729693249408</v>
      </c>
    </row>
    <row r="43" spans="1:12" x14ac:dyDescent="0.2">
      <c r="A43" s="28" t="s">
        <v>130</v>
      </c>
      <c r="B43" s="7" t="s">
        <v>131</v>
      </c>
      <c r="C43" s="38" t="s">
        <v>132</v>
      </c>
      <c r="D43" s="38">
        <v>42</v>
      </c>
      <c r="E43" s="38">
        <v>554.63821747398799</v>
      </c>
      <c r="F43">
        <v>2354.5300000000002</v>
      </c>
      <c r="G43">
        <v>2240.48</v>
      </c>
      <c r="H43">
        <v>7649.22</v>
      </c>
      <c r="I43" s="7">
        <v>6711.57</v>
      </c>
      <c r="J43" s="40">
        <f t="shared" si="0"/>
        <v>0.31996916604170106</v>
      </c>
      <c r="K43" s="40">
        <f t="shared" si="1"/>
        <v>24.240654575380624</v>
      </c>
      <c r="L43" s="40">
        <f t="shared" si="2"/>
        <v>75.759345424619383</v>
      </c>
    </row>
    <row r="44" spans="1:12" x14ac:dyDescent="0.2">
      <c r="A44" s="28" t="s">
        <v>133</v>
      </c>
      <c r="B44" s="7" t="s">
        <v>134</v>
      </c>
      <c r="C44" s="38" t="s">
        <v>135</v>
      </c>
      <c r="D44" s="38">
        <v>91</v>
      </c>
      <c r="E44" s="38">
        <v>540.22530255744698</v>
      </c>
      <c r="F44">
        <v>311.07</v>
      </c>
      <c r="G44">
        <v>435.85</v>
      </c>
      <c r="H44">
        <v>1918.47</v>
      </c>
      <c r="I44" s="7">
        <v>4649.2299999999996</v>
      </c>
      <c r="J44" s="40">
        <f t="shared" si="0"/>
        <v>0.11372626642508034</v>
      </c>
      <c r="K44" s="40">
        <f t="shared" si="1"/>
        <v>10.211330185300126</v>
      </c>
      <c r="L44" s="40">
        <f t="shared" si="2"/>
        <v>89.788669814699873</v>
      </c>
    </row>
    <row r="45" spans="1:12" x14ac:dyDescent="0.2">
      <c r="A45" s="28" t="s">
        <v>136</v>
      </c>
      <c r="B45" s="7" t="s">
        <v>137</v>
      </c>
      <c r="C45" s="38" t="s">
        <v>138</v>
      </c>
      <c r="D45" s="38">
        <v>364</v>
      </c>
      <c r="E45" s="38">
        <v>520.39708858357005</v>
      </c>
      <c r="F45">
        <v>1182.1600000000001</v>
      </c>
      <c r="G45">
        <v>1235.67</v>
      </c>
      <c r="H45">
        <v>34.54</v>
      </c>
      <c r="I45" s="7">
        <v>40.49</v>
      </c>
      <c r="J45" s="40">
        <f t="shared" si="0"/>
        <v>32.224843395974943</v>
      </c>
      <c r="K45" s="40">
        <f t="shared" si="1"/>
        <v>96.990204022688815</v>
      </c>
      <c r="L45" s="40">
        <f t="shared" si="2"/>
        <v>3.0097959773112013</v>
      </c>
    </row>
    <row r="46" spans="1:12" x14ac:dyDescent="0.2">
      <c r="A46" s="28" t="s">
        <v>139</v>
      </c>
      <c r="B46" s="7" t="s">
        <v>140</v>
      </c>
      <c r="C46" s="38" t="s">
        <v>141</v>
      </c>
      <c r="D46" s="38">
        <v>266</v>
      </c>
      <c r="E46" s="38">
        <v>513.90790385550304</v>
      </c>
      <c r="F46">
        <v>2493.4</v>
      </c>
      <c r="G46">
        <v>3713.72</v>
      </c>
      <c r="H46">
        <v>1090.0999999999999</v>
      </c>
      <c r="I46" s="7">
        <v>1469.92</v>
      </c>
      <c r="J46" s="40">
        <f t="shared" si="0"/>
        <v>2.424637307521035</v>
      </c>
      <c r="K46" s="40">
        <f t="shared" si="1"/>
        <v>70.799827537828762</v>
      </c>
      <c r="L46" s="40">
        <f t="shared" si="2"/>
        <v>29.200172462171249</v>
      </c>
    </row>
    <row r="47" spans="1:12" x14ac:dyDescent="0.2">
      <c r="A47" s="28" t="s">
        <v>142</v>
      </c>
      <c r="B47" s="7" t="s">
        <v>143</v>
      </c>
      <c r="C47" s="38" t="s">
        <v>144</v>
      </c>
      <c r="D47" s="38">
        <v>308</v>
      </c>
      <c r="E47" s="38">
        <v>505.98599559091099</v>
      </c>
      <c r="F47">
        <v>25.19</v>
      </c>
      <c r="G47">
        <v>21.46</v>
      </c>
      <c r="H47">
        <v>243.83</v>
      </c>
      <c r="I47" s="7">
        <v>2464.73</v>
      </c>
      <c r="J47" s="40">
        <f t="shared" si="0"/>
        <v>1.7223173937442778E-2</v>
      </c>
      <c r="K47" s="40">
        <f t="shared" si="1"/>
        <v>1.6931558755956897</v>
      </c>
      <c r="L47" s="40">
        <f t="shared" si="2"/>
        <v>98.306844124404307</v>
      </c>
    </row>
    <row r="48" spans="1:12" x14ac:dyDescent="0.2">
      <c r="A48" s="28" t="s">
        <v>145</v>
      </c>
      <c r="B48" s="7" t="s">
        <v>146</v>
      </c>
      <c r="C48" s="38" t="s">
        <v>147</v>
      </c>
      <c r="D48" s="38">
        <v>96</v>
      </c>
      <c r="E48" s="38">
        <v>505.84275119139897</v>
      </c>
      <c r="F48">
        <v>163.41999999999999</v>
      </c>
      <c r="G48">
        <v>515.51</v>
      </c>
      <c r="H48">
        <v>888.32</v>
      </c>
      <c r="I48" s="7">
        <v>2237.0300000000002</v>
      </c>
      <c r="J48" s="40">
        <f t="shared" si="0"/>
        <v>0.21723326987377409</v>
      </c>
      <c r="K48" s="40">
        <f t="shared" si="1"/>
        <v>17.84647817721093</v>
      </c>
      <c r="L48" s="40">
        <f t="shared" si="2"/>
        <v>82.153521822789074</v>
      </c>
    </row>
    <row r="49" spans="1:12" x14ac:dyDescent="0.2">
      <c r="A49" s="28" t="s">
        <v>148</v>
      </c>
      <c r="B49" s="7" t="s">
        <v>149</v>
      </c>
      <c r="C49" s="38" t="s">
        <v>150</v>
      </c>
      <c r="D49" s="38">
        <v>485</v>
      </c>
      <c r="E49" s="38">
        <v>502.70203693892603</v>
      </c>
      <c r="F49">
        <v>607.09</v>
      </c>
      <c r="G49">
        <v>902.01</v>
      </c>
      <c r="H49">
        <v>723.58</v>
      </c>
      <c r="I49" s="7">
        <v>560.59</v>
      </c>
      <c r="J49" s="40">
        <f t="shared" si="0"/>
        <v>1.1751559372980211</v>
      </c>
      <c r="K49" s="40">
        <f t="shared" si="1"/>
        <v>54.026284605498212</v>
      </c>
      <c r="L49" s="40">
        <f t="shared" si="2"/>
        <v>45.973715394501788</v>
      </c>
    </row>
    <row r="50" spans="1:12" x14ac:dyDescent="0.2">
      <c r="A50" s="28" t="s">
        <v>151</v>
      </c>
      <c r="B50" s="7" t="s">
        <v>152</v>
      </c>
      <c r="C50" s="38" t="s">
        <v>153</v>
      </c>
      <c r="D50" s="38">
        <v>217</v>
      </c>
      <c r="E50" s="38">
        <v>498.99135720727298</v>
      </c>
      <c r="F50">
        <v>747.07</v>
      </c>
      <c r="G50">
        <v>401.1</v>
      </c>
      <c r="H50">
        <v>1149.55</v>
      </c>
      <c r="I50" s="7">
        <v>474.61</v>
      </c>
      <c r="J50" s="40">
        <f t="shared" si="0"/>
        <v>0.70693158309526161</v>
      </c>
      <c r="K50" s="40">
        <f t="shared" si="1"/>
        <v>41.41534377220605</v>
      </c>
      <c r="L50" s="40">
        <f t="shared" si="2"/>
        <v>58.584656227793943</v>
      </c>
    </row>
    <row r="51" spans="1:12" x14ac:dyDescent="0.2">
      <c r="A51" s="28" t="s">
        <v>154</v>
      </c>
      <c r="B51" s="7" t="s">
        <v>155</v>
      </c>
      <c r="C51" s="38" t="s">
        <v>156</v>
      </c>
      <c r="D51" s="38">
        <v>218</v>
      </c>
      <c r="E51" s="38">
        <v>491.22289765267402</v>
      </c>
      <c r="F51">
        <v>381.8</v>
      </c>
      <c r="G51">
        <v>100.12</v>
      </c>
      <c r="H51">
        <v>2797.05</v>
      </c>
      <c r="I51" s="7">
        <v>2858.46</v>
      </c>
      <c r="J51" s="40">
        <f t="shared" si="0"/>
        <v>8.521247420657023E-2</v>
      </c>
      <c r="K51" s="40">
        <f t="shared" si="1"/>
        <v>7.8521465825272143</v>
      </c>
      <c r="L51" s="40">
        <f t="shared" si="2"/>
        <v>92.147853417472774</v>
      </c>
    </row>
    <row r="52" spans="1:12" x14ac:dyDescent="0.2">
      <c r="A52" s="28" t="s">
        <v>157</v>
      </c>
      <c r="B52" s="7" t="s">
        <v>158</v>
      </c>
      <c r="C52" s="38" t="s">
        <v>159</v>
      </c>
      <c r="D52" s="38">
        <v>197</v>
      </c>
      <c r="E52" s="38">
        <v>479.087520586859</v>
      </c>
      <c r="F52">
        <v>1351.24</v>
      </c>
      <c r="G52">
        <v>3718.42</v>
      </c>
      <c r="H52">
        <v>757.39</v>
      </c>
      <c r="I52" s="7">
        <v>2068.3200000000002</v>
      </c>
      <c r="J52" s="40">
        <f t="shared" si="0"/>
        <v>1.7941190001804856</v>
      </c>
      <c r="K52" s="40">
        <f t="shared" si="1"/>
        <v>64.210543647732777</v>
      </c>
      <c r="L52" s="40">
        <f t="shared" si="2"/>
        <v>35.789456352267216</v>
      </c>
    </row>
    <row r="53" spans="1:12" x14ac:dyDescent="0.2">
      <c r="A53" s="28" t="s">
        <v>160</v>
      </c>
      <c r="B53" s="7" t="s">
        <v>161</v>
      </c>
      <c r="C53" s="38" t="s">
        <v>162</v>
      </c>
      <c r="D53" s="38">
        <v>41</v>
      </c>
      <c r="E53" s="38">
        <v>472.63854213817098</v>
      </c>
      <c r="F53">
        <v>2687.82</v>
      </c>
      <c r="G53">
        <v>4545.6899999999996</v>
      </c>
      <c r="H53">
        <v>953.14</v>
      </c>
      <c r="I53" s="7">
        <v>1581.53</v>
      </c>
      <c r="J53" s="40">
        <f t="shared" si="0"/>
        <v>2.8538271254246115</v>
      </c>
      <c r="K53" s="40">
        <f t="shared" si="1"/>
        <v>74.051768087811652</v>
      </c>
      <c r="L53" s="40">
        <f t="shared" si="2"/>
        <v>25.948231912188351</v>
      </c>
    </row>
    <row r="54" spans="1:12" x14ac:dyDescent="0.2">
      <c r="A54" s="28" t="s">
        <v>121</v>
      </c>
      <c r="B54" s="7" t="s">
        <v>122</v>
      </c>
      <c r="C54" s="38" t="s">
        <v>123</v>
      </c>
      <c r="D54" s="38">
        <v>149</v>
      </c>
      <c r="E54" s="38">
        <v>471.80197300526498</v>
      </c>
      <c r="F54">
        <v>4944.79</v>
      </c>
      <c r="G54">
        <v>15970.66</v>
      </c>
      <c r="H54">
        <v>25848.6</v>
      </c>
      <c r="I54" s="7">
        <v>49524.07</v>
      </c>
      <c r="J54" s="40">
        <f t="shared" si="0"/>
        <v>0.27749381838271087</v>
      </c>
      <c r="K54" s="40">
        <f t="shared" si="1"/>
        <v>21.721734726983975</v>
      </c>
      <c r="L54" s="40">
        <f t="shared" si="2"/>
        <v>78.278265273016032</v>
      </c>
    </row>
    <row r="55" spans="1:12" x14ac:dyDescent="0.2">
      <c r="A55" s="28" t="s">
        <v>163</v>
      </c>
      <c r="B55" s="7" t="s">
        <v>164</v>
      </c>
      <c r="C55" s="38" t="s">
        <v>165</v>
      </c>
      <c r="D55" s="38">
        <v>166</v>
      </c>
      <c r="E55" s="38">
        <v>470.14846034949898</v>
      </c>
      <c r="F55">
        <v>5871.94</v>
      </c>
      <c r="G55">
        <v>12365.16</v>
      </c>
      <c r="H55">
        <v>12277.89</v>
      </c>
      <c r="I55" s="7">
        <v>22592.91</v>
      </c>
      <c r="J55" s="40">
        <f t="shared" si="0"/>
        <v>0.52299058237837959</v>
      </c>
      <c r="K55" s="40">
        <f t="shared" si="1"/>
        <v>34.339712170882294</v>
      </c>
      <c r="L55" s="40">
        <f t="shared" si="2"/>
        <v>65.660287829117721</v>
      </c>
    </row>
    <row r="56" spans="1:12" x14ac:dyDescent="0.2">
      <c r="A56" s="28" t="s">
        <v>136</v>
      </c>
      <c r="B56" s="7" t="s">
        <v>137</v>
      </c>
      <c r="C56" s="38" t="s">
        <v>138</v>
      </c>
      <c r="D56" s="38">
        <v>30</v>
      </c>
      <c r="E56" s="38">
        <v>463.360197382808</v>
      </c>
      <c r="F56">
        <v>71.81</v>
      </c>
      <c r="G56">
        <v>70.86</v>
      </c>
      <c r="H56">
        <v>1126.76</v>
      </c>
      <c r="I56" s="7">
        <v>1114.19</v>
      </c>
      <c r="J56" s="40">
        <f t="shared" si="0"/>
        <v>6.3664963519935752E-2</v>
      </c>
      <c r="K56" s="40">
        <f t="shared" si="1"/>
        <v>5.9854339198362165</v>
      </c>
      <c r="L56" s="40">
        <f t="shared" si="2"/>
        <v>94.014566080163789</v>
      </c>
    </row>
    <row r="57" spans="1:12" x14ac:dyDescent="0.2">
      <c r="A57" s="28" t="s">
        <v>166</v>
      </c>
      <c r="B57" s="7" t="s">
        <v>167</v>
      </c>
      <c r="C57" s="38" t="s">
        <v>168</v>
      </c>
      <c r="D57" s="38">
        <v>193</v>
      </c>
      <c r="E57" s="38">
        <v>455.27205971647197</v>
      </c>
      <c r="F57">
        <v>3005.54</v>
      </c>
      <c r="G57">
        <v>2758.69</v>
      </c>
      <c r="H57">
        <v>657.88</v>
      </c>
      <c r="I57" s="7">
        <v>690.31</v>
      </c>
      <c r="J57" s="40">
        <f t="shared" si="0"/>
        <v>4.2755323804508265</v>
      </c>
      <c r="K57" s="40">
        <f t="shared" si="1"/>
        <v>81.044567109366426</v>
      </c>
      <c r="L57" s="40">
        <f t="shared" si="2"/>
        <v>18.955432890633571</v>
      </c>
    </row>
    <row r="58" spans="1:12" x14ac:dyDescent="0.2">
      <c r="A58" s="28" t="s">
        <v>169</v>
      </c>
      <c r="B58" s="7" t="s">
        <v>170</v>
      </c>
      <c r="C58" s="38" t="s">
        <v>171</v>
      </c>
      <c r="D58" s="38">
        <v>18</v>
      </c>
      <c r="E58" s="38">
        <v>448.31327777355301</v>
      </c>
      <c r="F58">
        <v>1280.1500000000001</v>
      </c>
      <c r="G58">
        <v>1840.03</v>
      </c>
      <c r="H58">
        <v>402.78</v>
      </c>
      <c r="I58" s="7">
        <v>1022.64</v>
      </c>
      <c r="J58" s="40">
        <f t="shared" si="0"/>
        <v>2.1889548343646084</v>
      </c>
      <c r="K58" s="40">
        <f t="shared" si="1"/>
        <v>68.641763463569177</v>
      </c>
      <c r="L58" s="40">
        <f t="shared" si="2"/>
        <v>31.358236536430834</v>
      </c>
    </row>
    <row r="59" spans="1:12" x14ac:dyDescent="0.2">
      <c r="A59" s="28" t="s">
        <v>172</v>
      </c>
      <c r="B59" s="7" t="s">
        <v>173</v>
      </c>
      <c r="C59" s="38" t="s">
        <v>174</v>
      </c>
      <c r="D59" s="38">
        <v>104</v>
      </c>
      <c r="E59" s="38">
        <v>443.560986086696</v>
      </c>
      <c r="F59">
        <v>922.1</v>
      </c>
      <c r="G59">
        <v>980.36</v>
      </c>
      <c r="H59">
        <v>916.99</v>
      </c>
      <c r="I59" s="7">
        <v>460.95</v>
      </c>
      <c r="J59" s="40">
        <f t="shared" si="0"/>
        <v>1.3806551809222463</v>
      </c>
      <c r="K59" s="40">
        <f t="shared" si="1"/>
        <v>57.994756736983298</v>
      </c>
      <c r="L59" s="40">
        <f t="shared" si="2"/>
        <v>42.005243263016709</v>
      </c>
    </row>
    <row r="60" spans="1:12" x14ac:dyDescent="0.2">
      <c r="A60" s="28" t="s">
        <v>175</v>
      </c>
      <c r="B60" s="7" t="s">
        <v>176</v>
      </c>
      <c r="C60" s="38" t="s">
        <v>177</v>
      </c>
      <c r="D60" s="38">
        <v>152</v>
      </c>
      <c r="E60" s="38">
        <v>440.77130406264803</v>
      </c>
      <c r="F60">
        <v>2209.31</v>
      </c>
      <c r="G60">
        <v>743.55</v>
      </c>
      <c r="H60">
        <v>1211.9000000000001</v>
      </c>
      <c r="I60" s="7">
        <v>685.66</v>
      </c>
      <c r="J60" s="40">
        <f t="shared" si="0"/>
        <v>1.556135247370307</v>
      </c>
      <c r="K60" s="40">
        <f t="shared" si="1"/>
        <v>60.878439392877311</v>
      </c>
      <c r="L60" s="40">
        <f t="shared" si="2"/>
        <v>39.121560607122682</v>
      </c>
    </row>
    <row r="61" spans="1:12" x14ac:dyDescent="0.2">
      <c r="A61" s="28" t="s">
        <v>178</v>
      </c>
      <c r="B61" s="7" t="s">
        <v>179</v>
      </c>
      <c r="C61" s="38" t="s">
        <v>180</v>
      </c>
      <c r="D61" s="38">
        <v>33</v>
      </c>
      <c r="E61" s="38">
        <v>436.12701897998301</v>
      </c>
      <c r="F61">
        <v>2136.02</v>
      </c>
      <c r="G61">
        <v>3057.75</v>
      </c>
      <c r="H61">
        <v>190.59</v>
      </c>
      <c r="I61" s="7">
        <v>195.04</v>
      </c>
      <c r="J61" s="40">
        <f t="shared" si="0"/>
        <v>13.4682726966263</v>
      </c>
      <c r="K61" s="40">
        <f t="shared" si="1"/>
        <v>93.088324909488477</v>
      </c>
      <c r="L61" s="40">
        <f t="shared" si="2"/>
        <v>6.9116750905115234</v>
      </c>
    </row>
    <row r="62" spans="1:12" x14ac:dyDescent="0.2">
      <c r="A62" s="28" t="s">
        <v>151</v>
      </c>
      <c r="B62" s="7" t="s">
        <v>152</v>
      </c>
      <c r="C62" s="38" t="s">
        <v>153</v>
      </c>
      <c r="D62" s="38">
        <v>359</v>
      </c>
      <c r="E62" s="38">
        <v>433.76313163105198</v>
      </c>
      <c r="F62">
        <v>1246.1400000000001</v>
      </c>
      <c r="G62">
        <v>602.29</v>
      </c>
      <c r="H62">
        <v>48.29</v>
      </c>
      <c r="I62" s="7">
        <v>75.08</v>
      </c>
      <c r="J62" s="40">
        <f t="shared" si="0"/>
        <v>14.982815919591474</v>
      </c>
      <c r="K62" s="40">
        <f t="shared" si="1"/>
        <v>93.743280251546807</v>
      </c>
      <c r="L62" s="40">
        <f t="shared" si="2"/>
        <v>6.2567197484531905</v>
      </c>
    </row>
    <row r="63" spans="1:12" x14ac:dyDescent="0.2">
      <c r="A63" s="28" t="s">
        <v>181</v>
      </c>
      <c r="B63" s="7" t="s">
        <v>182</v>
      </c>
      <c r="C63" s="38" t="s">
        <v>183</v>
      </c>
      <c r="D63" s="38">
        <v>18</v>
      </c>
      <c r="E63" s="38">
        <v>432.85824759577201</v>
      </c>
      <c r="F63">
        <v>786.57</v>
      </c>
      <c r="G63">
        <v>1509.48</v>
      </c>
      <c r="H63">
        <v>994.83</v>
      </c>
      <c r="I63" s="7">
        <v>611.30999999999995</v>
      </c>
      <c r="J63" s="40">
        <f t="shared" si="0"/>
        <v>1.4295453696439915</v>
      </c>
      <c r="K63" s="40">
        <f t="shared" si="1"/>
        <v>58.840035979795971</v>
      </c>
      <c r="L63" s="40">
        <f t="shared" si="2"/>
        <v>41.159964020204036</v>
      </c>
    </row>
    <row r="64" spans="1:12" x14ac:dyDescent="0.2">
      <c r="A64" s="28" t="s">
        <v>184</v>
      </c>
      <c r="B64" s="7" t="s">
        <v>185</v>
      </c>
      <c r="C64" s="38" t="s">
        <v>186</v>
      </c>
      <c r="D64" s="38">
        <v>198</v>
      </c>
      <c r="E64" s="38">
        <v>432.75697663232802</v>
      </c>
      <c r="F64">
        <v>1300.0999999999999</v>
      </c>
      <c r="G64">
        <v>705.48</v>
      </c>
      <c r="H64">
        <v>515.70000000000005</v>
      </c>
      <c r="I64" s="7">
        <v>290.22000000000003</v>
      </c>
      <c r="J64" s="40">
        <f t="shared" si="0"/>
        <v>2.4885596585269005</v>
      </c>
      <c r="K64" s="40">
        <f t="shared" si="1"/>
        <v>71.334874622087852</v>
      </c>
      <c r="L64" s="40">
        <f t="shared" si="2"/>
        <v>28.665125377912148</v>
      </c>
    </row>
    <row r="65" spans="1:12" x14ac:dyDescent="0.2">
      <c r="A65" s="28" t="s">
        <v>187</v>
      </c>
      <c r="B65" s="7" t="s">
        <v>188</v>
      </c>
      <c r="C65" s="38" t="s">
        <v>189</v>
      </c>
      <c r="D65" s="38">
        <v>606</v>
      </c>
      <c r="E65" s="38">
        <v>428.86183246986502</v>
      </c>
      <c r="F65">
        <v>1437.29</v>
      </c>
      <c r="G65">
        <v>801.66</v>
      </c>
      <c r="H65">
        <v>709.1</v>
      </c>
      <c r="I65" s="7">
        <v>73.95</v>
      </c>
      <c r="J65" s="40">
        <f t="shared" si="0"/>
        <v>2.8592682459613048</v>
      </c>
      <c r="K65" s="40">
        <f t="shared" si="1"/>
        <v>74.088352084712113</v>
      </c>
      <c r="L65" s="40">
        <f t="shared" si="2"/>
        <v>25.911647915287894</v>
      </c>
    </row>
    <row r="66" spans="1:12" x14ac:dyDescent="0.2">
      <c r="A66" s="28" t="s">
        <v>103</v>
      </c>
      <c r="B66" s="7" t="s">
        <v>104</v>
      </c>
      <c r="C66" s="38" t="s">
        <v>105</v>
      </c>
      <c r="D66" s="38">
        <v>232</v>
      </c>
      <c r="E66" s="38">
        <v>427.52100978274399</v>
      </c>
      <c r="F66">
        <v>1100.81</v>
      </c>
      <c r="G66">
        <v>722.62</v>
      </c>
      <c r="H66">
        <v>666.2</v>
      </c>
      <c r="I66" s="7">
        <v>313.37</v>
      </c>
      <c r="J66" s="40">
        <f t="shared" si="0"/>
        <v>1.861459620037363</v>
      </c>
      <c r="K66" s="40">
        <f t="shared" si="1"/>
        <v>65.05280057081697</v>
      </c>
      <c r="L66" s="40">
        <f t="shared" si="2"/>
        <v>34.947199429183016</v>
      </c>
    </row>
    <row r="67" spans="1:12" x14ac:dyDescent="0.2">
      <c r="A67" s="28" t="s">
        <v>190</v>
      </c>
      <c r="B67" s="7" t="s">
        <v>191</v>
      </c>
      <c r="C67" s="38" t="s">
        <v>192</v>
      </c>
      <c r="D67" s="38">
        <v>23</v>
      </c>
      <c r="E67" s="38">
        <v>423.23041704287198</v>
      </c>
      <c r="F67">
        <v>510.3</v>
      </c>
      <c r="G67">
        <v>335.81</v>
      </c>
      <c r="H67">
        <v>2013.87</v>
      </c>
      <c r="I67" s="7">
        <v>4703.8900000000003</v>
      </c>
      <c r="J67" s="40">
        <f t="shared" si="0"/>
        <v>0.12595120992711856</v>
      </c>
      <c r="K67" s="40">
        <f t="shared" si="1"/>
        <v>11.186204945352047</v>
      </c>
      <c r="L67" s="40">
        <f t="shared" si="2"/>
        <v>88.813795054647954</v>
      </c>
    </row>
    <row r="68" spans="1:12" x14ac:dyDescent="0.2">
      <c r="A68" s="28" t="s">
        <v>193</v>
      </c>
      <c r="B68" s="7" t="s">
        <v>194</v>
      </c>
      <c r="C68" s="38" t="s">
        <v>195</v>
      </c>
      <c r="D68" s="38">
        <v>15</v>
      </c>
      <c r="E68" s="38">
        <v>414.78352882889902</v>
      </c>
      <c r="F68">
        <v>2164.0300000000002</v>
      </c>
      <c r="G68">
        <v>914.76</v>
      </c>
      <c r="H68">
        <v>62.43</v>
      </c>
      <c r="I68" s="7">
        <v>20.5</v>
      </c>
      <c r="J68" s="40">
        <f t="shared" si="0"/>
        <v>37.12516580248402</v>
      </c>
      <c r="K68" s="40">
        <f t="shared" si="1"/>
        <v>97.377060587275281</v>
      </c>
      <c r="L68" s="40">
        <f t="shared" si="2"/>
        <v>2.6229394127247199</v>
      </c>
    </row>
    <row r="69" spans="1:12" x14ac:dyDescent="0.2">
      <c r="A69" s="28" t="s">
        <v>196</v>
      </c>
      <c r="B69" s="7" t="s">
        <v>197</v>
      </c>
      <c r="C69" s="38" t="s">
        <v>198</v>
      </c>
      <c r="D69" s="38">
        <v>177</v>
      </c>
      <c r="E69" s="38">
        <v>414.000733444682</v>
      </c>
      <c r="F69">
        <v>2859.87</v>
      </c>
      <c r="G69">
        <v>1391.4</v>
      </c>
      <c r="H69">
        <v>731.62</v>
      </c>
      <c r="I69" s="7">
        <v>328.6</v>
      </c>
      <c r="J69" s="40">
        <f t="shared" si="0"/>
        <v>4.009799852860727</v>
      </c>
      <c r="K69" s="40">
        <f t="shared" si="1"/>
        <v>80.039122732039402</v>
      </c>
      <c r="L69" s="40">
        <f t="shared" si="2"/>
        <v>19.960877267960591</v>
      </c>
    </row>
    <row r="70" spans="1:12" x14ac:dyDescent="0.2">
      <c r="A70" s="28" t="s">
        <v>199</v>
      </c>
      <c r="B70" s="7" t="s">
        <v>200</v>
      </c>
      <c r="C70" s="38" t="s">
        <v>201</v>
      </c>
      <c r="D70" s="38">
        <v>394</v>
      </c>
      <c r="E70" s="38">
        <v>401.54879076140702</v>
      </c>
      <c r="F70">
        <v>525.17999999999995</v>
      </c>
      <c r="G70">
        <v>1173.7</v>
      </c>
      <c r="H70">
        <v>730.31</v>
      </c>
      <c r="I70" s="7">
        <v>3496.39</v>
      </c>
      <c r="J70" s="40">
        <f t="shared" si="0"/>
        <v>0.40194004779142123</v>
      </c>
      <c r="K70" s="40">
        <f t="shared" si="1"/>
        <v>28.670273627222993</v>
      </c>
      <c r="L70" s="40">
        <f t="shared" si="2"/>
        <v>71.329726372777017</v>
      </c>
    </row>
    <row r="71" spans="1:12" x14ac:dyDescent="0.2">
      <c r="A71" s="28" t="s">
        <v>202</v>
      </c>
      <c r="B71" s="7" t="s">
        <v>203</v>
      </c>
      <c r="C71" s="38" t="s">
        <v>204</v>
      </c>
      <c r="D71" s="38">
        <v>417</v>
      </c>
      <c r="E71" s="38">
        <v>400.74764148911999</v>
      </c>
      <c r="F71">
        <v>1233.55</v>
      </c>
      <c r="G71">
        <v>956.63</v>
      </c>
      <c r="H71">
        <v>34.85</v>
      </c>
      <c r="I71" s="7">
        <v>10.27</v>
      </c>
      <c r="J71" s="40">
        <f t="shared" si="0"/>
        <v>48.541223404255312</v>
      </c>
      <c r="K71" s="40">
        <f t="shared" si="1"/>
        <v>97.98147899610791</v>
      </c>
      <c r="L71" s="40">
        <f t="shared" si="2"/>
        <v>2.0185210038920953</v>
      </c>
    </row>
    <row r="72" spans="1:12" x14ac:dyDescent="0.2">
      <c r="A72" s="28" t="s">
        <v>205</v>
      </c>
      <c r="B72" s="7" t="s">
        <v>206</v>
      </c>
      <c r="C72" s="38" t="s">
        <v>207</v>
      </c>
      <c r="D72" s="38">
        <v>23</v>
      </c>
      <c r="E72" s="38">
        <v>398.79629946484602</v>
      </c>
      <c r="F72">
        <v>2546.7600000000002</v>
      </c>
      <c r="G72">
        <v>292.79000000000002</v>
      </c>
      <c r="H72">
        <v>799.15</v>
      </c>
      <c r="I72" s="7">
        <v>133.69</v>
      </c>
      <c r="J72" s="40">
        <f t="shared" si="0"/>
        <v>3.0439839629518466</v>
      </c>
      <c r="K72" s="40">
        <f t="shared" si="1"/>
        <v>75.271909850254076</v>
      </c>
      <c r="L72" s="40">
        <f t="shared" si="2"/>
        <v>24.728090149745913</v>
      </c>
    </row>
    <row r="73" spans="1:12" x14ac:dyDescent="0.2">
      <c r="A73" s="28" t="s">
        <v>208</v>
      </c>
      <c r="B73" s="7" t="s">
        <v>209</v>
      </c>
      <c r="C73" s="38" t="s">
        <v>210</v>
      </c>
      <c r="D73" s="38">
        <v>67</v>
      </c>
      <c r="E73" s="38">
        <v>395.46020906256899</v>
      </c>
      <c r="F73">
        <v>514.24</v>
      </c>
      <c r="G73">
        <v>924.29</v>
      </c>
      <c r="H73">
        <v>1067.31</v>
      </c>
      <c r="I73" s="7">
        <v>1544.09</v>
      </c>
      <c r="J73" s="40">
        <f t="shared" si="0"/>
        <v>0.55086543616450956</v>
      </c>
      <c r="K73" s="40">
        <f t="shared" si="1"/>
        <v>35.519873182993287</v>
      </c>
      <c r="L73" s="40">
        <f t="shared" si="2"/>
        <v>64.480126817006706</v>
      </c>
    </row>
    <row r="74" spans="1:12" x14ac:dyDescent="0.2">
      <c r="A74" s="29" t="s">
        <v>211</v>
      </c>
      <c r="B74" s="7" t="s">
        <v>212</v>
      </c>
      <c r="C74" s="38" t="s">
        <v>213</v>
      </c>
      <c r="D74" s="38">
        <v>227</v>
      </c>
      <c r="E74" s="38">
        <v>393.984169849578</v>
      </c>
      <c r="F74">
        <v>195</v>
      </c>
      <c r="G74">
        <v>2107.6</v>
      </c>
      <c r="H74">
        <v>161.38999999999999</v>
      </c>
      <c r="I74" s="7">
        <v>4368.0200000000004</v>
      </c>
      <c r="J74" s="40">
        <f t="shared" si="0"/>
        <v>0.50836643183107721</v>
      </c>
      <c r="K74" s="40">
        <f t="shared" si="1"/>
        <v>33.703112261252542</v>
      </c>
      <c r="L74" s="40">
        <f t="shared" si="2"/>
        <v>66.296887738747472</v>
      </c>
    </row>
    <row r="75" spans="1:12" x14ac:dyDescent="0.2">
      <c r="A75" s="28" t="s">
        <v>214</v>
      </c>
      <c r="B75" s="7" t="s">
        <v>215</v>
      </c>
      <c r="C75" s="38" t="s">
        <v>216</v>
      </c>
      <c r="D75" s="38">
        <v>159</v>
      </c>
      <c r="E75" s="38">
        <v>392.404510363192</v>
      </c>
      <c r="F75">
        <v>1321.54</v>
      </c>
      <c r="G75">
        <v>756.2</v>
      </c>
      <c r="H75">
        <v>3107.68</v>
      </c>
      <c r="I75" s="7">
        <v>1401.83</v>
      </c>
      <c r="J75" s="40">
        <f t="shared" ref="J75:J138" si="3">(F75+G75)/(H75+I75)</f>
        <v>0.46074628950817265</v>
      </c>
      <c r="K75" s="40">
        <f t="shared" si="1"/>
        <v>31.541842195149716</v>
      </c>
      <c r="L75" s="40">
        <f t="shared" si="2"/>
        <v>68.458157804850288</v>
      </c>
    </row>
    <row r="76" spans="1:12" x14ac:dyDescent="0.2">
      <c r="A76" s="28" t="s">
        <v>217</v>
      </c>
      <c r="B76" s="7" t="s">
        <v>218</v>
      </c>
      <c r="C76" s="38" t="s">
        <v>219</v>
      </c>
      <c r="D76" s="38">
        <v>355</v>
      </c>
      <c r="E76" s="38">
        <v>390.15701876939499</v>
      </c>
      <c r="F76">
        <v>743.86</v>
      </c>
      <c r="G76">
        <v>1311.78</v>
      </c>
      <c r="H76">
        <v>1552.84</v>
      </c>
      <c r="I76" s="7">
        <v>1801.17</v>
      </c>
      <c r="J76" s="40">
        <f t="shared" si="3"/>
        <v>0.61289024182992891</v>
      </c>
      <c r="K76" s="40">
        <f t="shared" ref="K76:K139" si="4">SUM(F76:G76)/SUM(F76:I76)*100</f>
        <v>37.999500891924612</v>
      </c>
      <c r="L76" s="40">
        <f t="shared" ref="L76:L139" si="5">SUM(H76:I76)/SUM(F76:I76)*100</f>
        <v>62.000499108075388</v>
      </c>
    </row>
    <row r="77" spans="1:12" x14ac:dyDescent="0.2">
      <c r="A77" s="28" t="s">
        <v>61</v>
      </c>
      <c r="B77" s="7" t="s">
        <v>62</v>
      </c>
      <c r="C77" s="38" t="s">
        <v>63</v>
      </c>
      <c r="D77" s="38">
        <v>111</v>
      </c>
      <c r="E77" s="38">
        <v>386.90033853147298</v>
      </c>
      <c r="F77">
        <v>4457.5</v>
      </c>
      <c r="G77">
        <v>2831.49</v>
      </c>
      <c r="H77">
        <v>12923.54</v>
      </c>
      <c r="I77" s="7">
        <v>8590.92</v>
      </c>
      <c r="J77" s="40">
        <f t="shared" si="3"/>
        <v>0.3387949314089222</v>
      </c>
      <c r="K77" s="40">
        <f t="shared" si="4"/>
        <v>25.305961612237425</v>
      </c>
      <c r="L77" s="40">
        <f t="shared" si="5"/>
        <v>74.694038387762589</v>
      </c>
    </row>
    <row r="78" spans="1:12" x14ac:dyDescent="0.2">
      <c r="A78" s="32" t="s">
        <v>220</v>
      </c>
      <c r="B78" s="7" t="s">
        <v>221</v>
      </c>
      <c r="C78" s="38" t="s">
        <v>222</v>
      </c>
      <c r="D78" s="38">
        <v>173</v>
      </c>
      <c r="E78" s="38">
        <v>383.98019143049697</v>
      </c>
      <c r="F78">
        <v>4058.68</v>
      </c>
      <c r="G78">
        <v>1406.4</v>
      </c>
      <c r="H78">
        <v>633.37</v>
      </c>
      <c r="I78" s="7">
        <v>202.48</v>
      </c>
      <c r="J78" s="40">
        <f t="shared" si="3"/>
        <v>6.5383501824490038</v>
      </c>
      <c r="K78" s="40">
        <f t="shared" si="4"/>
        <v>86.734497923322436</v>
      </c>
      <c r="L78" s="40">
        <f t="shared" si="5"/>
        <v>13.265502076677571</v>
      </c>
    </row>
    <row r="79" spans="1:12" x14ac:dyDescent="0.2">
      <c r="A79" s="28" t="s">
        <v>223</v>
      </c>
      <c r="B79" s="7" t="s">
        <v>224</v>
      </c>
      <c r="C79" s="38" t="s">
        <v>225</v>
      </c>
      <c r="D79" s="38">
        <v>63</v>
      </c>
      <c r="E79" s="38">
        <v>383.86469372053398</v>
      </c>
      <c r="F79">
        <v>5069.0600000000004</v>
      </c>
      <c r="G79">
        <v>8580.23</v>
      </c>
      <c r="H79">
        <v>254.38</v>
      </c>
      <c r="I79" s="7">
        <v>473.79</v>
      </c>
      <c r="J79" s="40">
        <f t="shared" si="3"/>
        <v>18.744647541096171</v>
      </c>
      <c r="K79" s="40">
        <f t="shared" si="4"/>
        <v>94.935336283321263</v>
      </c>
      <c r="L79" s="40">
        <f t="shared" si="5"/>
        <v>5.064663716678746</v>
      </c>
    </row>
    <row r="80" spans="1:12" x14ac:dyDescent="0.2">
      <c r="A80" s="31" t="s">
        <v>226</v>
      </c>
      <c r="B80" s="7" t="s">
        <v>227</v>
      </c>
      <c r="C80" s="38" t="s">
        <v>228</v>
      </c>
      <c r="D80" s="38">
        <v>21</v>
      </c>
      <c r="E80" s="38">
        <v>376.124531413591</v>
      </c>
      <c r="F80">
        <v>1333.42</v>
      </c>
      <c r="G80">
        <v>1545.61</v>
      </c>
      <c r="H80">
        <v>317.97000000000003</v>
      </c>
      <c r="I80" s="7">
        <v>735.84</v>
      </c>
      <c r="J80" s="40">
        <f t="shared" si="3"/>
        <v>2.732020003605963</v>
      </c>
      <c r="K80" s="40">
        <f t="shared" si="4"/>
        <v>73.20485959255906</v>
      </c>
      <c r="L80" s="40">
        <f t="shared" si="5"/>
        <v>26.795140407440933</v>
      </c>
    </row>
    <row r="81" spans="1:12" x14ac:dyDescent="0.2">
      <c r="A81" s="28" t="s">
        <v>97</v>
      </c>
      <c r="B81" s="7" t="s">
        <v>98</v>
      </c>
      <c r="C81" s="38" t="s">
        <v>99</v>
      </c>
      <c r="D81" s="38">
        <v>54</v>
      </c>
      <c r="E81" s="38">
        <v>372.49021799892103</v>
      </c>
      <c r="F81">
        <v>27591.68</v>
      </c>
      <c r="G81">
        <v>34713.03</v>
      </c>
      <c r="H81">
        <v>113165.89</v>
      </c>
      <c r="I81" s="7">
        <v>142701</v>
      </c>
      <c r="J81" s="40">
        <f t="shared" si="3"/>
        <v>0.24350438620643725</v>
      </c>
      <c r="K81" s="40">
        <f t="shared" si="4"/>
        <v>19.582109151162456</v>
      </c>
      <c r="L81" s="40">
        <f t="shared" si="5"/>
        <v>80.417890848837558</v>
      </c>
    </row>
    <row r="82" spans="1:12" x14ac:dyDescent="0.2">
      <c r="A82" s="28" t="s">
        <v>229</v>
      </c>
      <c r="B82" s="7" t="s">
        <v>230</v>
      </c>
      <c r="C82" s="38" t="s">
        <v>231</v>
      </c>
      <c r="D82" s="38">
        <v>436</v>
      </c>
      <c r="E82" s="38">
        <v>370.20802262393102</v>
      </c>
      <c r="F82">
        <v>37214.78</v>
      </c>
      <c r="G82">
        <v>15946.58</v>
      </c>
      <c r="H82">
        <v>11573.03</v>
      </c>
      <c r="I82" s="7">
        <v>1827.84</v>
      </c>
      <c r="J82" s="40">
        <f t="shared" si="3"/>
        <v>3.9670081121598821</v>
      </c>
      <c r="K82" s="40">
        <f t="shared" si="4"/>
        <v>79.867155893064293</v>
      </c>
      <c r="L82" s="40">
        <f t="shared" si="5"/>
        <v>20.132844106935725</v>
      </c>
    </row>
    <row r="83" spans="1:12" x14ac:dyDescent="0.2">
      <c r="A83" s="28" t="s">
        <v>232</v>
      </c>
      <c r="B83" s="7" t="s">
        <v>233</v>
      </c>
      <c r="C83" s="38" t="s">
        <v>234</v>
      </c>
      <c r="D83" s="38">
        <v>50</v>
      </c>
      <c r="E83" s="38">
        <v>365.94483370233201</v>
      </c>
      <c r="F83">
        <v>571.5</v>
      </c>
      <c r="G83">
        <v>2180.27</v>
      </c>
      <c r="H83">
        <v>1786.9</v>
      </c>
      <c r="I83" s="7">
        <v>1473.47</v>
      </c>
      <c r="J83" s="40">
        <f t="shared" si="3"/>
        <v>0.84400543496597014</v>
      </c>
      <c r="K83" s="40">
        <f t="shared" si="4"/>
        <v>45.770224911595534</v>
      </c>
      <c r="L83" s="40">
        <f t="shared" si="5"/>
        <v>54.229775088404452</v>
      </c>
    </row>
    <row r="84" spans="1:12" x14ac:dyDescent="0.2">
      <c r="A84" s="28" t="s">
        <v>235</v>
      </c>
      <c r="B84" s="7" t="s">
        <v>236</v>
      </c>
      <c r="C84" s="38" t="s">
        <v>237</v>
      </c>
      <c r="D84" s="38">
        <v>141</v>
      </c>
      <c r="E84" s="38">
        <v>365.81164171945397</v>
      </c>
      <c r="F84">
        <v>639.28</v>
      </c>
      <c r="G84">
        <v>5823.5</v>
      </c>
      <c r="H84">
        <v>20.79</v>
      </c>
      <c r="I84" s="7">
        <v>176.72</v>
      </c>
      <c r="J84" s="40">
        <f t="shared" si="3"/>
        <v>32.721279935193152</v>
      </c>
      <c r="K84" s="40">
        <f t="shared" si="4"/>
        <v>97.034513512174385</v>
      </c>
      <c r="L84" s="40">
        <f t="shared" si="5"/>
        <v>2.9654864878256051</v>
      </c>
    </row>
    <row r="85" spans="1:12" x14ac:dyDescent="0.2">
      <c r="A85" s="28" t="s">
        <v>238</v>
      </c>
      <c r="B85" s="7" t="s">
        <v>239</v>
      </c>
      <c r="C85" s="38" t="s">
        <v>240</v>
      </c>
      <c r="D85" s="38">
        <v>101</v>
      </c>
      <c r="E85" s="38">
        <v>365.39521873941402</v>
      </c>
      <c r="F85">
        <v>82.84</v>
      </c>
      <c r="G85">
        <v>229.88</v>
      </c>
      <c r="H85">
        <v>680.4</v>
      </c>
      <c r="I85" s="7">
        <v>1791.01</v>
      </c>
      <c r="J85" s="40">
        <f t="shared" si="3"/>
        <v>0.1265350548876957</v>
      </c>
      <c r="K85" s="40">
        <f t="shared" si="4"/>
        <v>11.23223412699838</v>
      </c>
      <c r="L85" s="40">
        <f t="shared" si="5"/>
        <v>88.767765873001608</v>
      </c>
    </row>
    <row r="86" spans="1:12" x14ac:dyDescent="0.2">
      <c r="A86" s="28" t="s">
        <v>241</v>
      </c>
      <c r="B86" s="7" t="s">
        <v>242</v>
      </c>
      <c r="C86" s="38" t="s">
        <v>243</v>
      </c>
      <c r="D86" s="38">
        <v>192</v>
      </c>
      <c r="E86" s="38">
        <v>363.01433980868501</v>
      </c>
      <c r="F86">
        <v>3511.25</v>
      </c>
      <c r="G86">
        <v>1020.27</v>
      </c>
      <c r="H86">
        <v>156.76</v>
      </c>
      <c r="I86" s="7">
        <v>149.68</v>
      </c>
      <c r="J86" s="40">
        <f t="shared" si="3"/>
        <v>14.787625636339905</v>
      </c>
      <c r="K86" s="40">
        <f t="shared" si="4"/>
        <v>93.665925307360936</v>
      </c>
      <c r="L86" s="40">
        <f t="shared" si="5"/>
        <v>6.334074692639045</v>
      </c>
    </row>
    <row r="87" spans="1:12" x14ac:dyDescent="0.2">
      <c r="A87" s="28" t="s">
        <v>244</v>
      </c>
      <c r="B87" s="7" t="s">
        <v>245</v>
      </c>
      <c r="C87" s="38" t="s">
        <v>246</v>
      </c>
      <c r="D87" s="38">
        <v>199</v>
      </c>
      <c r="E87" s="38">
        <v>361.55517831474299</v>
      </c>
      <c r="F87">
        <v>268.7</v>
      </c>
      <c r="G87">
        <v>79.849999999999994</v>
      </c>
      <c r="H87">
        <v>859.81</v>
      </c>
      <c r="I87" s="7">
        <v>560.27</v>
      </c>
      <c r="J87" s="40">
        <f t="shared" si="3"/>
        <v>0.24544391865247026</v>
      </c>
      <c r="K87" s="40">
        <f t="shared" si="4"/>
        <v>19.707344102497412</v>
      </c>
      <c r="L87" s="40">
        <f t="shared" si="5"/>
        <v>80.292655897502584</v>
      </c>
    </row>
    <row r="88" spans="1:12" x14ac:dyDescent="0.2">
      <c r="A88" s="28" t="s">
        <v>247</v>
      </c>
      <c r="B88" s="7" t="s">
        <v>248</v>
      </c>
      <c r="C88" s="38" t="s">
        <v>249</v>
      </c>
      <c r="D88" s="38">
        <v>98</v>
      </c>
      <c r="E88" s="38">
        <v>357.49988541159001</v>
      </c>
      <c r="F88">
        <v>94.88</v>
      </c>
      <c r="G88">
        <v>111.19</v>
      </c>
      <c r="H88">
        <v>1853.84</v>
      </c>
      <c r="I88" s="7">
        <v>1327.56</v>
      </c>
      <c r="J88" s="40">
        <f t="shared" si="3"/>
        <v>6.4773370214371032E-2</v>
      </c>
      <c r="K88" s="40">
        <f t="shared" si="4"/>
        <v>6.0833011067256688</v>
      </c>
      <c r="L88" s="40">
        <f t="shared" si="5"/>
        <v>93.916698893274329</v>
      </c>
    </row>
    <row r="89" spans="1:12" x14ac:dyDescent="0.2">
      <c r="A89" s="28" t="s">
        <v>250</v>
      </c>
      <c r="B89" s="7" t="s">
        <v>251</v>
      </c>
      <c r="C89" s="38" t="s">
        <v>252</v>
      </c>
      <c r="D89" s="38">
        <v>443</v>
      </c>
      <c r="E89" s="38">
        <v>354.73183861734498</v>
      </c>
      <c r="F89">
        <v>1239.07</v>
      </c>
      <c r="G89">
        <v>123.76</v>
      </c>
      <c r="H89">
        <v>38.950000000000003</v>
      </c>
      <c r="I89" s="7">
        <v>107.48</v>
      </c>
      <c r="J89" s="40">
        <f t="shared" si="3"/>
        <v>9.3070409069179796</v>
      </c>
      <c r="K89" s="40">
        <f t="shared" si="4"/>
        <v>90.297894332321789</v>
      </c>
      <c r="L89" s="40">
        <f t="shared" si="5"/>
        <v>9.7021056676782003</v>
      </c>
    </row>
    <row r="90" spans="1:12" x14ac:dyDescent="0.2">
      <c r="A90" s="28" t="s">
        <v>253</v>
      </c>
      <c r="B90" s="7" t="s">
        <v>254</v>
      </c>
      <c r="C90" s="38" t="s">
        <v>255</v>
      </c>
      <c r="D90" s="38">
        <v>1661</v>
      </c>
      <c r="E90" s="38">
        <v>352.546416531982</v>
      </c>
      <c r="F90">
        <v>1218.3599999999999</v>
      </c>
      <c r="G90">
        <v>1211.8800000000001</v>
      </c>
      <c r="H90">
        <v>440.25</v>
      </c>
      <c r="I90" s="7">
        <v>632.29</v>
      </c>
      <c r="J90" s="40">
        <f t="shared" si="3"/>
        <v>2.2658735338542151</v>
      </c>
      <c r="K90" s="40">
        <f t="shared" si="4"/>
        <v>69.380320773785385</v>
      </c>
      <c r="L90" s="40">
        <f t="shared" si="5"/>
        <v>30.619679226214608</v>
      </c>
    </row>
    <row r="91" spans="1:12" x14ac:dyDescent="0.2">
      <c r="A91" s="28" t="s">
        <v>256</v>
      </c>
      <c r="B91" s="7" t="s">
        <v>257</v>
      </c>
      <c r="C91" s="38" t="s">
        <v>258</v>
      </c>
      <c r="D91" s="38">
        <v>74</v>
      </c>
      <c r="E91" s="38">
        <v>352.39049157164402</v>
      </c>
      <c r="F91">
        <v>12737.85</v>
      </c>
      <c r="G91">
        <v>1229.49</v>
      </c>
      <c r="H91">
        <v>11180.35</v>
      </c>
      <c r="I91" s="7">
        <v>1489.42</v>
      </c>
      <c r="J91" s="40">
        <f t="shared" si="3"/>
        <v>1.102414645254018</v>
      </c>
      <c r="K91" s="40">
        <f t="shared" si="4"/>
        <v>52.435643356204928</v>
      </c>
      <c r="L91" s="40">
        <f t="shared" si="5"/>
        <v>47.564356643795072</v>
      </c>
    </row>
    <row r="92" spans="1:12" x14ac:dyDescent="0.2">
      <c r="A92" s="28" t="s">
        <v>259</v>
      </c>
      <c r="B92" s="7" t="s">
        <v>260</v>
      </c>
      <c r="C92" s="38" t="s">
        <v>261</v>
      </c>
      <c r="D92" s="38">
        <v>37</v>
      </c>
      <c r="E92" s="38">
        <v>351.90923524155602</v>
      </c>
      <c r="F92">
        <v>34430.04</v>
      </c>
      <c r="G92">
        <v>14883.11</v>
      </c>
      <c r="H92">
        <v>7286.46</v>
      </c>
      <c r="I92" s="7">
        <v>2850.76</v>
      </c>
      <c r="J92" s="40">
        <f t="shared" si="3"/>
        <v>4.8645634601991468</v>
      </c>
      <c r="K92" s="40">
        <f t="shared" si="4"/>
        <v>82.94843244878038</v>
      </c>
      <c r="L92" s="40">
        <f t="shared" si="5"/>
        <v>17.051567551219616</v>
      </c>
    </row>
    <row r="93" spans="1:12" x14ac:dyDescent="0.2">
      <c r="A93" s="28" t="s">
        <v>262</v>
      </c>
      <c r="B93" s="7" t="s">
        <v>263</v>
      </c>
      <c r="C93" s="38" t="s">
        <v>264</v>
      </c>
      <c r="D93" s="38">
        <v>593</v>
      </c>
      <c r="E93" s="38">
        <v>351.451876611579</v>
      </c>
      <c r="F93">
        <v>1186.76</v>
      </c>
      <c r="G93">
        <v>333.38</v>
      </c>
      <c r="H93">
        <v>1.1200000000000001</v>
      </c>
      <c r="I93" s="7">
        <v>21.25</v>
      </c>
      <c r="J93" s="40">
        <f t="shared" si="3"/>
        <v>67.954403218596326</v>
      </c>
      <c r="K93" s="40">
        <f t="shared" si="4"/>
        <v>98.549766290007852</v>
      </c>
      <c r="L93" s="40">
        <f t="shared" si="5"/>
        <v>1.4502337099921558</v>
      </c>
    </row>
    <row r="94" spans="1:12" x14ac:dyDescent="0.2">
      <c r="A94" s="28" t="s">
        <v>265</v>
      </c>
      <c r="B94" s="7" t="s">
        <v>266</v>
      </c>
      <c r="C94" s="38" t="s">
        <v>267</v>
      </c>
      <c r="D94" s="38">
        <v>83</v>
      </c>
      <c r="E94" s="38">
        <v>351.099605480783</v>
      </c>
      <c r="F94">
        <v>258.94</v>
      </c>
      <c r="G94">
        <v>1328.35</v>
      </c>
      <c r="H94">
        <v>45.44</v>
      </c>
      <c r="I94" s="7">
        <v>101.27</v>
      </c>
      <c r="J94" s="40">
        <f t="shared" si="3"/>
        <v>10.819235225955969</v>
      </c>
      <c r="K94" s="40">
        <f t="shared" si="4"/>
        <v>91.539215686274517</v>
      </c>
      <c r="L94" s="40">
        <f t="shared" si="5"/>
        <v>8.4607843137254886</v>
      </c>
    </row>
    <row r="95" spans="1:12" x14ac:dyDescent="0.2">
      <c r="A95" s="28" t="s">
        <v>268</v>
      </c>
      <c r="B95" s="7" t="s">
        <v>269</v>
      </c>
      <c r="C95" s="38" t="s">
        <v>270</v>
      </c>
      <c r="D95" s="38">
        <v>46</v>
      </c>
      <c r="E95" s="38">
        <v>351.09799535068402</v>
      </c>
      <c r="F95">
        <v>773.02</v>
      </c>
      <c r="G95">
        <v>583.91</v>
      </c>
      <c r="H95">
        <v>1310.18</v>
      </c>
      <c r="I95" s="7">
        <v>426.22</v>
      </c>
      <c r="J95" s="40">
        <f t="shared" si="3"/>
        <v>0.78146164478230806</v>
      </c>
      <c r="K95" s="40">
        <f t="shared" si="4"/>
        <v>43.866318821464247</v>
      </c>
      <c r="L95" s="40">
        <f t="shared" si="5"/>
        <v>56.133681178535753</v>
      </c>
    </row>
    <row r="96" spans="1:12" x14ac:dyDescent="0.2">
      <c r="A96" s="28" t="s">
        <v>271</v>
      </c>
      <c r="B96" s="7" t="s">
        <v>272</v>
      </c>
      <c r="C96" s="38" t="s">
        <v>273</v>
      </c>
      <c r="D96" s="38">
        <v>446</v>
      </c>
      <c r="E96" s="38">
        <v>349.25964783591797</v>
      </c>
      <c r="F96">
        <v>1581.31</v>
      </c>
      <c r="G96">
        <v>3886.57</v>
      </c>
      <c r="H96">
        <v>849.29</v>
      </c>
      <c r="I96" s="7">
        <v>1050.3</v>
      </c>
      <c r="J96" s="40">
        <f t="shared" si="3"/>
        <v>2.8784527187445712</v>
      </c>
      <c r="K96" s="40">
        <f t="shared" si="4"/>
        <v>74.21652208967258</v>
      </c>
      <c r="L96" s="40">
        <f t="shared" si="5"/>
        <v>25.783477910327424</v>
      </c>
    </row>
    <row r="97" spans="1:12" x14ac:dyDescent="0.2">
      <c r="A97" s="28" t="s">
        <v>274</v>
      </c>
      <c r="B97" s="7" t="s">
        <v>275</v>
      </c>
      <c r="C97" s="38" t="s">
        <v>276</v>
      </c>
      <c r="D97" s="38">
        <v>131</v>
      </c>
      <c r="E97" s="38">
        <v>346.69266318164603</v>
      </c>
      <c r="F97">
        <v>441.32</v>
      </c>
      <c r="G97">
        <v>508.96</v>
      </c>
      <c r="H97">
        <v>293.18</v>
      </c>
      <c r="I97" s="7">
        <v>731.31</v>
      </c>
      <c r="J97" s="40">
        <f t="shared" si="3"/>
        <v>0.92756395865259789</v>
      </c>
      <c r="K97" s="40">
        <f t="shared" si="4"/>
        <v>48.121047008005995</v>
      </c>
      <c r="L97" s="40">
        <f t="shared" si="5"/>
        <v>51.878952991994012</v>
      </c>
    </row>
    <row r="98" spans="1:12" x14ac:dyDescent="0.2">
      <c r="A98" s="28" t="s">
        <v>277</v>
      </c>
      <c r="B98" s="7" t="s">
        <v>278</v>
      </c>
      <c r="C98" s="38" t="s">
        <v>279</v>
      </c>
      <c r="D98" s="38">
        <v>41</v>
      </c>
      <c r="E98" s="38">
        <v>345.83105180619799</v>
      </c>
      <c r="F98">
        <v>199.46</v>
      </c>
      <c r="G98">
        <v>1406.34</v>
      </c>
      <c r="H98">
        <v>175.21</v>
      </c>
      <c r="I98" s="7">
        <v>722.14</v>
      </c>
      <c r="J98" s="40">
        <f t="shared" si="3"/>
        <v>1.7894912798796456</v>
      </c>
      <c r="K98" s="40">
        <f t="shared" si="4"/>
        <v>64.151169526396728</v>
      </c>
      <c r="L98" s="40">
        <f t="shared" si="5"/>
        <v>35.848830473603257</v>
      </c>
    </row>
    <row r="99" spans="1:12" x14ac:dyDescent="0.2">
      <c r="A99" s="28" t="s">
        <v>280</v>
      </c>
      <c r="B99" s="7" t="s">
        <v>281</v>
      </c>
      <c r="C99" s="38" t="s">
        <v>282</v>
      </c>
      <c r="D99" s="38">
        <v>130</v>
      </c>
      <c r="E99" s="38">
        <v>343.09566754397798</v>
      </c>
      <c r="F99">
        <v>470.69</v>
      </c>
      <c r="G99">
        <v>1258.1199999999999</v>
      </c>
      <c r="H99">
        <v>2402.42</v>
      </c>
      <c r="I99" s="7">
        <v>2443.0500000000002</v>
      </c>
      <c r="J99" s="40">
        <f t="shared" si="3"/>
        <v>0.35678891830926612</v>
      </c>
      <c r="K99" s="40">
        <f t="shared" si="4"/>
        <v>26.296567837086343</v>
      </c>
      <c r="L99" s="40">
        <f t="shared" si="5"/>
        <v>73.703432162913657</v>
      </c>
    </row>
    <row r="100" spans="1:12" x14ac:dyDescent="0.2">
      <c r="A100" s="29" t="s">
        <v>283</v>
      </c>
      <c r="B100" s="7" t="s">
        <v>284</v>
      </c>
      <c r="C100" s="38" t="s">
        <v>285</v>
      </c>
      <c r="D100" s="38">
        <v>19</v>
      </c>
      <c r="E100" s="38">
        <v>342.66714341099799</v>
      </c>
      <c r="F100">
        <v>37994.54</v>
      </c>
      <c r="G100">
        <v>2003.73</v>
      </c>
      <c r="H100">
        <v>34.33</v>
      </c>
      <c r="I100" s="7">
        <v>4.03</v>
      </c>
      <c r="J100" s="40">
        <f t="shared" si="3"/>
        <v>1042.7077685088634</v>
      </c>
      <c r="K100" s="40">
        <f t="shared" si="4"/>
        <v>99.90418774007702</v>
      </c>
      <c r="L100" s="40">
        <f t="shared" si="5"/>
        <v>9.5812259922975526E-2</v>
      </c>
    </row>
    <row r="101" spans="1:12" x14ac:dyDescent="0.2">
      <c r="A101" s="28" t="s">
        <v>286</v>
      </c>
      <c r="B101" s="7" t="s">
        <v>287</v>
      </c>
      <c r="C101" s="38" t="s">
        <v>288</v>
      </c>
      <c r="D101" s="38">
        <v>783</v>
      </c>
      <c r="E101" s="38">
        <v>340.18645254416299</v>
      </c>
      <c r="F101">
        <v>573.33000000000004</v>
      </c>
      <c r="G101">
        <v>1075.51</v>
      </c>
      <c r="H101">
        <v>54.64</v>
      </c>
      <c r="I101" s="7">
        <v>259.45999999999998</v>
      </c>
      <c r="J101" s="40">
        <f t="shared" si="3"/>
        <v>5.2494110156001286</v>
      </c>
      <c r="K101" s="40">
        <f t="shared" si="4"/>
        <v>83.998492057831626</v>
      </c>
      <c r="L101" s="40">
        <f t="shared" si="5"/>
        <v>16.001507942168374</v>
      </c>
    </row>
    <row r="102" spans="1:12" x14ac:dyDescent="0.2">
      <c r="A102" s="28" t="s">
        <v>289</v>
      </c>
      <c r="B102" s="7" t="s">
        <v>290</v>
      </c>
      <c r="C102" s="38" t="s">
        <v>291</v>
      </c>
      <c r="D102" s="38">
        <v>735</v>
      </c>
      <c r="E102" s="38">
        <v>338.13085421891901</v>
      </c>
      <c r="F102">
        <v>607.42999999999995</v>
      </c>
      <c r="G102">
        <v>454.78</v>
      </c>
      <c r="H102">
        <v>538.4</v>
      </c>
      <c r="I102" s="7">
        <v>261.77</v>
      </c>
      <c r="J102" s="40">
        <f t="shared" si="3"/>
        <v>1.3274804104127873</v>
      </c>
      <c r="K102" s="40">
        <f t="shared" si="4"/>
        <v>57.035084139649264</v>
      </c>
      <c r="L102" s="40">
        <f t="shared" si="5"/>
        <v>42.964915860350729</v>
      </c>
    </row>
    <row r="103" spans="1:12" x14ac:dyDescent="0.2">
      <c r="A103" s="28" t="s">
        <v>292</v>
      </c>
      <c r="B103" s="7" t="s">
        <v>293</v>
      </c>
      <c r="C103" s="38" t="s">
        <v>294</v>
      </c>
      <c r="D103" s="38">
        <v>124</v>
      </c>
      <c r="E103" s="38">
        <v>336.32788320425698</v>
      </c>
      <c r="F103">
        <v>3953</v>
      </c>
      <c r="G103">
        <v>1341.01</v>
      </c>
      <c r="H103">
        <v>5635.23</v>
      </c>
      <c r="I103" s="7">
        <v>2024.58</v>
      </c>
      <c r="J103" s="40">
        <f t="shared" si="3"/>
        <v>0.69114116407587145</v>
      </c>
      <c r="K103" s="40">
        <f t="shared" si="4"/>
        <v>40.868330731784141</v>
      </c>
      <c r="L103" s="40">
        <f t="shared" si="5"/>
        <v>59.131669268215859</v>
      </c>
    </row>
    <row r="104" spans="1:12" x14ac:dyDescent="0.2">
      <c r="A104" s="28" t="s">
        <v>133</v>
      </c>
      <c r="B104" s="7" t="s">
        <v>134</v>
      </c>
      <c r="C104" s="38" t="s">
        <v>135</v>
      </c>
      <c r="D104" s="38">
        <v>100</v>
      </c>
      <c r="E104" s="38">
        <v>334.97201535071002</v>
      </c>
      <c r="F104">
        <v>134.19</v>
      </c>
      <c r="G104">
        <v>256.06</v>
      </c>
      <c r="H104">
        <v>1597.49</v>
      </c>
      <c r="I104" s="7">
        <v>2467.5300000000002</v>
      </c>
      <c r="J104" s="40">
        <f t="shared" si="3"/>
        <v>9.6001987690097462E-2</v>
      </c>
      <c r="K104" s="40">
        <f t="shared" si="4"/>
        <v>8.7592895604531247</v>
      </c>
      <c r="L104" s="40">
        <f t="shared" si="5"/>
        <v>91.240710439546874</v>
      </c>
    </row>
    <row r="105" spans="1:12" x14ac:dyDescent="0.2">
      <c r="A105" s="28" t="s">
        <v>295</v>
      </c>
      <c r="B105" s="7" t="s">
        <v>296</v>
      </c>
      <c r="C105" s="38" t="s">
        <v>297</v>
      </c>
      <c r="D105" s="38">
        <v>132</v>
      </c>
      <c r="E105" s="38">
        <v>334.56945843262002</v>
      </c>
      <c r="F105">
        <v>274.58999999999997</v>
      </c>
      <c r="G105">
        <v>1564.04</v>
      </c>
      <c r="H105">
        <v>99.55</v>
      </c>
      <c r="I105" s="7">
        <v>363.53</v>
      </c>
      <c r="J105" s="40">
        <f t="shared" si="3"/>
        <v>3.9704370735078172</v>
      </c>
      <c r="K105" s="40">
        <f t="shared" si="4"/>
        <v>79.88104496222374</v>
      </c>
      <c r="L105" s="40">
        <f t="shared" si="5"/>
        <v>20.118955037776264</v>
      </c>
    </row>
    <row r="106" spans="1:12" x14ac:dyDescent="0.2">
      <c r="A106" s="28" t="s">
        <v>40</v>
      </c>
      <c r="B106" s="7" t="s">
        <v>41</v>
      </c>
      <c r="C106" s="38" t="s">
        <v>42</v>
      </c>
      <c r="D106" s="38">
        <v>186</v>
      </c>
      <c r="E106" s="38">
        <v>332.843332389289</v>
      </c>
      <c r="F106">
        <v>3320.35</v>
      </c>
      <c r="G106">
        <v>2095.04</v>
      </c>
      <c r="H106">
        <v>1655.89</v>
      </c>
      <c r="I106" s="7">
        <v>1548.79</v>
      </c>
      <c r="J106" s="40">
        <f t="shared" si="3"/>
        <v>1.6898379869440938</v>
      </c>
      <c r="K106" s="40">
        <f t="shared" si="4"/>
        <v>62.823039720095075</v>
      </c>
      <c r="L106" s="40">
        <f t="shared" si="5"/>
        <v>37.176960279904925</v>
      </c>
    </row>
    <row r="107" spans="1:12" x14ac:dyDescent="0.2">
      <c r="A107" s="28" t="s">
        <v>298</v>
      </c>
      <c r="B107" s="7" t="s">
        <v>299</v>
      </c>
      <c r="C107" s="38" t="s">
        <v>300</v>
      </c>
      <c r="D107" s="38">
        <v>131</v>
      </c>
      <c r="E107" s="38">
        <v>331.08515308489098</v>
      </c>
      <c r="F107">
        <v>25.52</v>
      </c>
      <c r="G107">
        <v>277.89</v>
      </c>
      <c r="H107">
        <v>1013.34</v>
      </c>
      <c r="I107" s="7">
        <v>1899.3</v>
      </c>
      <c r="J107" s="40">
        <f t="shared" si="3"/>
        <v>0.1041700999780268</v>
      </c>
      <c r="K107" s="40">
        <f t="shared" si="4"/>
        <v>9.4342438705865881</v>
      </c>
      <c r="L107" s="40">
        <f t="shared" si="5"/>
        <v>90.565756129413401</v>
      </c>
    </row>
    <row r="108" spans="1:12" x14ac:dyDescent="0.2">
      <c r="A108" s="28" t="s">
        <v>301</v>
      </c>
      <c r="B108" s="7" t="s">
        <v>302</v>
      </c>
      <c r="C108" s="38" t="s">
        <v>303</v>
      </c>
      <c r="D108" s="38">
        <v>52</v>
      </c>
      <c r="E108" s="38">
        <v>330.92339426680502</v>
      </c>
      <c r="F108">
        <v>1519.66</v>
      </c>
      <c r="G108">
        <v>2252.69</v>
      </c>
      <c r="H108">
        <v>1222.58</v>
      </c>
      <c r="I108" s="7">
        <v>2377.73</v>
      </c>
      <c r="J108" s="40">
        <f t="shared" si="3"/>
        <v>1.0477847740888979</v>
      </c>
      <c r="K108" s="40">
        <f t="shared" si="4"/>
        <v>51.166743075090949</v>
      </c>
      <c r="L108" s="40">
        <f t="shared" si="5"/>
        <v>48.833256924909058</v>
      </c>
    </row>
    <row r="109" spans="1:12" x14ac:dyDescent="0.2">
      <c r="A109" s="28" t="s">
        <v>304</v>
      </c>
      <c r="B109" s="7" t="s">
        <v>305</v>
      </c>
      <c r="C109" s="38" t="s">
        <v>306</v>
      </c>
      <c r="D109" s="38">
        <v>361</v>
      </c>
      <c r="E109" s="38">
        <v>330.72347090320301</v>
      </c>
      <c r="F109">
        <v>1539.68</v>
      </c>
      <c r="G109">
        <v>274.18</v>
      </c>
      <c r="H109">
        <v>395.16</v>
      </c>
      <c r="I109" s="7">
        <v>68.97</v>
      </c>
      <c r="J109" s="40">
        <f t="shared" si="3"/>
        <v>3.9080860965677724</v>
      </c>
      <c r="K109" s="40">
        <f t="shared" si="4"/>
        <v>79.625459286476257</v>
      </c>
      <c r="L109" s="40">
        <f t="shared" si="5"/>
        <v>20.374540713523768</v>
      </c>
    </row>
    <row r="110" spans="1:12" x14ac:dyDescent="0.2">
      <c r="A110" s="28" t="s">
        <v>307</v>
      </c>
      <c r="B110" s="7" t="s">
        <v>308</v>
      </c>
      <c r="C110" s="38" t="s">
        <v>309</v>
      </c>
      <c r="D110" s="38">
        <v>20</v>
      </c>
      <c r="E110" s="38">
        <v>327.92917908846499</v>
      </c>
      <c r="F110">
        <v>945.45</v>
      </c>
      <c r="G110">
        <v>316.68</v>
      </c>
      <c r="H110">
        <v>2849.18</v>
      </c>
      <c r="I110" s="7">
        <v>1594.46</v>
      </c>
      <c r="J110" s="40">
        <f t="shared" si="3"/>
        <v>0.28403065954937851</v>
      </c>
      <c r="K110" s="40">
        <f t="shared" si="4"/>
        <v>22.120239687193845</v>
      </c>
      <c r="L110" s="40">
        <f t="shared" si="5"/>
        <v>77.879760312806155</v>
      </c>
    </row>
    <row r="111" spans="1:12" x14ac:dyDescent="0.2">
      <c r="A111" s="28" t="s">
        <v>310</v>
      </c>
      <c r="B111" s="7" t="s">
        <v>311</v>
      </c>
      <c r="C111" s="38" t="s">
        <v>312</v>
      </c>
      <c r="D111" s="38">
        <v>237</v>
      </c>
      <c r="E111" s="38">
        <v>326.448615580796</v>
      </c>
      <c r="F111">
        <v>3075.76</v>
      </c>
      <c r="G111">
        <v>3181.86</v>
      </c>
      <c r="H111">
        <v>925.1</v>
      </c>
      <c r="I111" s="7">
        <v>834.9</v>
      </c>
      <c r="J111" s="40">
        <f t="shared" si="3"/>
        <v>3.5554659090909095</v>
      </c>
      <c r="K111" s="40">
        <f t="shared" si="4"/>
        <v>78.048348512401432</v>
      </c>
      <c r="L111" s="40">
        <f t="shared" si="5"/>
        <v>21.951651487598561</v>
      </c>
    </row>
    <row r="112" spans="1:12" x14ac:dyDescent="0.2">
      <c r="A112" s="28" t="s">
        <v>313</v>
      </c>
      <c r="B112" s="7" t="s">
        <v>314</v>
      </c>
      <c r="C112" s="38" t="s">
        <v>315</v>
      </c>
      <c r="D112" s="38">
        <v>17</v>
      </c>
      <c r="E112" s="38">
        <v>323.50420882071398</v>
      </c>
      <c r="F112">
        <v>1437.01</v>
      </c>
      <c r="G112">
        <v>454.47</v>
      </c>
      <c r="H112">
        <v>527.65</v>
      </c>
      <c r="I112" s="7">
        <v>135.80000000000001</v>
      </c>
      <c r="J112" s="40">
        <f t="shared" si="3"/>
        <v>2.8509759590021853</v>
      </c>
      <c r="K112" s="40">
        <f t="shared" si="4"/>
        <v>74.032556664957553</v>
      </c>
      <c r="L112" s="40">
        <f t="shared" si="5"/>
        <v>25.967443335042447</v>
      </c>
    </row>
    <row r="113" spans="1:12" x14ac:dyDescent="0.2">
      <c r="A113" s="28" t="s">
        <v>316</v>
      </c>
      <c r="B113" s="7" t="s">
        <v>317</v>
      </c>
      <c r="C113" s="38" t="s">
        <v>318</v>
      </c>
      <c r="D113" s="38">
        <v>376</v>
      </c>
      <c r="E113" s="38">
        <v>323.166917467269</v>
      </c>
      <c r="F113">
        <v>506.33</v>
      </c>
      <c r="G113">
        <v>563.12</v>
      </c>
      <c r="H113">
        <v>614.13</v>
      </c>
      <c r="I113" s="7">
        <v>823.18</v>
      </c>
      <c r="J113" s="40">
        <f t="shared" si="3"/>
        <v>0.74406356318400346</v>
      </c>
      <c r="K113" s="40">
        <f t="shared" si="4"/>
        <v>42.662640220842846</v>
      </c>
      <c r="L113" s="40">
        <f t="shared" si="5"/>
        <v>57.337359779157161</v>
      </c>
    </row>
    <row r="114" spans="1:12" x14ac:dyDescent="0.2">
      <c r="A114" s="28" t="s">
        <v>319</v>
      </c>
      <c r="B114" s="7" t="s">
        <v>320</v>
      </c>
      <c r="C114" s="38" t="s">
        <v>321</v>
      </c>
      <c r="D114" s="38">
        <v>87</v>
      </c>
      <c r="E114" s="38">
        <v>322.54905922634902</v>
      </c>
      <c r="F114">
        <v>510.44</v>
      </c>
      <c r="G114">
        <v>392.06</v>
      </c>
      <c r="H114">
        <v>924.22</v>
      </c>
      <c r="I114" s="7">
        <v>726.56</v>
      </c>
      <c r="J114" s="40">
        <f t="shared" si="3"/>
        <v>0.54671125165073486</v>
      </c>
      <c r="K114" s="40">
        <f t="shared" si="4"/>
        <v>35.346691314701097</v>
      </c>
      <c r="L114" s="40">
        <f t="shared" si="5"/>
        <v>64.65330868529891</v>
      </c>
    </row>
    <row r="115" spans="1:12" x14ac:dyDescent="0.2">
      <c r="A115" s="31" t="s">
        <v>322</v>
      </c>
      <c r="B115" s="7" t="s">
        <v>323</v>
      </c>
      <c r="C115" s="38" t="s">
        <v>324</v>
      </c>
      <c r="D115" s="38">
        <v>151</v>
      </c>
      <c r="E115" s="38">
        <v>321.93131308307801</v>
      </c>
      <c r="F115">
        <v>3109.59</v>
      </c>
      <c r="G115">
        <v>1026.8499999999999</v>
      </c>
      <c r="H115">
        <v>235.04</v>
      </c>
      <c r="I115" s="7">
        <v>156.71</v>
      </c>
      <c r="J115" s="40">
        <f t="shared" si="3"/>
        <v>10.558876834716019</v>
      </c>
      <c r="K115" s="40">
        <f t="shared" si="4"/>
        <v>91.348640405990039</v>
      </c>
      <c r="L115" s="40">
        <f t="shared" si="5"/>
        <v>8.6513595940099677</v>
      </c>
    </row>
    <row r="116" spans="1:12" x14ac:dyDescent="0.2">
      <c r="A116" s="28" t="s">
        <v>325</v>
      </c>
      <c r="B116" s="7" t="s">
        <v>326</v>
      </c>
      <c r="C116" s="38" t="s">
        <v>327</v>
      </c>
      <c r="D116" s="38">
        <v>226</v>
      </c>
      <c r="E116" s="38">
        <v>319.649303023583</v>
      </c>
      <c r="F116">
        <v>323.63</v>
      </c>
      <c r="G116">
        <v>820.5</v>
      </c>
      <c r="H116">
        <v>2450.84</v>
      </c>
      <c r="I116" s="7">
        <v>4281.32</v>
      </c>
      <c r="J116" s="40">
        <f t="shared" si="3"/>
        <v>0.16994991206388441</v>
      </c>
      <c r="K116" s="40">
        <f t="shared" si="4"/>
        <v>14.526255381658117</v>
      </c>
      <c r="L116" s="40">
        <f t="shared" si="5"/>
        <v>85.473744618341883</v>
      </c>
    </row>
    <row r="117" spans="1:12" x14ac:dyDescent="0.2">
      <c r="A117" s="28" t="s">
        <v>328</v>
      </c>
      <c r="B117" s="7" t="s">
        <v>329</v>
      </c>
      <c r="C117" s="38" t="s">
        <v>330</v>
      </c>
      <c r="D117" s="38">
        <v>339</v>
      </c>
      <c r="E117" s="38">
        <v>317.13135226465499</v>
      </c>
      <c r="F117">
        <v>884.62</v>
      </c>
      <c r="G117">
        <v>674.06</v>
      </c>
      <c r="H117">
        <v>861.35</v>
      </c>
      <c r="I117" s="7">
        <v>1007.62</v>
      </c>
      <c r="J117" s="40">
        <f t="shared" si="3"/>
        <v>0.83397807348432551</v>
      </c>
      <c r="K117" s="40">
        <f t="shared" si="4"/>
        <v>45.473721062535553</v>
      </c>
      <c r="L117" s="40">
        <f t="shared" si="5"/>
        <v>54.526278937464447</v>
      </c>
    </row>
    <row r="118" spans="1:12" x14ac:dyDescent="0.2">
      <c r="A118" s="31" t="s">
        <v>331</v>
      </c>
      <c r="B118" s="7" t="s">
        <v>332</v>
      </c>
      <c r="C118" s="38" t="s">
        <v>333</v>
      </c>
      <c r="D118" s="38">
        <v>114</v>
      </c>
      <c r="E118" s="38">
        <v>316.20961519616498</v>
      </c>
      <c r="F118">
        <v>1973.69</v>
      </c>
      <c r="G118">
        <v>406.07</v>
      </c>
      <c r="H118">
        <v>444.97</v>
      </c>
      <c r="I118" s="7">
        <v>203.8</v>
      </c>
      <c r="J118" s="40">
        <f t="shared" si="3"/>
        <v>3.6681104243414464</v>
      </c>
      <c r="K118" s="40">
        <f t="shared" si="4"/>
        <v>78.578056020577634</v>
      </c>
      <c r="L118" s="40">
        <f t="shared" si="5"/>
        <v>21.421943979422355</v>
      </c>
    </row>
    <row r="119" spans="1:12" x14ac:dyDescent="0.2">
      <c r="A119" s="28" t="s">
        <v>334</v>
      </c>
      <c r="B119" s="7" t="s">
        <v>335</v>
      </c>
      <c r="C119" s="38" t="s">
        <v>336</v>
      </c>
      <c r="D119" s="38">
        <v>290</v>
      </c>
      <c r="E119" s="38">
        <v>316.00437640784702</v>
      </c>
      <c r="F119">
        <v>500.94</v>
      </c>
      <c r="G119">
        <v>2225.71</v>
      </c>
      <c r="H119">
        <v>1362.05</v>
      </c>
      <c r="I119" s="7">
        <v>3946.38</v>
      </c>
      <c r="J119" s="40">
        <f t="shared" si="3"/>
        <v>0.51364527741724009</v>
      </c>
      <c r="K119" s="40">
        <f t="shared" si="4"/>
        <v>33.934322993672744</v>
      </c>
      <c r="L119" s="40">
        <f t="shared" si="5"/>
        <v>66.065677006327263</v>
      </c>
    </row>
    <row r="120" spans="1:12" x14ac:dyDescent="0.2">
      <c r="A120" s="28" t="s">
        <v>337</v>
      </c>
      <c r="B120" s="7" t="s">
        <v>338</v>
      </c>
      <c r="C120" s="38" t="s">
        <v>339</v>
      </c>
      <c r="D120" s="38">
        <v>454</v>
      </c>
      <c r="E120" s="38">
        <v>315.836495749694</v>
      </c>
      <c r="F120">
        <v>632.9</v>
      </c>
      <c r="G120">
        <v>703.86</v>
      </c>
      <c r="H120">
        <v>167.91</v>
      </c>
      <c r="I120" s="7">
        <v>38.520000000000003</v>
      </c>
      <c r="J120" s="40">
        <f t="shared" si="3"/>
        <v>6.4756091653344958</v>
      </c>
      <c r="K120" s="40">
        <f t="shared" si="4"/>
        <v>86.623163706348535</v>
      </c>
      <c r="L120" s="40">
        <f t="shared" si="5"/>
        <v>13.376836293651461</v>
      </c>
    </row>
    <row r="121" spans="1:12" x14ac:dyDescent="0.2">
      <c r="A121" s="28" t="s">
        <v>340</v>
      </c>
      <c r="B121" s="7" t="s">
        <v>341</v>
      </c>
      <c r="C121" s="38" t="s">
        <v>342</v>
      </c>
      <c r="D121" s="38">
        <v>15</v>
      </c>
      <c r="E121" s="38">
        <v>315.60437332053698</v>
      </c>
      <c r="F121">
        <v>5528.17</v>
      </c>
      <c r="G121">
        <v>3762.1</v>
      </c>
      <c r="H121">
        <v>8.7100000000000009</v>
      </c>
      <c r="I121" s="7">
        <v>21.41</v>
      </c>
      <c r="J121" s="40">
        <f t="shared" si="3"/>
        <v>308.44189907038515</v>
      </c>
      <c r="K121" s="40">
        <f t="shared" si="4"/>
        <v>99.67683755722669</v>
      </c>
      <c r="L121" s="40">
        <f t="shared" si="5"/>
        <v>0.32316244277331746</v>
      </c>
    </row>
    <row r="122" spans="1:12" x14ac:dyDescent="0.2">
      <c r="A122" s="28" t="s">
        <v>343</v>
      </c>
      <c r="B122" s="7" t="s">
        <v>344</v>
      </c>
      <c r="C122" s="38" t="s">
        <v>345</v>
      </c>
      <c r="D122" s="38">
        <v>62</v>
      </c>
      <c r="E122" s="38">
        <v>315.51182318000599</v>
      </c>
      <c r="F122">
        <v>421.32</v>
      </c>
      <c r="G122">
        <v>934.85</v>
      </c>
      <c r="H122">
        <v>153.81</v>
      </c>
      <c r="I122" s="7">
        <v>36.81</v>
      </c>
      <c r="J122" s="40">
        <f t="shared" si="3"/>
        <v>7.1145210366173544</v>
      </c>
      <c r="K122" s="40">
        <f t="shared" si="4"/>
        <v>87.67641373424965</v>
      </c>
      <c r="L122" s="40">
        <f t="shared" si="5"/>
        <v>12.323586265750361</v>
      </c>
    </row>
    <row r="123" spans="1:12" x14ac:dyDescent="0.2">
      <c r="A123" s="28" t="s">
        <v>346</v>
      </c>
      <c r="B123" s="7" t="s">
        <v>347</v>
      </c>
      <c r="C123" s="38" t="s">
        <v>348</v>
      </c>
      <c r="D123" s="38">
        <v>293</v>
      </c>
      <c r="E123" s="38">
        <v>314.46598988709002</v>
      </c>
      <c r="F123">
        <v>10355.280000000001</v>
      </c>
      <c r="G123">
        <v>7467.77</v>
      </c>
      <c r="H123">
        <v>4567.66</v>
      </c>
      <c r="I123" s="7">
        <v>3745.21</v>
      </c>
      <c r="J123" s="40">
        <f t="shared" si="3"/>
        <v>2.1440308822344156</v>
      </c>
      <c r="K123" s="40">
        <f t="shared" si="4"/>
        <v>68.193696644311743</v>
      </c>
      <c r="L123" s="40">
        <f t="shared" si="5"/>
        <v>31.806303355688257</v>
      </c>
    </row>
    <row r="124" spans="1:12" x14ac:dyDescent="0.2">
      <c r="A124" s="28" t="s">
        <v>349</v>
      </c>
      <c r="B124" s="7" t="s">
        <v>350</v>
      </c>
      <c r="C124" s="38" t="s">
        <v>351</v>
      </c>
      <c r="D124" s="38">
        <v>395</v>
      </c>
      <c r="E124" s="38">
        <v>314.46167885917703</v>
      </c>
      <c r="F124">
        <v>1891.13</v>
      </c>
      <c r="G124">
        <v>2715.25</v>
      </c>
      <c r="H124">
        <v>591.92999999999995</v>
      </c>
      <c r="I124" s="7">
        <v>635.83000000000004</v>
      </c>
      <c r="J124" s="40">
        <f t="shared" si="3"/>
        <v>3.7518570404639346</v>
      </c>
      <c r="K124" s="40">
        <f t="shared" si="4"/>
        <v>78.955595854744658</v>
      </c>
      <c r="L124" s="40">
        <f t="shared" si="5"/>
        <v>21.044404145255342</v>
      </c>
    </row>
    <row r="125" spans="1:12" x14ac:dyDescent="0.2">
      <c r="A125" s="28" t="s">
        <v>352</v>
      </c>
      <c r="B125" s="7" t="s">
        <v>353</v>
      </c>
      <c r="C125" s="38" t="s">
        <v>354</v>
      </c>
      <c r="D125" s="38">
        <v>85</v>
      </c>
      <c r="E125" s="38">
        <v>313.98343549075298</v>
      </c>
      <c r="F125">
        <v>4669.83</v>
      </c>
      <c r="G125">
        <v>5645.23</v>
      </c>
      <c r="H125">
        <v>1379.33</v>
      </c>
      <c r="I125" s="7">
        <v>1270.79</v>
      </c>
      <c r="J125" s="40">
        <f t="shared" si="3"/>
        <v>3.8922992166392465</v>
      </c>
      <c r="K125" s="40">
        <f t="shared" si="4"/>
        <v>79.559713015939622</v>
      </c>
      <c r="L125" s="40">
        <f t="shared" si="5"/>
        <v>20.440286984060382</v>
      </c>
    </row>
    <row r="126" spans="1:12" x14ac:dyDescent="0.2">
      <c r="A126" s="28" t="s">
        <v>250</v>
      </c>
      <c r="B126" s="7" t="s">
        <v>251</v>
      </c>
      <c r="C126" s="38" t="s">
        <v>252</v>
      </c>
      <c r="D126" s="38">
        <v>276</v>
      </c>
      <c r="E126" s="38">
        <v>313.92146837339999</v>
      </c>
      <c r="F126">
        <v>796.95</v>
      </c>
      <c r="G126">
        <v>272.38</v>
      </c>
      <c r="H126">
        <v>258.19</v>
      </c>
      <c r="I126" s="7">
        <v>157.83000000000001</v>
      </c>
      <c r="J126" s="40">
        <f t="shared" si="3"/>
        <v>2.5703812316715542</v>
      </c>
      <c r="K126" s="40">
        <f t="shared" si="4"/>
        <v>71.991786447638603</v>
      </c>
      <c r="L126" s="40">
        <f t="shared" si="5"/>
        <v>28.008213552361401</v>
      </c>
    </row>
    <row r="127" spans="1:12" x14ac:dyDescent="0.2">
      <c r="A127" s="28" t="s">
        <v>355</v>
      </c>
      <c r="B127" s="7" t="s">
        <v>356</v>
      </c>
      <c r="C127" s="38" t="s">
        <v>357</v>
      </c>
      <c r="D127" s="38">
        <v>285</v>
      </c>
      <c r="E127" s="38">
        <v>313.40232246974699</v>
      </c>
      <c r="F127">
        <v>379.68</v>
      </c>
      <c r="G127">
        <v>883.01</v>
      </c>
      <c r="H127">
        <v>95.46</v>
      </c>
      <c r="I127" s="7">
        <v>148.22999999999999</v>
      </c>
      <c r="J127" s="40">
        <f t="shared" si="3"/>
        <v>5.1815421231892982</v>
      </c>
      <c r="K127" s="40">
        <f t="shared" si="4"/>
        <v>83.822806994251124</v>
      </c>
      <c r="L127" s="40">
        <f t="shared" si="5"/>
        <v>16.17719300574888</v>
      </c>
    </row>
    <row r="128" spans="1:12" x14ac:dyDescent="0.2">
      <c r="A128" s="28" t="s">
        <v>358</v>
      </c>
      <c r="B128" s="7" t="s">
        <v>359</v>
      </c>
      <c r="C128" s="38" t="s">
        <v>360</v>
      </c>
      <c r="D128" s="38">
        <v>47</v>
      </c>
      <c r="E128" s="38">
        <v>306.77781659577198</v>
      </c>
      <c r="F128">
        <v>702.25</v>
      </c>
      <c r="G128">
        <v>865.02</v>
      </c>
      <c r="H128">
        <v>138.13999999999999</v>
      </c>
      <c r="I128" s="7">
        <v>117.94</v>
      </c>
      <c r="J128" s="40">
        <f t="shared" si="3"/>
        <v>6.1202358637925656</v>
      </c>
      <c r="K128" s="40">
        <f t="shared" si="4"/>
        <v>85.955521430334286</v>
      </c>
      <c r="L128" s="40">
        <f t="shared" si="5"/>
        <v>14.044478569665724</v>
      </c>
    </row>
    <row r="129" spans="1:12" x14ac:dyDescent="0.2">
      <c r="A129" s="28" t="s">
        <v>361</v>
      </c>
      <c r="B129" s="7" t="s">
        <v>362</v>
      </c>
      <c r="C129" s="38" t="s">
        <v>363</v>
      </c>
      <c r="D129" s="38">
        <v>349</v>
      </c>
      <c r="E129" s="38">
        <v>306.41884448353898</v>
      </c>
      <c r="F129">
        <v>939.66</v>
      </c>
      <c r="G129">
        <v>521.16999999999996</v>
      </c>
      <c r="H129">
        <v>236.86</v>
      </c>
      <c r="I129" s="7">
        <v>285.87</v>
      </c>
      <c r="J129" s="40">
        <f t="shared" si="3"/>
        <v>2.7946167237388324</v>
      </c>
      <c r="K129" s="40">
        <f t="shared" si="4"/>
        <v>73.646877331666289</v>
      </c>
      <c r="L129" s="40">
        <f t="shared" si="5"/>
        <v>26.353122668333707</v>
      </c>
    </row>
    <row r="130" spans="1:12" x14ac:dyDescent="0.2">
      <c r="A130" s="28" t="s">
        <v>364</v>
      </c>
      <c r="B130" s="7" t="s">
        <v>365</v>
      </c>
      <c r="C130" s="38" t="s">
        <v>366</v>
      </c>
      <c r="D130" s="38">
        <v>204</v>
      </c>
      <c r="E130" s="38">
        <v>306.05911421616997</v>
      </c>
      <c r="F130">
        <v>2513.96</v>
      </c>
      <c r="G130">
        <v>22094.02</v>
      </c>
      <c r="H130">
        <v>401.33</v>
      </c>
      <c r="I130" s="7">
        <v>3774.77</v>
      </c>
      <c r="J130" s="40">
        <f t="shared" si="3"/>
        <v>5.8925744115322907</v>
      </c>
      <c r="K130" s="40">
        <f t="shared" si="4"/>
        <v>85.491632874839141</v>
      </c>
      <c r="L130" s="40">
        <f t="shared" si="5"/>
        <v>14.508367125160854</v>
      </c>
    </row>
    <row r="131" spans="1:12" x14ac:dyDescent="0.2">
      <c r="A131" s="28" t="s">
        <v>367</v>
      </c>
      <c r="B131" s="7" t="s">
        <v>368</v>
      </c>
      <c r="C131" s="38" t="s">
        <v>369</v>
      </c>
      <c r="D131" s="38">
        <v>286</v>
      </c>
      <c r="E131" s="38">
        <v>305.48523168318201</v>
      </c>
      <c r="F131">
        <v>35064.230000000003</v>
      </c>
      <c r="G131">
        <v>17391.75</v>
      </c>
      <c r="H131">
        <v>6908.86</v>
      </c>
      <c r="I131" s="7">
        <v>3009.61</v>
      </c>
      <c r="J131" s="40">
        <f t="shared" si="3"/>
        <v>5.2887169089587411</v>
      </c>
      <c r="K131" s="40">
        <f t="shared" si="4"/>
        <v>84.098505076998677</v>
      </c>
      <c r="L131" s="40">
        <f t="shared" si="5"/>
        <v>15.901494923001321</v>
      </c>
    </row>
    <row r="132" spans="1:12" x14ac:dyDescent="0.2">
      <c r="A132" s="28" t="s">
        <v>370</v>
      </c>
      <c r="B132" s="7" t="s">
        <v>371</v>
      </c>
      <c r="C132" s="38" t="s">
        <v>372</v>
      </c>
      <c r="D132" s="38">
        <v>86</v>
      </c>
      <c r="E132" s="38">
        <v>304.31472501011802</v>
      </c>
      <c r="F132">
        <v>18597.89</v>
      </c>
      <c r="G132">
        <v>8739.17</v>
      </c>
      <c r="H132">
        <v>20578.36</v>
      </c>
      <c r="I132" s="7">
        <v>14715.61</v>
      </c>
      <c r="J132" s="40">
        <f t="shared" si="3"/>
        <v>0.77455327354786097</v>
      </c>
      <c r="K132" s="40">
        <f t="shared" si="4"/>
        <v>43.647789282724553</v>
      </c>
      <c r="L132" s="40">
        <f t="shared" si="5"/>
        <v>56.352210717275454</v>
      </c>
    </row>
    <row r="133" spans="1:12" x14ac:dyDescent="0.2">
      <c r="A133" s="28" t="s">
        <v>373</v>
      </c>
      <c r="B133" s="7" t="s">
        <v>374</v>
      </c>
      <c r="C133" s="38" t="s">
        <v>375</v>
      </c>
      <c r="D133" s="38">
        <v>147</v>
      </c>
      <c r="E133" s="38">
        <v>303.62471209492298</v>
      </c>
      <c r="F133">
        <v>13092.11</v>
      </c>
      <c r="G133">
        <v>2596.9699999999998</v>
      </c>
      <c r="H133">
        <v>3240.8</v>
      </c>
      <c r="I133" s="7">
        <v>464.68</v>
      </c>
      <c r="J133" s="40">
        <f t="shared" si="3"/>
        <v>4.2340209635458832</v>
      </c>
      <c r="K133" s="40">
        <f t="shared" si="4"/>
        <v>80.894230134635677</v>
      </c>
      <c r="L133" s="40">
        <f t="shared" si="5"/>
        <v>19.105769865364309</v>
      </c>
    </row>
    <row r="134" spans="1:12" x14ac:dyDescent="0.2">
      <c r="A134" s="28" t="s">
        <v>376</v>
      </c>
      <c r="B134" s="7" t="s">
        <v>377</v>
      </c>
      <c r="C134" s="38" t="s">
        <v>378</v>
      </c>
      <c r="D134" s="38">
        <v>190</v>
      </c>
      <c r="E134" s="38">
        <v>303.063077843207</v>
      </c>
      <c r="F134">
        <v>989.82</v>
      </c>
      <c r="G134">
        <v>922.06</v>
      </c>
      <c r="H134">
        <v>127.25</v>
      </c>
      <c r="I134" s="7">
        <v>106.69</v>
      </c>
      <c r="J134" s="40">
        <f t="shared" si="3"/>
        <v>8.172522869111738</v>
      </c>
      <c r="K134" s="40">
        <f t="shared" si="4"/>
        <v>89.097874006207405</v>
      </c>
      <c r="L134" s="40">
        <f t="shared" si="5"/>
        <v>10.902125993792582</v>
      </c>
    </row>
    <row r="135" spans="1:12" x14ac:dyDescent="0.2">
      <c r="A135" s="28" t="s">
        <v>379</v>
      </c>
      <c r="B135" s="7" t="s">
        <v>380</v>
      </c>
      <c r="C135" s="38" t="s">
        <v>381</v>
      </c>
      <c r="D135" s="38">
        <v>305</v>
      </c>
      <c r="E135" s="38">
        <v>301.02958435363303</v>
      </c>
      <c r="F135">
        <v>357.66</v>
      </c>
      <c r="G135">
        <v>1002.65</v>
      </c>
      <c r="H135">
        <v>1761.82</v>
      </c>
      <c r="I135" s="7">
        <v>10962.07</v>
      </c>
      <c r="J135" s="40">
        <f t="shared" si="3"/>
        <v>0.10690991512815656</v>
      </c>
      <c r="K135" s="40">
        <f t="shared" si="4"/>
        <v>9.6584115533718631</v>
      </c>
      <c r="L135" s="40">
        <f t="shared" si="5"/>
        <v>90.341588446628123</v>
      </c>
    </row>
    <row r="136" spans="1:12" x14ac:dyDescent="0.2">
      <c r="A136" s="28" t="s">
        <v>382</v>
      </c>
      <c r="B136" s="7" t="s">
        <v>383</v>
      </c>
      <c r="C136" s="38" t="s">
        <v>384</v>
      </c>
      <c r="D136" s="38">
        <v>24</v>
      </c>
      <c r="E136" s="38">
        <v>299.13584755807102</v>
      </c>
      <c r="F136">
        <v>782.23</v>
      </c>
      <c r="G136">
        <v>302.93</v>
      </c>
      <c r="H136">
        <v>418.19</v>
      </c>
      <c r="I136" s="7">
        <v>147.72</v>
      </c>
      <c r="J136" s="40">
        <f t="shared" si="3"/>
        <v>1.9175487268293547</v>
      </c>
      <c r="K136" s="40">
        <f t="shared" si="4"/>
        <v>65.72465128674132</v>
      </c>
      <c r="L136" s="40">
        <f t="shared" si="5"/>
        <v>34.275348713258666</v>
      </c>
    </row>
    <row r="137" spans="1:12" x14ac:dyDescent="0.2">
      <c r="A137" s="28" t="s">
        <v>385</v>
      </c>
      <c r="B137" s="7" t="s">
        <v>386</v>
      </c>
      <c r="C137" s="38" t="s">
        <v>387</v>
      </c>
      <c r="D137" s="38">
        <v>326</v>
      </c>
      <c r="E137" s="38">
        <v>299.13035381077498</v>
      </c>
      <c r="F137">
        <v>942.19</v>
      </c>
      <c r="G137">
        <v>265.73</v>
      </c>
      <c r="H137">
        <v>432.69</v>
      </c>
      <c r="I137" s="7">
        <v>381.45</v>
      </c>
      <c r="J137" s="40">
        <f t="shared" si="3"/>
        <v>1.483676026236274</v>
      </c>
      <c r="K137" s="40">
        <f t="shared" si="4"/>
        <v>59.737099789323757</v>
      </c>
      <c r="L137" s="40">
        <f t="shared" si="5"/>
        <v>40.262900210676236</v>
      </c>
    </row>
    <row r="138" spans="1:12" x14ac:dyDescent="0.2">
      <c r="A138" s="28" t="s">
        <v>388</v>
      </c>
      <c r="B138" s="7" t="s">
        <v>389</v>
      </c>
      <c r="C138" s="38" t="s">
        <v>390</v>
      </c>
      <c r="D138" s="38">
        <v>380</v>
      </c>
      <c r="E138" s="38">
        <v>297.62527486755198</v>
      </c>
      <c r="F138">
        <v>236.7</v>
      </c>
      <c r="G138">
        <v>771.89</v>
      </c>
      <c r="H138">
        <v>207.95</v>
      </c>
      <c r="I138" s="7">
        <v>1320.01</v>
      </c>
      <c r="J138" s="40">
        <f t="shared" si="3"/>
        <v>0.66008926935260082</v>
      </c>
      <c r="K138" s="40">
        <f t="shared" si="4"/>
        <v>39.762275531726161</v>
      </c>
      <c r="L138" s="40">
        <f t="shared" si="5"/>
        <v>60.237724468273832</v>
      </c>
    </row>
    <row r="139" spans="1:12" x14ac:dyDescent="0.2">
      <c r="A139" s="28" t="s">
        <v>40</v>
      </c>
      <c r="B139" s="7" t="s">
        <v>41</v>
      </c>
      <c r="C139" s="38" t="s">
        <v>42</v>
      </c>
      <c r="D139" s="38">
        <v>191</v>
      </c>
      <c r="E139" s="38">
        <v>296.419381265575</v>
      </c>
      <c r="F139">
        <v>1757.67</v>
      </c>
      <c r="G139">
        <v>5756.17</v>
      </c>
      <c r="H139">
        <v>150.47</v>
      </c>
      <c r="I139" s="7">
        <v>574.80999999999995</v>
      </c>
      <c r="J139" s="40">
        <f t="shared" ref="J139:J202" si="6">(F139+G139)/(H139+I139)</f>
        <v>10.35991617030664</v>
      </c>
      <c r="K139" s="40">
        <f t="shared" si="4"/>
        <v>91.197118138830362</v>
      </c>
      <c r="L139" s="40">
        <f t="shared" si="5"/>
        <v>8.802881861169638</v>
      </c>
    </row>
    <row r="140" spans="1:12" x14ac:dyDescent="0.2">
      <c r="A140" s="28" t="s">
        <v>391</v>
      </c>
      <c r="B140" s="7" t="s">
        <v>392</v>
      </c>
      <c r="C140" s="38" t="s">
        <v>393</v>
      </c>
      <c r="D140" s="38">
        <v>394</v>
      </c>
      <c r="E140" s="38">
        <v>296.01118859590503</v>
      </c>
      <c r="F140">
        <v>1174.04</v>
      </c>
      <c r="G140">
        <v>214.11</v>
      </c>
      <c r="H140">
        <v>69.09</v>
      </c>
      <c r="I140" s="7">
        <v>119.45</v>
      </c>
      <c r="J140" s="40">
        <f t="shared" si="6"/>
        <v>7.3626286199215016</v>
      </c>
      <c r="K140" s="40">
        <f t="shared" ref="K140:K203" si="7">SUM(F140:G140)/SUM(F140:I140)*100</f>
        <v>88.042037432849824</v>
      </c>
      <c r="L140" s="40">
        <f t="shared" ref="L140:L203" si="8">SUM(H140:I140)/SUM(F140:I140)*100</f>
        <v>11.957962567150169</v>
      </c>
    </row>
    <row r="141" spans="1:12" x14ac:dyDescent="0.2">
      <c r="A141" s="28" t="s">
        <v>394</v>
      </c>
      <c r="B141" s="7" t="s">
        <v>395</v>
      </c>
      <c r="C141" s="38" t="s">
        <v>396</v>
      </c>
      <c r="D141" s="38">
        <v>43</v>
      </c>
      <c r="E141" s="38">
        <v>295.416552797701</v>
      </c>
      <c r="F141">
        <v>2732.56</v>
      </c>
      <c r="G141">
        <v>1302.43</v>
      </c>
      <c r="H141">
        <v>1134.3</v>
      </c>
      <c r="I141" s="7">
        <v>959.4</v>
      </c>
      <c r="J141" s="40">
        <f t="shared" si="6"/>
        <v>1.9272054258012132</v>
      </c>
      <c r="K141" s="40">
        <f t="shared" si="7"/>
        <v>65.837723885528561</v>
      </c>
      <c r="L141" s="40">
        <f t="shared" si="8"/>
        <v>34.162276114471446</v>
      </c>
    </row>
    <row r="142" spans="1:12" x14ac:dyDescent="0.2">
      <c r="A142" s="28" t="s">
        <v>397</v>
      </c>
      <c r="B142" s="7" t="s">
        <v>398</v>
      </c>
      <c r="C142" s="38" t="s">
        <v>399</v>
      </c>
      <c r="D142" s="38">
        <v>65</v>
      </c>
      <c r="E142" s="38">
        <v>295.23135272014599</v>
      </c>
      <c r="F142">
        <v>63024.28</v>
      </c>
      <c r="G142">
        <v>154721.35999999999</v>
      </c>
      <c r="H142">
        <v>39731.730000000003</v>
      </c>
      <c r="I142" s="7">
        <v>63864.69</v>
      </c>
      <c r="J142" s="40">
        <f t="shared" si="6"/>
        <v>2.1018645238899176</v>
      </c>
      <c r="K142" s="40">
        <f t="shared" si="7"/>
        <v>67.761325734950475</v>
      </c>
      <c r="L142" s="40">
        <f t="shared" si="8"/>
        <v>32.238674265049525</v>
      </c>
    </row>
    <row r="143" spans="1:12" x14ac:dyDescent="0.2">
      <c r="A143" s="28" t="s">
        <v>400</v>
      </c>
      <c r="B143" s="7" t="s">
        <v>401</v>
      </c>
      <c r="C143" s="38" t="s">
        <v>402</v>
      </c>
      <c r="D143" s="38">
        <v>117</v>
      </c>
      <c r="E143" s="38">
        <v>294.86936159938301</v>
      </c>
      <c r="F143">
        <v>11217.43</v>
      </c>
      <c r="G143">
        <v>3703.43</v>
      </c>
      <c r="H143">
        <v>774.46</v>
      </c>
      <c r="I143" s="7">
        <v>240.03</v>
      </c>
      <c r="J143" s="40">
        <f t="shared" si="6"/>
        <v>14.707744778164399</v>
      </c>
      <c r="K143" s="40">
        <f t="shared" si="7"/>
        <v>93.633713724518131</v>
      </c>
      <c r="L143" s="40">
        <f t="shared" si="8"/>
        <v>6.366286275481869</v>
      </c>
    </row>
    <row r="144" spans="1:12" x14ac:dyDescent="0.2">
      <c r="A144" s="28" t="s">
        <v>298</v>
      </c>
      <c r="B144" s="7" t="s">
        <v>299</v>
      </c>
      <c r="C144" s="38" t="s">
        <v>300</v>
      </c>
      <c r="D144" s="38">
        <v>248</v>
      </c>
      <c r="E144" s="38">
        <v>293.98709698707103</v>
      </c>
      <c r="F144">
        <v>1998.82</v>
      </c>
      <c r="G144">
        <v>401.84</v>
      </c>
      <c r="H144">
        <v>346.82</v>
      </c>
      <c r="I144" s="7">
        <v>44.95</v>
      </c>
      <c r="J144" s="40">
        <f t="shared" si="6"/>
        <v>6.1277280036756263</v>
      </c>
      <c r="K144" s="40">
        <f t="shared" si="7"/>
        <v>85.970283946240372</v>
      </c>
      <c r="L144" s="40">
        <f t="shared" si="8"/>
        <v>14.029716053759628</v>
      </c>
    </row>
    <row r="145" spans="1:12" x14ac:dyDescent="0.2">
      <c r="A145" s="28" t="s">
        <v>403</v>
      </c>
      <c r="B145" s="7" t="s">
        <v>404</v>
      </c>
      <c r="C145" s="38" t="s">
        <v>405</v>
      </c>
      <c r="D145" s="38">
        <v>354</v>
      </c>
      <c r="E145" s="38">
        <v>293.55541116479498</v>
      </c>
      <c r="F145">
        <v>119.25</v>
      </c>
      <c r="G145">
        <v>1376.32</v>
      </c>
      <c r="H145">
        <v>0</v>
      </c>
      <c r="I145" s="7">
        <v>12.97</v>
      </c>
      <c r="J145" s="40">
        <f t="shared" si="6"/>
        <v>115.30994602929837</v>
      </c>
      <c r="K145" s="40">
        <f t="shared" si="7"/>
        <v>99.140228300210794</v>
      </c>
      <c r="L145" s="40">
        <f t="shared" si="8"/>
        <v>0.85977169978920021</v>
      </c>
    </row>
    <row r="146" spans="1:12" x14ac:dyDescent="0.2">
      <c r="A146" s="28" t="s">
        <v>406</v>
      </c>
      <c r="B146" s="7" t="s">
        <v>407</v>
      </c>
      <c r="C146" s="38" t="s">
        <v>408</v>
      </c>
      <c r="D146" s="38">
        <v>133</v>
      </c>
      <c r="E146" s="38">
        <v>290.57091132021799</v>
      </c>
      <c r="F146">
        <v>514.27</v>
      </c>
      <c r="G146">
        <v>1311.92</v>
      </c>
      <c r="H146">
        <v>223.53</v>
      </c>
      <c r="I146" s="7">
        <v>264.97000000000003</v>
      </c>
      <c r="J146" s="40">
        <f t="shared" si="6"/>
        <v>3.7383623336745138</v>
      </c>
      <c r="K146" s="40">
        <f t="shared" si="7"/>
        <v>78.89566205409794</v>
      </c>
      <c r="L146" s="40">
        <f t="shared" si="8"/>
        <v>21.104337945902039</v>
      </c>
    </row>
    <row r="147" spans="1:12" x14ac:dyDescent="0.2">
      <c r="A147" s="28" t="s">
        <v>409</v>
      </c>
      <c r="B147" s="7" t="s">
        <v>410</v>
      </c>
      <c r="C147" s="38" t="s">
        <v>411</v>
      </c>
      <c r="D147" s="38">
        <v>266</v>
      </c>
      <c r="E147" s="38">
        <v>290.50002561989299</v>
      </c>
      <c r="F147">
        <v>15415.16</v>
      </c>
      <c r="G147">
        <v>5432.29</v>
      </c>
      <c r="H147">
        <v>9801.6200000000008</v>
      </c>
      <c r="I147" s="7">
        <v>7420.43</v>
      </c>
      <c r="J147" s="40">
        <f t="shared" si="6"/>
        <v>1.210509201866212</v>
      </c>
      <c r="K147" s="40">
        <f t="shared" si="7"/>
        <v>54.761554525276146</v>
      </c>
      <c r="L147" s="40">
        <f t="shared" si="8"/>
        <v>45.238445474723868</v>
      </c>
    </row>
    <row r="148" spans="1:12" x14ac:dyDescent="0.2">
      <c r="A148" s="28" t="s">
        <v>412</v>
      </c>
      <c r="B148" s="7" t="s">
        <v>413</v>
      </c>
      <c r="C148" s="38" t="s">
        <v>414</v>
      </c>
      <c r="D148" s="38">
        <v>480</v>
      </c>
      <c r="E148" s="38">
        <v>289.80295127797302</v>
      </c>
      <c r="F148">
        <v>1369.04</v>
      </c>
      <c r="G148">
        <v>242.76</v>
      </c>
      <c r="H148">
        <v>371.7</v>
      </c>
      <c r="I148" s="7">
        <v>209.33</v>
      </c>
      <c r="J148" s="40">
        <f t="shared" si="6"/>
        <v>2.7740392062371995</v>
      </c>
      <c r="K148" s="40">
        <f t="shared" si="7"/>
        <v>73.503189941764759</v>
      </c>
      <c r="L148" s="40">
        <f t="shared" si="8"/>
        <v>26.496810058235248</v>
      </c>
    </row>
    <row r="149" spans="1:12" x14ac:dyDescent="0.2">
      <c r="A149" s="28" t="s">
        <v>415</v>
      </c>
      <c r="B149" s="7" t="s">
        <v>416</v>
      </c>
      <c r="C149" s="38" t="s">
        <v>417</v>
      </c>
      <c r="D149" s="38">
        <v>417</v>
      </c>
      <c r="E149" s="38">
        <v>288.49688079736302</v>
      </c>
      <c r="F149">
        <v>2592.19</v>
      </c>
      <c r="G149">
        <v>1541.21</v>
      </c>
      <c r="H149">
        <v>88.89</v>
      </c>
      <c r="I149" s="7">
        <v>53.8</v>
      </c>
      <c r="J149" s="40">
        <f t="shared" si="6"/>
        <v>28.967692199873849</v>
      </c>
      <c r="K149" s="40">
        <f t="shared" si="7"/>
        <v>96.663073041025783</v>
      </c>
      <c r="L149" s="40">
        <f t="shared" si="8"/>
        <v>3.3369269589742028</v>
      </c>
    </row>
    <row r="150" spans="1:12" x14ac:dyDescent="0.2">
      <c r="A150" s="28" t="s">
        <v>361</v>
      </c>
      <c r="B150" s="7" t="s">
        <v>362</v>
      </c>
      <c r="C150" s="38" t="s">
        <v>363</v>
      </c>
      <c r="D150" s="38">
        <v>599</v>
      </c>
      <c r="E150" s="38">
        <v>288.48471017335299</v>
      </c>
      <c r="F150">
        <v>884.5</v>
      </c>
      <c r="G150">
        <v>392.2</v>
      </c>
      <c r="H150">
        <v>421.01</v>
      </c>
      <c r="I150" s="7">
        <v>231.15</v>
      </c>
      <c r="J150" s="40">
        <f t="shared" si="6"/>
        <v>1.95764842983317</v>
      </c>
      <c r="K150" s="40">
        <f t="shared" si="7"/>
        <v>66.189355370529739</v>
      </c>
      <c r="L150" s="40">
        <f t="shared" si="8"/>
        <v>33.810644629470254</v>
      </c>
    </row>
    <row r="151" spans="1:12" x14ac:dyDescent="0.2">
      <c r="A151" s="28" t="s">
        <v>418</v>
      </c>
      <c r="B151" s="7" t="s">
        <v>419</v>
      </c>
      <c r="C151" s="38" t="s">
        <v>420</v>
      </c>
      <c r="D151" s="38">
        <v>145</v>
      </c>
      <c r="E151" s="38">
        <v>285.38620571954601</v>
      </c>
      <c r="F151">
        <v>88.66</v>
      </c>
      <c r="G151">
        <v>225.26</v>
      </c>
      <c r="H151">
        <v>637.02</v>
      </c>
      <c r="I151" s="7">
        <v>1051.8699999999999</v>
      </c>
      <c r="J151" s="40">
        <f t="shared" si="6"/>
        <v>0.1858735619252882</v>
      </c>
      <c r="K151" s="40">
        <f t="shared" si="7"/>
        <v>15.67397806082454</v>
      </c>
      <c r="L151" s="40">
        <f t="shared" si="8"/>
        <v>84.326021939175462</v>
      </c>
    </row>
    <row r="152" spans="1:12" x14ac:dyDescent="0.2">
      <c r="A152" s="28" t="s">
        <v>91</v>
      </c>
      <c r="B152" s="7" t="s">
        <v>92</v>
      </c>
      <c r="C152" s="38" t="s">
        <v>93</v>
      </c>
      <c r="D152" s="38">
        <v>400</v>
      </c>
      <c r="E152" s="38">
        <v>284.60638149399398</v>
      </c>
      <c r="F152">
        <v>159.63</v>
      </c>
      <c r="G152">
        <v>748.32</v>
      </c>
      <c r="H152">
        <v>219.08</v>
      </c>
      <c r="I152" s="7">
        <v>1697.48</v>
      </c>
      <c r="J152" s="40">
        <f t="shared" si="6"/>
        <v>0.47373940810619031</v>
      </c>
      <c r="K152" s="40">
        <f t="shared" si="7"/>
        <v>32.14539867091991</v>
      </c>
      <c r="L152" s="40">
        <f t="shared" si="8"/>
        <v>67.854601329080083</v>
      </c>
    </row>
    <row r="153" spans="1:12" x14ac:dyDescent="0.2">
      <c r="A153" s="28" t="s">
        <v>421</v>
      </c>
      <c r="B153" s="7" t="s">
        <v>422</v>
      </c>
      <c r="C153" s="38" t="s">
        <v>423</v>
      </c>
      <c r="D153" s="38">
        <v>4</v>
      </c>
      <c r="E153" s="38">
        <v>283.07489004195799</v>
      </c>
      <c r="F153">
        <v>707.31</v>
      </c>
      <c r="G153">
        <v>2892.23</v>
      </c>
      <c r="H153">
        <v>2093.1799999999998</v>
      </c>
      <c r="I153" s="7">
        <v>2416.3200000000002</v>
      </c>
      <c r="J153" s="40">
        <f t="shared" si="6"/>
        <v>0.79821266215766717</v>
      </c>
      <c r="K153" s="40">
        <f t="shared" si="7"/>
        <v>44.389224865088842</v>
      </c>
      <c r="L153" s="40">
        <f t="shared" si="8"/>
        <v>55.610775134911172</v>
      </c>
    </row>
    <row r="154" spans="1:12" x14ac:dyDescent="0.2">
      <c r="A154" s="28" t="s">
        <v>424</v>
      </c>
      <c r="B154" s="7" t="s">
        <v>425</v>
      </c>
      <c r="C154" s="38" t="s">
        <v>426</v>
      </c>
      <c r="D154" s="38">
        <v>93</v>
      </c>
      <c r="E154" s="38">
        <v>282.37607362015399</v>
      </c>
      <c r="F154">
        <v>12209.68</v>
      </c>
      <c r="G154">
        <v>5294.62</v>
      </c>
      <c r="H154">
        <v>4052.12</v>
      </c>
      <c r="I154" s="7">
        <v>1783.11</v>
      </c>
      <c r="J154" s="40">
        <f t="shared" si="6"/>
        <v>2.9997617917374293</v>
      </c>
      <c r="K154" s="40">
        <f t="shared" si="7"/>
        <v>74.998511109692444</v>
      </c>
      <c r="L154" s="40">
        <f t="shared" si="8"/>
        <v>25.001488890307559</v>
      </c>
    </row>
    <row r="155" spans="1:12" x14ac:dyDescent="0.2">
      <c r="A155" s="28" t="s">
        <v>427</v>
      </c>
      <c r="B155" s="7" t="s">
        <v>428</v>
      </c>
      <c r="C155" s="38" t="s">
        <v>429</v>
      </c>
      <c r="D155" s="38">
        <v>92</v>
      </c>
      <c r="E155" s="38">
        <v>279.55552260025598</v>
      </c>
      <c r="F155">
        <v>2342.25</v>
      </c>
      <c r="G155">
        <v>3686.21</v>
      </c>
      <c r="H155">
        <v>146.06</v>
      </c>
      <c r="I155" s="7">
        <v>99.64</v>
      </c>
      <c r="J155" s="40">
        <f t="shared" si="6"/>
        <v>24.535856735856736</v>
      </c>
      <c r="K155" s="40">
        <f t="shared" si="7"/>
        <v>96.083937929539559</v>
      </c>
      <c r="L155" s="40">
        <f t="shared" si="8"/>
        <v>3.9160620704604279</v>
      </c>
    </row>
    <row r="156" spans="1:12" x14ac:dyDescent="0.2">
      <c r="A156" s="28" t="s">
        <v>430</v>
      </c>
      <c r="B156" s="7" t="s">
        <v>431</v>
      </c>
      <c r="C156" s="38" t="s">
        <v>432</v>
      </c>
      <c r="D156" s="38">
        <v>122</v>
      </c>
      <c r="E156" s="38">
        <v>275.814989557589</v>
      </c>
      <c r="F156">
        <v>573.57000000000005</v>
      </c>
      <c r="G156">
        <v>162.02000000000001</v>
      </c>
      <c r="H156">
        <v>361.99</v>
      </c>
      <c r="I156" s="7">
        <v>348.64</v>
      </c>
      <c r="J156" s="40">
        <f t="shared" si="6"/>
        <v>1.0351237634211896</v>
      </c>
      <c r="K156" s="40">
        <f t="shared" si="7"/>
        <v>50.862939248523745</v>
      </c>
      <c r="L156" s="40">
        <f t="shared" si="8"/>
        <v>49.13706075147627</v>
      </c>
    </row>
    <row r="157" spans="1:12" x14ac:dyDescent="0.2">
      <c r="A157" s="28" t="s">
        <v>433</v>
      </c>
      <c r="B157" s="7" t="s">
        <v>434</v>
      </c>
      <c r="C157" s="38" t="s">
        <v>435</v>
      </c>
      <c r="D157" s="38">
        <v>99</v>
      </c>
      <c r="E157" s="38">
        <v>275.64895953376799</v>
      </c>
      <c r="F157">
        <v>555.11</v>
      </c>
      <c r="G157">
        <v>815.31</v>
      </c>
      <c r="H157">
        <v>483.59</v>
      </c>
      <c r="I157" s="7">
        <v>843.76</v>
      </c>
      <c r="J157" s="40">
        <f t="shared" si="6"/>
        <v>1.0324481108976533</v>
      </c>
      <c r="K157" s="40">
        <f t="shared" si="7"/>
        <v>50.79825188952357</v>
      </c>
      <c r="L157" s="40">
        <f t="shared" si="8"/>
        <v>49.20174811047643</v>
      </c>
    </row>
    <row r="158" spans="1:12" x14ac:dyDescent="0.2">
      <c r="A158" s="28" t="s">
        <v>436</v>
      </c>
      <c r="B158" s="7" t="s">
        <v>437</v>
      </c>
      <c r="C158" s="38" t="s">
        <v>438</v>
      </c>
      <c r="D158" s="38">
        <v>415</v>
      </c>
      <c r="E158" s="38">
        <v>274.80207431859901</v>
      </c>
      <c r="F158">
        <v>550.37</v>
      </c>
      <c r="G158">
        <v>708.8</v>
      </c>
      <c r="H158">
        <v>784.81</v>
      </c>
      <c r="I158" s="7">
        <v>1418.09</v>
      </c>
      <c r="J158" s="40">
        <f t="shared" si="6"/>
        <v>0.57159653184438708</v>
      </c>
      <c r="K158" s="40">
        <f t="shared" si="7"/>
        <v>36.370437339510758</v>
      </c>
      <c r="L158" s="40">
        <f t="shared" si="8"/>
        <v>63.629562660489235</v>
      </c>
    </row>
    <row r="159" spans="1:12" x14ac:dyDescent="0.2">
      <c r="A159" s="28" t="s">
        <v>439</v>
      </c>
      <c r="B159" s="7" t="s">
        <v>440</v>
      </c>
      <c r="C159" s="38" t="s">
        <v>441</v>
      </c>
      <c r="D159" s="38">
        <v>19</v>
      </c>
      <c r="E159" s="38">
        <v>274.63982574072401</v>
      </c>
      <c r="F159">
        <v>117022.1</v>
      </c>
      <c r="G159">
        <v>21423</v>
      </c>
      <c r="H159">
        <v>57621.73</v>
      </c>
      <c r="I159" s="7">
        <v>10392.799999999999</v>
      </c>
      <c r="J159" s="40">
        <f t="shared" si="6"/>
        <v>2.0355224096968692</v>
      </c>
      <c r="K159" s="40">
        <f t="shared" si="7"/>
        <v>67.056741310637818</v>
      </c>
      <c r="L159" s="40">
        <f t="shared" si="8"/>
        <v>32.943258689362175</v>
      </c>
    </row>
    <row r="160" spans="1:12" x14ac:dyDescent="0.2">
      <c r="A160" s="28" t="s">
        <v>442</v>
      </c>
      <c r="B160" s="7" t="s">
        <v>443</v>
      </c>
      <c r="C160" s="38" t="s">
        <v>444</v>
      </c>
      <c r="D160" s="38">
        <v>381</v>
      </c>
      <c r="E160" s="38">
        <v>274.18910068497399</v>
      </c>
      <c r="F160">
        <v>704.76</v>
      </c>
      <c r="G160">
        <v>369.68</v>
      </c>
      <c r="H160">
        <v>93.88</v>
      </c>
      <c r="I160" s="7">
        <v>33.799999999999997</v>
      </c>
      <c r="J160" s="40">
        <f t="shared" si="6"/>
        <v>8.4151002506265673</v>
      </c>
      <c r="K160" s="40">
        <f t="shared" si="7"/>
        <v>89.378764183276203</v>
      </c>
      <c r="L160" s="40">
        <f t="shared" si="8"/>
        <v>10.621235816723788</v>
      </c>
    </row>
    <row r="161" spans="1:12" x14ac:dyDescent="0.2">
      <c r="A161" s="28" t="s">
        <v>445</v>
      </c>
      <c r="B161" s="7" t="s">
        <v>446</v>
      </c>
      <c r="C161" s="38" t="s">
        <v>447</v>
      </c>
      <c r="D161" s="38">
        <v>297</v>
      </c>
      <c r="E161" s="38">
        <v>273.47693415431797</v>
      </c>
      <c r="F161">
        <v>533.42999999999995</v>
      </c>
      <c r="G161">
        <v>2158.61</v>
      </c>
      <c r="H161">
        <v>45.81</v>
      </c>
      <c r="I161" s="7">
        <v>308.45</v>
      </c>
      <c r="J161" s="40">
        <f t="shared" si="6"/>
        <v>7.5990515440636823</v>
      </c>
      <c r="K161" s="40">
        <f t="shared" si="7"/>
        <v>88.370810491415824</v>
      </c>
      <c r="L161" s="40">
        <f t="shared" si="8"/>
        <v>11.629189508584185</v>
      </c>
    </row>
    <row r="162" spans="1:12" x14ac:dyDescent="0.2">
      <c r="A162" s="28" t="s">
        <v>448</v>
      </c>
      <c r="B162" s="7" t="s">
        <v>449</v>
      </c>
      <c r="C162" s="38" t="s">
        <v>450</v>
      </c>
      <c r="D162" s="38">
        <v>81</v>
      </c>
      <c r="E162" s="38">
        <v>272.58165309545802</v>
      </c>
      <c r="F162">
        <v>1812.49</v>
      </c>
      <c r="G162">
        <v>853.83</v>
      </c>
      <c r="H162">
        <v>40.409999999999997</v>
      </c>
      <c r="I162" s="7">
        <v>30.63</v>
      </c>
      <c r="J162" s="40">
        <f t="shared" si="6"/>
        <v>37.532657657657666</v>
      </c>
      <c r="K162" s="40">
        <f t="shared" si="7"/>
        <v>97.404798784230067</v>
      </c>
      <c r="L162" s="40">
        <f t="shared" si="8"/>
        <v>2.5952012157699387</v>
      </c>
    </row>
    <row r="163" spans="1:12" x14ac:dyDescent="0.2">
      <c r="A163" s="28" t="s">
        <v>451</v>
      </c>
      <c r="B163" s="7" t="s">
        <v>452</v>
      </c>
      <c r="C163" s="38" t="s">
        <v>453</v>
      </c>
      <c r="D163" s="38">
        <v>171</v>
      </c>
      <c r="E163" s="38">
        <v>272.09810732191602</v>
      </c>
      <c r="F163">
        <v>2556.3200000000002</v>
      </c>
      <c r="G163">
        <v>614.01</v>
      </c>
      <c r="H163">
        <v>13.26</v>
      </c>
      <c r="I163" s="7">
        <v>31.79</v>
      </c>
      <c r="J163" s="40">
        <f t="shared" si="6"/>
        <v>70.37358490566038</v>
      </c>
      <c r="K163" s="40">
        <f t="shared" si="7"/>
        <v>98.598921433858507</v>
      </c>
      <c r="L163" s="40">
        <f t="shared" si="8"/>
        <v>1.4010785661414824</v>
      </c>
    </row>
    <row r="164" spans="1:12" x14ac:dyDescent="0.2">
      <c r="A164" s="28" t="s">
        <v>310</v>
      </c>
      <c r="B164" s="7" t="s">
        <v>311</v>
      </c>
      <c r="C164" s="38" t="s">
        <v>312</v>
      </c>
      <c r="D164" s="38">
        <v>197</v>
      </c>
      <c r="E164" s="38">
        <v>271.67697305165598</v>
      </c>
      <c r="F164">
        <v>235.76</v>
      </c>
      <c r="G164">
        <v>321.27</v>
      </c>
      <c r="H164">
        <v>3341.08</v>
      </c>
      <c r="I164" s="7">
        <v>3408.68</v>
      </c>
      <c r="J164" s="40">
        <f t="shared" si="6"/>
        <v>8.2525897217086225E-2</v>
      </c>
      <c r="K164" s="40">
        <f t="shared" si="7"/>
        <v>7.6234570858064901</v>
      </c>
      <c r="L164" s="40">
        <f t="shared" si="8"/>
        <v>92.376542914193521</v>
      </c>
    </row>
    <row r="165" spans="1:12" x14ac:dyDescent="0.2">
      <c r="A165" s="28" t="s">
        <v>454</v>
      </c>
      <c r="B165" s="7" t="s">
        <v>455</v>
      </c>
      <c r="C165" s="38" t="s">
        <v>456</v>
      </c>
      <c r="D165" s="38">
        <v>118</v>
      </c>
      <c r="E165" s="38">
        <v>271.64999617777198</v>
      </c>
      <c r="F165">
        <v>1302.6400000000001</v>
      </c>
      <c r="G165">
        <v>4415.0600000000004</v>
      </c>
      <c r="H165">
        <v>339.17</v>
      </c>
      <c r="I165" s="7">
        <v>55.18</v>
      </c>
      <c r="J165" s="40">
        <f t="shared" si="6"/>
        <v>14.499049068086727</v>
      </c>
      <c r="K165" s="40">
        <f t="shared" si="7"/>
        <v>93.547991263160469</v>
      </c>
      <c r="L165" s="40">
        <f t="shared" si="8"/>
        <v>6.4520087368395203</v>
      </c>
    </row>
    <row r="166" spans="1:12" x14ac:dyDescent="0.2">
      <c r="A166" s="28" t="s">
        <v>73</v>
      </c>
      <c r="B166" s="7" t="s">
        <v>74</v>
      </c>
      <c r="C166" s="38" t="s">
        <v>75</v>
      </c>
      <c r="D166" s="38">
        <v>400</v>
      </c>
      <c r="E166" s="38">
        <v>270.224391789668</v>
      </c>
      <c r="F166">
        <v>1067.1500000000001</v>
      </c>
      <c r="G166">
        <v>5750.22</v>
      </c>
      <c r="H166">
        <v>1064.4100000000001</v>
      </c>
      <c r="I166" s="7">
        <v>6680.96</v>
      </c>
      <c r="J166" s="40">
        <f t="shared" si="6"/>
        <v>0.88018648560365753</v>
      </c>
      <c r="K166" s="40">
        <f t="shared" si="7"/>
        <v>46.813786416567211</v>
      </c>
      <c r="L166" s="40">
        <f t="shared" si="8"/>
        <v>53.186213583432782</v>
      </c>
    </row>
    <row r="167" spans="1:12" x14ac:dyDescent="0.2">
      <c r="A167" s="28" t="s">
        <v>457</v>
      </c>
      <c r="B167" s="7" t="s">
        <v>458</v>
      </c>
      <c r="C167" s="38" t="s">
        <v>459</v>
      </c>
      <c r="D167" s="38">
        <v>413</v>
      </c>
      <c r="E167" s="38">
        <v>270.14910964338401</v>
      </c>
      <c r="F167">
        <v>1130.81</v>
      </c>
      <c r="G167">
        <v>944.53</v>
      </c>
      <c r="H167">
        <v>439.63</v>
      </c>
      <c r="I167" s="7">
        <v>293.86</v>
      </c>
      <c r="J167" s="40">
        <f t="shared" si="6"/>
        <v>2.8294046271932816</v>
      </c>
      <c r="K167" s="40">
        <f t="shared" si="7"/>
        <v>73.886280052548571</v>
      </c>
      <c r="L167" s="40">
        <f t="shared" si="8"/>
        <v>26.113719947451425</v>
      </c>
    </row>
    <row r="168" spans="1:12" x14ac:dyDescent="0.2">
      <c r="A168" s="28" t="s">
        <v>460</v>
      </c>
      <c r="B168" s="7" t="s">
        <v>461</v>
      </c>
      <c r="C168" s="38" t="s">
        <v>462</v>
      </c>
      <c r="D168" s="38">
        <v>88</v>
      </c>
      <c r="E168" s="38">
        <v>266.58875590909503</v>
      </c>
      <c r="F168">
        <v>4281.2700000000004</v>
      </c>
      <c r="G168">
        <v>1312.65</v>
      </c>
      <c r="H168">
        <v>269.48</v>
      </c>
      <c r="I168" s="7">
        <v>183.95</v>
      </c>
      <c r="J168" s="40">
        <f t="shared" si="6"/>
        <v>12.33689874953135</v>
      </c>
      <c r="K168" s="40">
        <f t="shared" si="7"/>
        <v>92.502005010459129</v>
      </c>
      <c r="L168" s="40">
        <f t="shared" si="8"/>
        <v>7.4979949895408735</v>
      </c>
    </row>
    <row r="169" spans="1:12" x14ac:dyDescent="0.2">
      <c r="A169" s="28" t="s">
        <v>463</v>
      </c>
      <c r="B169" s="7" t="s">
        <v>464</v>
      </c>
      <c r="C169" s="38" t="s">
        <v>465</v>
      </c>
      <c r="D169" s="38">
        <v>99</v>
      </c>
      <c r="E169" s="38">
        <v>265.78269773810598</v>
      </c>
      <c r="F169">
        <v>1057.22</v>
      </c>
      <c r="G169">
        <v>5363.83</v>
      </c>
      <c r="H169">
        <v>170.82</v>
      </c>
      <c r="I169" s="7">
        <v>574.55999999999995</v>
      </c>
      <c r="J169" s="40">
        <f t="shared" si="6"/>
        <v>8.614465105047092</v>
      </c>
      <c r="K169" s="40">
        <f t="shared" si="7"/>
        <v>89.599005362502666</v>
      </c>
      <c r="L169" s="40">
        <f t="shared" si="8"/>
        <v>10.40099463749733</v>
      </c>
    </row>
    <row r="170" spans="1:12" x14ac:dyDescent="0.2">
      <c r="A170" s="28" t="s">
        <v>466</v>
      </c>
      <c r="B170" s="7" t="s">
        <v>467</v>
      </c>
      <c r="C170" s="38" t="s">
        <v>468</v>
      </c>
      <c r="D170" s="38">
        <v>98</v>
      </c>
      <c r="E170" s="38">
        <v>265.25473267544299</v>
      </c>
      <c r="F170">
        <v>1748.96</v>
      </c>
      <c r="G170">
        <v>440.82</v>
      </c>
      <c r="H170">
        <v>344.8</v>
      </c>
      <c r="I170" s="7">
        <v>159.38999999999999</v>
      </c>
      <c r="J170" s="40">
        <f t="shared" si="6"/>
        <v>4.3431642833058968</v>
      </c>
      <c r="K170" s="40">
        <f t="shared" si="7"/>
        <v>81.284498342594759</v>
      </c>
      <c r="L170" s="40">
        <f t="shared" si="8"/>
        <v>18.715501657405241</v>
      </c>
    </row>
    <row r="171" spans="1:12" x14ac:dyDescent="0.2">
      <c r="A171" s="28" t="s">
        <v>139</v>
      </c>
      <c r="B171" s="7" t="s">
        <v>140</v>
      </c>
      <c r="C171" s="38" t="s">
        <v>141</v>
      </c>
      <c r="D171" s="38">
        <v>264</v>
      </c>
      <c r="E171" s="38">
        <v>263.25607433915502</v>
      </c>
      <c r="F171">
        <v>2035.24</v>
      </c>
      <c r="G171">
        <v>2209.0100000000002</v>
      </c>
      <c r="H171">
        <v>222.66</v>
      </c>
      <c r="I171" s="7">
        <v>136.66999999999999</v>
      </c>
      <c r="J171" s="40">
        <f t="shared" si="6"/>
        <v>11.811565969999723</v>
      </c>
      <c r="K171" s="40">
        <f t="shared" si="7"/>
        <v>92.194552934889799</v>
      </c>
      <c r="L171" s="40">
        <f t="shared" si="8"/>
        <v>7.8054470651101964</v>
      </c>
    </row>
    <row r="172" spans="1:12" x14ac:dyDescent="0.2">
      <c r="A172" s="28" t="s">
        <v>469</v>
      </c>
      <c r="B172" s="7" t="s">
        <v>470</v>
      </c>
      <c r="C172" s="38" t="s">
        <v>471</v>
      </c>
      <c r="D172" s="38">
        <v>98</v>
      </c>
      <c r="E172" s="38">
        <v>262.008760033611</v>
      </c>
      <c r="F172">
        <v>187.8</v>
      </c>
      <c r="G172">
        <v>181.14</v>
      </c>
      <c r="H172">
        <v>209.72</v>
      </c>
      <c r="I172" s="7">
        <v>253.98</v>
      </c>
      <c r="J172" s="40">
        <f t="shared" si="6"/>
        <v>0.79564373517360365</v>
      </c>
      <c r="K172" s="40">
        <f t="shared" si="7"/>
        <v>44.309665641813986</v>
      </c>
      <c r="L172" s="40">
        <f t="shared" si="8"/>
        <v>55.690334358186014</v>
      </c>
    </row>
    <row r="173" spans="1:12" x14ac:dyDescent="0.2">
      <c r="A173" s="28" t="s">
        <v>409</v>
      </c>
      <c r="B173" s="7" t="s">
        <v>410</v>
      </c>
      <c r="C173" s="38" t="s">
        <v>411</v>
      </c>
      <c r="D173" s="38">
        <v>888</v>
      </c>
      <c r="E173" s="38">
        <v>261.10583175964501</v>
      </c>
      <c r="F173">
        <v>3455.93</v>
      </c>
      <c r="G173">
        <v>7090.41</v>
      </c>
      <c r="H173">
        <v>9109.8700000000008</v>
      </c>
      <c r="I173" s="7">
        <v>12893.48</v>
      </c>
      <c r="J173" s="40">
        <f t="shared" si="6"/>
        <v>0.47930610566118342</v>
      </c>
      <c r="K173" s="40">
        <f t="shared" si="7"/>
        <v>32.400738685990561</v>
      </c>
      <c r="L173" s="40">
        <f t="shared" si="8"/>
        <v>67.599261314009439</v>
      </c>
    </row>
    <row r="174" spans="1:12" x14ac:dyDescent="0.2">
      <c r="A174" s="28" t="s">
        <v>472</v>
      </c>
      <c r="B174" s="7" t="s">
        <v>473</v>
      </c>
      <c r="C174" s="38" t="s">
        <v>474</v>
      </c>
      <c r="D174" s="38">
        <v>253</v>
      </c>
      <c r="E174" s="38">
        <v>259.640705850404</v>
      </c>
      <c r="F174">
        <v>319.77</v>
      </c>
      <c r="G174">
        <v>829.01</v>
      </c>
      <c r="H174">
        <v>263</v>
      </c>
      <c r="I174" s="7">
        <v>287.57</v>
      </c>
      <c r="J174" s="40">
        <f t="shared" si="6"/>
        <v>2.0865285068202049</v>
      </c>
      <c r="K174" s="40">
        <f t="shared" si="7"/>
        <v>67.601141612969656</v>
      </c>
      <c r="L174" s="40">
        <f t="shared" si="8"/>
        <v>32.39885838703033</v>
      </c>
    </row>
    <row r="175" spans="1:12" x14ac:dyDescent="0.2">
      <c r="A175" s="28" t="s">
        <v>475</v>
      </c>
      <c r="B175" s="7" t="s">
        <v>476</v>
      </c>
      <c r="C175" s="38" t="s">
        <v>477</v>
      </c>
      <c r="D175" s="38">
        <v>36</v>
      </c>
      <c r="E175" s="38">
        <v>258.58760095569198</v>
      </c>
      <c r="F175">
        <v>190.46</v>
      </c>
      <c r="G175">
        <v>234.83</v>
      </c>
      <c r="H175">
        <v>82.09</v>
      </c>
      <c r="I175" s="7">
        <v>1325.99</v>
      </c>
      <c r="J175" s="40">
        <f t="shared" si="6"/>
        <v>0.30203539571615251</v>
      </c>
      <c r="K175" s="40">
        <f t="shared" si="7"/>
        <v>23.197172420187961</v>
      </c>
      <c r="L175" s="40">
        <f t="shared" si="8"/>
        <v>76.802827579812032</v>
      </c>
    </row>
    <row r="176" spans="1:12" x14ac:dyDescent="0.2">
      <c r="A176" s="28" t="s">
        <v>478</v>
      </c>
      <c r="B176" s="7" t="s">
        <v>479</v>
      </c>
      <c r="C176" s="38" t="s">
        <v>480</v>
      </c>
      <c r="D176" s="38">
        <v>60</v>
      </c>
      <c r="E176" s="38">
        <v>257.261857547472</v>
      </c>
      <c r="F176">
        <v>191.87</v>
      </c>
      <c r="G176">
        <v>170.47</v>
      </c>
      <c r="H176">
        <v>1333.83</v>
      </c>
      <c r="I176" s="7">
        <v>935.7</v>
      </c>
      <c r="J176" s="40">
        <f t="shared" si="6"/>
        <v>0.15965420153071344</v>
      </c>
      <c r="K176" s="40">
        <f t="shared" si="7"/>
        <v>13.767397325855763</v>
      </c>
      <c r="L176" s="40">
        <f t="shared" si="8"/>
        <v>86.232602674144232</v>
      </c>
    </row>
    <row r="177" spans="1:12" x14ac:dyDescent="0.2">
      <c r="A177" s="28" t="s">
        <v>481</v>
      </c>
      <c r="B177" s="7" t="s">
        <v>482</v>
      </c>
      <c r="C177" s="38" t="s">
        <v>483</v>
      </c>
      <c r="D177" s="38">
        <v>31</v>
      </c>
      <c r="E177" s="38">
        <v>257.22962206681098</v>
      </c>
      <c r="F177">
        <v>532.80999999999995</v>
      </c>
      <c r="G177">
        <v>985.43</v>
      </c>
      <c r="H177">
        <v>288.95999999999998</v>
      </c>
      <c r="I177" s="7">
        <v>346.36</v>
      </c>
      <c r="J177" s="40">
        <f t="shared" si="6"/>
        <v>2.3897248630611343</v>
      </c>
      <c r="K177" s="40">
        <f t="shared" si="7"/>
        <v>70.499080592135797</v>
      </c>
      <c r="L177" s="40">
        <f t="shared" si="8"/>
        <v>29.500919407864185</v>
      </c>
    </row>
    <row r="178" spans="1:12" x14ac:dyDescent="0.2">
      <c r="A178" s="28" t="s">
        <v>484</v>
      </c>
      <c r="B178" s="7" t="s">
        <v>485</v>
      </c>
      <c r="C178" s="38" t="s">
        <v>486</v>
      </c>
      <c r="D178" s="38">
        <v>277</v>
      </c>
      <c r="E178" s="38">
        <v>256.21006185641602</v>
      </c>
      <c r="F178">
        <v>705.13</v>
      </c>
      <c r="G178">
        <v>682.83</v>
      </c>
      <c r="H178">
        <v>299.13</v>
      </c>
      <c r="I178" s="7">
        <v>444.4</v>
      </c>
      <c r="J178" s="40">
        <f t="shared" si="6"/>
        <v>1.866716877597407</v>
      </c>
      <c r="K178" s="40">
        <f t="shared" si="7"/>
        <v>65.116890062819905</v>
      </c>
      <c r="L178" s="40">
        <f t="shared" si="8"/>
        <v>34.883109937180087</v>
      </c>
    </row>
    <row r="179" spans="1:12" x14ac:dyDescent="0.2">
      <c r="A179" s="28" t="s">
        <v>487</v>
      </c>
      <c r="B179" s="7" t="s">
        <v>488</v>
      </c>
      <c r="C179" s="38" t="s">
        <v>489</v>
      </c>
      <c r="D179" s="38">
        <v>116</v>
      </c>
      <c r="E179" s="38">
        <v>256.14070126524899</v>
      </c>
      <c r="F179">
        <v>890.8</v>
      </c>
      <c r="G179">
        <v>666.14</v>
      </c>
      <c r="H179">
        <v>286.75</v>
      </c>
      <c r="I179" s="7">
        <v>220.36</v>
      </c>
      <c r="J179" s="40">
        <f t="shared" si="6"/>
        <v>3.0702214509672459</v>
      </c>
      <c r="K179" s="40">
        <f t="shared" si="7"/>
        <v>75.431312225963509</v>
      </c>
      <c r="L179" s="40">
        <f t="shared" si="8"/>
        <v>24.56868777403648</v>
      </c>
    </row>
    <row r="180" spans="1:12" x14ac:dyDescent="0.2">
      <c r="A180" s="28" t="s">
        <v>385</v>
      </c>
      <c r="B180" s="7" t="s">
        <v>386</v>
      </c>
      <c r="C180" s="38" t="s">
        <v>387</v>
      </c>
      <c r="D180" s="38">
        <v>396</v>
      </c>
      <c r="E180" s="38">
        <v>255.92302506807201</v>
      </c>
      <c r="F180">
        <v>317.61</v>
      </c>
      <c r="G180">
        <v>436.97</v>
      </c>
      <c r="H180">
        <v>465.58</v>
      </c>
      <c r="I180" s="7">
        <v>533.79999999999995</v>
      </c>
      <c r="J180" s="40">
        <f t="shared" si="6"/>
        <v>0.75504812984050129</v>
      </c>
      <c r="K180" s="40">
        <f t="shared" si="7"/>
        <v>43.021505621564913</v>
      </c>
      <c r="L180" s="40">
        <f t="shared" si="8"/>
        <v>56.978494378435073</v>
      </c>
    </row>
    <row r="181" spans="1:12" x14ac:dyDescent="0.2">
      <c r="A181" s="28" t="s">
        <v>490</v>
      </c>
      <c r="B181" s="7" t="s">
        <v>491</v>
      </c>
      <c r="C181" s="38" t="s">
        <v>492</v>
      </c>
      <c r="D181" s="38">
        <v>383</v>
      </c>
      <c r="E181" s="38">
        <v>254.569849534859</v>
      </c>
      <c r="F181">
        <v>3183.18</v>
      </c>
      <c r="G181">
        <v>2762.48</v>
      </c>
      <c r="H181">
        <v>50.87</v>
      </c>
      <c r="I181" s="7">
        <v>16.7</v>
      </c>
      <c r="J181" s="40">
        <f t="shared" si="6"/>
        <v>87.992600266390411</v>
      </c>
      <c r="K181" s="40">
        <f t="shared" si="7"/>
        <v>98.876311067429654</v>
      </c>
      <c r="L181" s="40">
        <f t="shared" si="8"/>
        <v>1.123688932570349</v>
      </c>
    </row>
    <row r="182" spans="1:12" x14ac:dyDescent="0.2">
      <c r="A182" s="28" t="s">
        <v>493</v>
      </c>
      <c r="B182" s="7" t="s">
        <v>494</v>
      </c>
      <c r="C182" s="38" t="s">
        <v>495</v>
      </c>
      <c r="D182" s="38">
        <v>340</v>
      </c>
      <c r="E182" s="38">
        <v>254.112256070125</v>
      </c>
      <c r="F182">
        <v>1057.6600000000001</v>
      </c>
      <c r="G182">
        <v>3325.74</v>
      </c>
      <c r="H182">
        <v>325.66000000000003</v>
      </c>
      <c r="I182" s="7">
        <v>570.48</v>
      </c>
      <c r="J182" s="40">
        <f t="shared" si="6"/>
        <v>4.8914232151226358</v>
      </c>
      <c r="K182" s="40">
        <f t="shared" si="7"/>
        <v>83.026172734745842</v>
      </c>
      <c r="L182" s="40">
        <f t="shared" si="8"/>
        <v>16.973827265254172</v>
      </c>
    </row>
    <row r="183" spans="1:12" x14ac:dyDescent="0.2">
      <c r="A183" s="31" t="s">
        <v>496</v>
      </c>
      <c r="B183" s="7" t="s">
        <v>497</v>
      </c>
      <c r="C183" s="38" t="s">
        <v>498</v>
      </c>
      <c r="D183" s="38">
        <v>17</v>
      </c>
      <c r="E183" s="38">
        <v>253.38869840022801</v>
      </c>
      <c r="F183">
        <v>1244.01</v>
      </c>
      <c r="G183">
        <v>1986.69</v>
      </c>
      <c r="H183">
        <v>71</v>
      </c>
      <c r="I183" s="7">
        <v>156.44999999999999</v>
      </c>
      <c r="J183" s="40">
        <f t="shared" si="6"/>
        <v>14.204000879314135</v>
      </c>
      <c r="K183" s="40">
        <f t="shared" si="7"/>
        <v>93.422783858421411</v>
      </c>
      <c r="L183" s="40">
        <f t="shared" si="8"/>
        <v>6.5772161415785906</v>
      </c>
    </row>
    <row r="184" spans="1:12" x14ac:dyDescent="0.2">
      <c r="A184" s="28" t="s">
        <v>499</v>
      </c>
      <c r="B184" s="7" t="s">
        <v>500</v>
      </c>
      <c r="C184" s="38" t="s">
        <v>501</v>
      </c>
      <c r="D184" s="38">
        <v>19</v>
      </c>
      <c r="E184" s="38">
        <v>252.591387889619</v>
      </c>
      <c r="F184">
        <v>2133.0700000000002</v>
      </c>
      <c r="G184">
        <v>2525.48</v>
      </c>
      <c r="H184">
        <v>886.88</v>
      </c>
      <c r="I184" s="7">
        <v>1033.8499999999999</v>
      </c>
      <c r="J184" s="40">
        <f t="shared" si="6"/>
        <v>2.4254059654402234</v>
      </c>
      <c r="K184" s="40">
        <f t="shared" si="7"/>
        <v>70.806380029425711</v>
      </c>
      <c r="L184" s="40">
        <f t="shared" si="8"/>
        <v>29.193619970574286</v>
      </c>
    </row>
    <row r="185" spans="1:12" x14ac:dyDescent="0.2">
      <c r="A185" s="28" t="s">
        <v>502</v>
      </c>
      <c r="B185" s="7" t="s">
        <v>503</v>
      </c>
      <c r="C185" s="38" t="s">
        <v>504</v>
      </c>
      <c r="D185" s="38">
        <v>396</v>
      </c>
      <c r="E185" s="38">
        <v>252.36069927910799</v>
      </c>
      <c r="F185">
        <v>1611.93</v>
      </c>
      <c r="G185">
        <v>1179.28</v>
      </c>
      <c r="H185">
        <v>1012.88</v>
      </c>
      <c r="I185" s="7">
        <v>1049.6300000000001</v>
      </c>
      <c r="J185" s="40">
        <f t="shared" si="6"/>
        <v>1.3533073779036222</v>
      </c>
      <c r="K185" s="40">
        <f t="shared" si="7"/>
        <v>57.506613484090551</v>
      </c>
      <c r="L185" s="40">
        <f t="shared" si="8"/>
        <v>42.493386515909449</v>
      </c>
    </row>
    <row r="186" spans="1:12" x14ac:dyDescent="0.2">
      <c r="A186" s="28" t="s">
        <v>505</v>
      </c>
      <c r="B186" s="7" t="s">
        <v>506</v>
      </c>
      <c r="C186" s="38" t="s">
        <v>507</v>
      </c>
      <c r="D186" s="38">
        <v>101</v>
      </c>
      <c r="E186" s="38">
        <v>251.94692350746999</v>
      </c>
      <c r="F186">
        <v>319.74</v>
      </c>
      <c r="G186">
        <v>455.99</v>
      </c>
      <c r="H186">
        <v>402.36</v>
      </c>
      <c r="I186" s="7">
        <v>274.04000000000002</v>
      </c>
      <c r="J186" s="40">
        <f t="shared" si="6"/>
        <v>1.1468509757539915</v>
      </c>
      <c r="K186" s="40">
        <f t="shared" si="7"/>
        <v>53.420148333826859</v>
      </c>
      <c r="L186" s="40">
        <f t="shared" si="8"/>
        <v>46.579851666173141</v>
      </c>
    </row>
    <row r="187" spans="1:12" x14ac:dyDescent="0.2">
      <c r="A187" s="28" t="s">
        <v>508</v>
      </c>
      <c r="B187" s="7" t="s">
        <v>509</v>
      </c>
      <c r="C187" s="38" t="s">
        <v>510</v>
      </c>
      <c r="D187" s="38">
        <v>633</v>
      </c>
      <c r="E187" s="38">
        <v>250.705275854755</v>
      </c>
      <c r="F187">
        <v>458.34</v>
      </c>
      <c r="G187">
        <v>479.24</v>
      </c>
      <c r="H187">
        <v>225.47</v>
      </c>
      <c r="I187" s="7">
        <v>245.66</v>
      </c>
      <c r="J187" s="40">
        <f t="shared" si="6"/>
        <v>1.9900664360155369</v>
      </c>
      <c r="K187" s="40">
        <f t="shared" si="7"/>
        <v>66.555927053829379</v>
      </c>
      <c r="L187" s="40">
        <f t="shared" si="8"/>
        <v>33.444072946170614</v>
      </c>
    </row>
    <row r="188" spans="1:12" x14ac:dyDescent="0.2">
      <c r="A188" s="28" t="s">
        <v>511</v>
      </c>
      <c r="B188" s="7" t="s">
        <v>512</v>
      </c>
      <c r="C188" s="38" t="s">
        <v>513</v>
      </c>
      <c r="D188" s="38">
        <v>215</v>
      </c>
      <c r="E188" s="38">
        <v>250.69706869700499</v>
      </c>
      <c r="F188">
        <v>1812.81</v>
      </c>
      <c r="G188">
        <v>2294.5300000000002</v>
      </c>
      <c r="H188">
        <v>183.58</v>
      </c>
      <c r="I188" s="7">
        <v>39.369999999999997</v>
      </c>
      <c r="J188" s="40">
        <f t="shared" si="6"/>
        <v>18.422695671675264</v>
      </c>
      <c r="K188" s="40">
        <f t="shared" si="7"/>
        <v>94.851384087439868</v>
      </c>
      <c r="L188" s="40">
        <f t="shared" si="8"/>
        <v>5.1486159125601292</v>
      </c>
    </row>
    <row r="189" spans="1:12" x14ac:dyDescent="0.2">
      <c r="A189" s="28" t="s">
        <v>514</v>
      </c>
      <c r="B189" s="7" t="s">
        <v>515</v>
      </c>
      <c r="C189" s="38" t="s">
        <v>516</v>
      </c>
      <c r="D189" s="38">
        <v>488</v>
      </c>
      <c r="E189" s="38">
        <v>250.184779154891</v>
      </c>
      <c r="F189">
        <v>147.1</v>
      </c>
      <c r="G189">
        <v>288.97000000000003</v>
      </c>
      <c r="H189">
        <v>2396.6799999999998</v>
      </c>
      <c r="I189" s="7">
        <v>3272.5</v>
      </c>
      <c r="J189" s="40">
        <f t="shared" si="6"/>
        <v>7.6919413389590741E-2</v>
      </c>
      <c r="K189" s="40">
        <f t="shared" si="7"/>
        <v>7.1425412554768446</v>
      </c>
      <c r="L189" s="40">
        <f t="shared" si="8"/>
        <v>92.857458744523157</v>
      </c>
    </row>
    <row r="190" spans="1:12" x14ac:dyDescent="0.2">
      <c r="A190" s="28" t="s">
        <v>517</v>
      </c>
      <c r="B190" s="7" t="s">
        <v>518</v>
      </c>
      <c r="C190" s="38" t="s">
        <v>519</v>
      </c>
      <c r="D190" s="38">
        <v>418</v>
      </c>
      <c r="E190" s="38">
        <v>249.57130934752399</v>
      </c>
      <c r="F190">
        <v>315.74</v>
      </c>
      <c r="G190">
        <v>905.58</v>
      </c>
      <c r="H190">
        <v>431.87</v>
      </c>
      <c r="I190" s="7">
        <v>1692.25</v>
      </c>
      <c r="J190" s="40">
        <f t="shared" si="6"/>
        <v>0.57497693162344887</v>
      </c>
      <c r="K190" s="40">
        <f t="shared" si="7"/>
        <v>36.507006552202405</v>
      </c>
      <c r="L190" s="40">
        <f t="shared" si="8"/>
        <v>63.492993447797595</v>
      </c>
    </row>
    <row r="191" spans="1:12" x14ac:dyDescent="0.2">
      <c r="A191" s="28" t="s">
        <v>520</v>
      </c>
      <c r="B191" s="7" t="s">
        <v>521</v>
      </c>
      <c r="C191" s="38" t="s">
        <v>522</v>
      </c>
      <c r="D191" s="38">
        <v>17</v>
      </c>
      <c r="E191" s="38">
        <v>249.344185608815</v>
      </c>
      <c r="F191">
        <v>730.96</v>
      </c>
      <c r="G191">
        <v>753.28</v>
      </c>
      <c r="H191">
        <v>44.08</v>
      </c>
      <c r="I191" s="7">
        <v>97.68</v>
      </c>
      <c r="J191" s="40">
        <f t="shared" si="6"/>
        <v>10.470090293453726</v>
      </c>
      <c r="K191" s="40">
        <f t="shared" si="7"/>
        <v>91.281672816728161</v>
      </c>
      <c r="L191" s="40">
        <f t="shared" si="8"/>
        <v>8.7183271832718319</v>
      </c>
    </row>
    <row r="192" spans="1:12" x14ac:dyDescent="0.2">
      <c r="A192" s="28" t="s">
        <v>523</v>
      </c>
      <c r="B192" s="7" t="s">
        <v>524</v>
      </c>
      <c r="C192" s="38" t="s">
        <v>525</v>
      </c>
      <c r="D192" s="38">
        <v>136</v>
      </c>
      <c r="E192" s="38">
        <v>248.999517054112</v>
      </c>
      <c r="F192">
        <v>1077.48</v>
      </c>
      <c r="G192">
        <v>1701.69</v>
      </c>
      <c r="H192">
        <v>723.76</v>
      </c>
      <c r="I192" s="7">
        <v>671.72</v>
      </c>
      <c r="J192" s="40">
        <f t="shared" si="6"/>
        <v>1.9915512941783473</v>
      </c>
      <c r="K192" s="40">
        <f t="shared" si="7"/>
        <v>66.572527038194806</v>
      </c>
      <c r="L192" s="40">
        <f t="shared" si="8"/>
        <v>33.427472961805179</v>
      </c>
    </row>
    <row r="193" spans="1:12" x14ac:dyDescent="0.2">
      <c r="A193" s="28" t="s">
        <v>298</v>
      </c>
      <c r="B193" s="7" t="s">
        <v>299</v>
      </c>
      <c r="C193" s="38" t="s">
        <v>300</v>
      </c>
      <c r="D193" s="38">
        <v>339</v>
      </c>
      <c r="E193" s="38">
        <v>248.99086386269801</v>
      </c>
      <c r="F193">
        <v>706.23</v>
      </c>
      <c r="G193">
        <v>283.01</v>
      </c>
      <c r="H193">
        <v>990.89</v>
      </c>
      <c r="I193" s="7">
        <v>399.97</v>
      </c>
      <c r="J193" s="40">
        <f t="shared" si="6"/>
        <v>0.71124340336194869</v>
      </c>
      <c r="K193" s="40">
        <f t="shared" si="7"/>
        <v>41.562959539515141</v>
      </c>
      <c r="L193" s="40">
        <f t="shared" si="8"/>
        <v>58.437040460484845</v>
      </c>
    </row>
    <row r="194" spans="1:12" x14ac:dyDescent="0.2">
      <c r="A194" s="28" t="s">
        <v>526</v>
      </c>
      <c r="B194" s="7" t="s">
        <v>527</v>
      </c>
      <c r="C194" s="38" t="s">
        <v>528</v>
      </c>
      <c r="D194" s="38">
        <v>54</v>
      </c>
      <c r="E194" s="38">
        <v>248.53264771168801</v>
      </c>
      <c r="F194">
        <v>487.56</v>
      </c>
      <c r="G194">
        <v>1091.69</v>
      </c>
      <c r="H194">
        <v>239.54</v>
      </c>
      <c r="I194" s="7">
        <v>261.58999999999997</v>
      </c>
      <c r="J194" s="40">
        <f t="shared" si="6"/>
        <v>3.1513778859776904</v>
      </c>
      <c r="K194" s="40">
        <f t="shared" si="7"/>
        <v>75.911612301598737</v>
      </c>
      <c r="L194" s="40">
        <f t="shared" si="8"/>
        <v>24.088387698401252</v>
      </c>
    </row>
    <row r="195" spans="1:12" x14ac:dyDescent="0.2">
      <c r="A195" s="28" t="s">
        <v>223</v>
      </c>
      <c r="B195" s="7" t="s">
        <v>224</v>
      </c>
      <c r="C195" s="38" t="s">
        <v>225</v>
      </c>
      <c r="D195" s="38">
        <v>167</v>
      </c>
      <c r="E195" s="38">
        <v>247.569612750983</v>
      </c>
      <c r="F195">
        <v>2813.07</v>
      </c>
      <c r="G195">
        <v>761.88</v>
      </c>
      <c r="H195">
        <v>3088.79</v>
      </c>
      <c r="I195" s="7">
        <v>2992.5</v>
      </c>
      <c r="J195" s="40">
        <f t="shared" si="6"/>
        <v>0.58786047039361722</v>
      </c>
      <c r="K195" s="40">
        <f t="shared" si="7"/>
        <v>37.022174262445837</v>
      </c>
      <c r="L195" s="40">
        <f t="shared" si="8"/>
        <v>62.977825737554163</v>
      </c>
    </row>
    <row r="196" spans="1:12" x14ac:dyDescent="0.2">
      <c r="A196" s="28" t="s">
        <v>529</v>
      </c>
      <c r="B196" s="7" t="s">
        <v>530</v>
      </c>
      <c r="C196" s="38" t="s">
        <v>531</v>
      </c>
      <c r="D196" s="38">
        <v>194</v>
      </c>
      <c r="E196" s="38">
        <v>247.416544662408</v>
      </c>
      <c r="F196">
        <v>16458.099999999999</v>
      </c>
      <c r="G196">
        <v>1628.08</v>
      </c>
      <c r="H196">
        <v>11635.24</v>
      </c>
      <c r="I196" s="7">
        <v>2766.81</v>
      </c>
      <c r="J196" s="40">
        <f t="shared" si="6"/>
        <v>1.2558059442926528</v>
      </c>
      <c r="K196" s="40">
        <f t="shared" si="7"/>
        <v>55.669945700335163</v>
      </c>
      <c r="L196" s="40">
        <f t="shared" si="8"/>
        <v>44.33005429966483</v>
      </c>
    </row>
    <row r="197" spans="1:12" x14ac:dyDescent="0.2">
      <c r="A197" s="28" t="s">
        <v>532</v>
      </c>
      <c r="B197" s="7" t="s">
        <v>533</v>
      </c>
      <c r="C197" s="38" t="s">
        <v>534</v>
      </c>
      <c r="D197" s="38">
        <v>21</v>
      </c>
      <c r="E197" s="38">
        <v>243.794648450517</v>
      </c>
      <c r="F197">
        <v>6803.75</v>
      </c>
      <c r="G197">
        <v>2068.11</v>
      </c>
      <c r="H197">
        <v>181429.41</v>
      </c>
      <c r="I197" s="7">
        <v>70422.95</v>
      </c>
      <c r="J197" s="40">
        <f t="shared" si="6"/>
        <v>3.5226431866669829E-2</v>
      </c>
      <c r="K197" s="40">
        <f t="shared" si="7"/>
        <v>3.4027755457471498</v>
      </c>
      <c r="L197" s="40">
        <f t="shared" si="8"/>
        <v>96.597224454252824</v>
      </c>
    </row>
    <row r="198" spans="1:12" x14ac:dyDescent="0.2">
      <c r="A198" s="28" t="s">
        <v>535</v>
      </c>
      <c r="B198" s="7" t="s">
        <v>536</v>
      </c>
      <c r="C198" s="38" t="s">
        <v>537</v>
      </c>
      <c r="D198" s="38">
        <v>537</v>
      </c>
      <c r="E198" s="38">
        <v>243.43699940918299</v>
      </c>
      <c r="F198">
        <v>1335.86</v>
      </c>
      <c r="G198">
        <v>1940.18</v>
      </c>
      <c r="H198">
        <v>3798.49</v>
      </c>
      <c r="I198" s="7">
        <v>704.29</v>
      </c>
      <c r="J198" s="40">
        <f t="shared" si="6"/>
        <v>0.72755941884791175</v>
      </c>
      <c r="K198" s="40">
        <f t="shared" si="7"/>
        <v>42.114870893014626</v>
      </c>
      <c r="L198" s="40">
        <f t="shared" si="8"/>
        <v>57.885129106985374</v>
      </c>
    </row>
    <row r="199" spans="1:12" x14ac:dyDescent="0.2">
      <c r="A199" s="28" t="s">
        <v>538</v>
      </c>
      <c r="B199" s="7" t="s">
        <v>539</v>
      </c>
      <c r="C199" s="38" t="s">
        <v>540</v>
      </c>
      <c r="D199" s="38">
        <v>384</v>
      </c>
      <c r="E199" s="38">
        <v>241.52225197859599</v>
      </c>
      <c r="F199">
        <v>1019.63</v>
      </c>
      <c r="G199">
        <v>1842.23</v>
      </c>
      <c r="H199">
        <v>449.15</v>
      </c>
      <c r="I199" s="7">
        <v>646.19000000000005</v>
      </c>
      <c r="J199" s="40">
        <f t="shared" si="6"/>
        <v>2.6127595084631254</v>
      </c>
      <c r="K199" s="40">
        <f t="shared" si="7"/>
        <v>72.32032750429596</v>
      </c>
      <c r="L199" s="40">
        <f t="shared" si="8"/>
        <v>27.679672495704033</v>
      </c>
    </row>
    <row r="200" spans="1:12" x14ac:dyDescent="0.2">
      <c r="A200" s="28" t="s">
        <v>541</v>
      </c>
      <c r="B200" s="7" t="s">
        <v>542</v>
      </c>
      <c r="C200" s="38" t="s">
        <v>543</v>
      </c>
      <c r="D200" s="38">
        <v>42</v>
      </c>
      <c r="E200" s="38">
        <v>240.183332423633</v>
      </c>
      <c r="F200">
        <v>640.09</v>
      </c>
      <c r="G200">
        <v>473.56</v>
      </c>
      <c r="H200">
        <v>34.200000000000003</v>
      </c>
      <c r="I200" s="7">
        <v>5.2</v>
      </c>
      <c r="J200" s="40">
        <f t="shared" si="6"/>
        <v>28.265228426395936</v>
      </c>
      <c r="K200" s="40">
        <f t="shared" si="7"/>
        <v>96.582975586488004</v>
      </c>
      <c r="L200" s="40">
        <f t="shared" si="8"/>
        <v>3.4170244135119896</v>
      </c>
    </row>
    <row r="201" spans="1:12" x14ac:dyDescent="0.2">
      <c r="A201" s="28" t="s">
        <v>544</v>
      </c>
      <c r="B201" s="7" t="s">
        <v>545</v>
      </c>
      <c r="C201" s="38" t="s">
        <v>546</v>
      </c>
      <c r="D201" s="38">
        <v>490</v>
      </c>
      <c r="E201" s="38">
        <v>239.565502824996</v>
      </c>
      <c r="F201">
        <v>169.47</v>
      </c>
      <c r="G201">
        <v>3999.07</v>
      </c>
      <c r="H201">
        <v>59.14</v>
      </c>
      <c r="I201" s="7">
        <v>368.92</v>
      </c>
      <c r="J201" s="40">
        <f t="shared" si="6"/>
        <v>9.738214269027706</v>
      </c>
      <c r="K201" s="40">
        <f t="shared" si="7"/>
        <v>90.687464647783131</v>
      </c>
      <c r="L201" s="40">
        <f t="shared" si="8"/>
        <v>9.3125353522168552</v>
      </c>
    </row>
    <row r="202" spans="1:12" x14ac:dyDescent="0.2">
      <c r="A202" s="28" t="s">
        <v>547</v>
      </c>
      <c r="B202" s="7" t="s">
        <v>548</v>
      </c>
      <c r="C202" s="38" t="s">
        <v>549</v>
      </c>
      <c r="D202" s="38">
        <v>318</v>
      </c>
      <c r="E202" s="38">
        <v>237.96590384964199</v>
      </c>
      <c r="F202">
        <v>527.22</v>
      </c>
      <c r="G202">
        <v>276.02</v>
      </c>
      <c r="H202">
        <v>1586.12</v>
      </c>
      <c r="I202" s="7">
        <v>1495.74</v>
      </c>
      <c r="J202" s="40">
        <f t="shared" si="6"/>
        <v>0.26063481144503647</v>
      </c>
      <c r="K202" s="40">
        <f t="shared" si="7"/>
        <v>20.674886103317807</v>
      </c>
      <c r="L202" s="40">
        <f t="shared" si="8"/>
        <v>79.325113896682197</v>
      </c>
    </row>
    <row r="203" spans="1:12" x14ac:dyDescent="0.2">
      <c r="A203" s="28" t="s">
        <v>550</v>
      </c>
      <c r="B203" s="7" t="s">
        <v>551</v>
      </c>
      <c r="C203" s="38" t="s">
        <v>552</v>
      </c>
      <c r="D203" s="38">
        <v>562</v>
      </c>
      <c r="E203" s="38">
        <v>237.19804135233201</v>
      </c>
      <c r="F203">
        <v>799.46</v>
      </c>
      <c r="G203">
        <v>1201.27</v>
      </c>
      <c r="H203">
        <v>8214.85</v>
      </c>
      <c r="I203" s="7">
        <v>9294.57</v>
      </c>
      <c r="J203" s="40">
        <f t="shared" ref="J203:J266" si="9">(F203+G203)/(H203+I203)</f>
        <v>0.1142659208586007</v>
      </c>
      <c r="K203" s="40">
        <f t="shared" si="7"/>
        <v>10.25481608291069</v>
      </c>
      <c r="L203" s="40">
        <f t="shared" si="8"/>
        <v>89.745183917089292</v>
      </c>
    </row>
    <row r="204" spans="1:12" x14ac:dyDescent="0.2">
      <c r="A204" s="28" t="s">
        <v>553</v>
      </c>
      <c r="B204" s="7" t="s">
        <v>554</v>
      </c>
      <c r="C204" s="38" t="s">
        <v>555</v>
      </c>
      <c r="D204" s="38">
        <v>24</v>
      </c>
      <c r="E204" s="38">
        <v>236.820484740995</v>
      </c>
      <c r="F204">
        <v>1675.22</v>
      </c>
      <c r="G204">
        <v>943.25</v>
      </c>
      <c r="H204">
        <v>189.2</v>
      </c>
      <c r="I204" s="7">
        <v>28.82</v>
      </c>
      <c r="J204" s="40">
        <f t="shared" si="9"/>
        <v>12.010228419411066</v>
      </c>
      <c r="K204" s="40">
        <f t="shared" ref="K204:K267" si="10">SUM(F204:G204)/SUM(F204:I204)*100</f>
        <v>92.313739868640468</v>
      </c>
      <c r="L204" s="40">
        <f t="shared" ref="L204:L267" si="11">SUM(H204:I204)/SUM(F204:I204)*100</f>
        <v>7.6862601313595302</v>
      </c>
    </row>
    <row r="205" spans="1:12" x14ac:dyDescent="0.2">
      <c r="A205" s="28" t="s">
        <v>556</v>
      </c>
      <c r="B205" s="7" t="s">
        <v>557</v>
      </c>
      <c r="C205" s="38" t="s">
        <v>558</v>
      </c>
      <c r="D205" s="38">
        <v>398</v>
      </c>
      <c r="E205" s="38">
        <v>236.55592226941201</v>
      </c>
      <c r="F205">
        <v>2142.4499999999998</v>
      </c>
      <c r="G205">
        <v>1793.88</v>
      </c>
      <c r="H205">
        <v>599.54</v>
      </c>
      <c r="I205" s="7">
        <v>485.59</v>
      </c>
      <c r="J205" s="40">
        <f t="shared" si="9"/>
        <v>3.6275192834038323</v>
      </c>
      <c r="K205" s="40">
        <f t="shared" si="10"/>
        <v>78.390149478438545</v>
      </c>
      <c r="L205" s="40">
        <f t="shared" si="11"/>
        <v>21.609850521561455</v>
      </c>
    </row>
    <row r="206" spans="1:12" x14ac:dyDescent="0.2">
      <c r="A206" s="28" t="s">
        <v>559</v>
      </c>
      <c r="B206" s="7" t="s">
        <v>560</v>
      </c>
      <c r="C206" s="38" t="s">
        <v>561</v>
      </c>
      <c r="D206" s="38">
        <v>92</v>
      </c>
      <c r="E206" s="38">
        <v>236.442569475032</v>
      </c>
      <c r="F206">
        <v>1096.79</v>
      </c>
      <c r="G206">
        <v>586.54</v>
      </c>
      <c r="H206">
        <v>510.24</v>
      </c>
      <c r="I206" s="7">
        <v>127.28</v>
      </c>
      <c r="J206" s="40">
        <f t="shared" si="9"/>
        <v>2.6404348098883172</v>
      </c>
      <c r="K206" s="40">
        <f t="shared" si="10"/>
        <v>72.53075381864403</v>
      </c>
      <c r="L206" s="40">
        <f t="shared" si="11"/>
        <v>27.469246181355967</v>
      </c>
    </row>
    <row r="207" spans="1:12" x14ac:dyDescent="0.2">
      <c r="A207" s="28" t="s">
        <v>562</v>
      </c>
      <c r="B207" s="7" t="s">
        <v>563</v>
      </c>
      <c r="C207" s="38" t="s">
        <v>564</v>
      </c>
      <c r="D207" s="38">
        <v>89</v>
      </c>
      <c r="E207" s="38">
        <v>236.189631791994</v>
      </c>
      <c r="F207">
        <v>1477.14</v>
      </c>
      <c r="G207">
        <v>487.81</v>
      </c>
      <c r="H207">
        <v>502.62</v>
      </c>
      <c r="I207" s="7">
        <v>363.07</v>
      </c>
      <c r="J207" s="40">
        <f t="shared" si="9"/>
        <v>2.2698078989014543</v>
      </c>
      <c r="K207" s="40">
        <f t="shared" si="10"/>
        <v>69.41716360964304</v>
      </c>
      <c r="L207" s="40">
        <f t="shared" si="11"/>
        <v>30.582836390356949</v>
      </c>
    </row>
    <row r="208" spans="1:12" x14ac:dyDescent="0.2">
      <c r="A208" s="28" t="s">
        <v>565</v>
      </c>
      <c r="B208" s="7" t="s">
        <v>566</v>
      </c>
      <c r="C208" s="38" t="s">
        <v>567</v>
      </c>
      <c r="D208" s="38">
        <v>254</v>
      </c>
      <c r="E208" s="38">
        <v>233.30131914700101</v>
      </c>
      <c r="F208">
        <v>2703.96</v>
      </c>
      <c r="G208">
        <v>6226.46</v>
      </c>
      <c r="H208">
        <v>465.24</v>
      </c>
      <c r="I208" s="7">
        <v>288.70999999999998</v>
      </c>
      <c r="J208" s="40">
        <f t="shared" si="9"/>
        <v>11.844843822534651</v>
      </c>
      <c r="K208" s="40">
        <f t="shared" si="10"/>
        <v>92.21477494147787</v>
      </c>
      <c r="L208" s="40">
        <f t="shared" si="11"/>
        <v>7.7852250585221352</v>
      </c>
    </row>
    <row r="209" spans="1:12" x14ac:dyDescent="0.2">
      <c r="A209" s="28" t="s">
        <v>568</v>
      </c>
      <c r="B209" s="7" t="s">
        <v>569</v>
      </c>
      <c r="C209" s="38" t="s">
        <v>570</v>
      </c>
      <c r="D209" s="38">
        <v>56</v>
      </c>
      <c r="E209" s="38">
        <v>232.811272432441</v>
      </c>
      <c r="F209">
        <v>348.22</v>
      </c>
      <c r="G209">
        <v>1247.72</v>
      </c>
      <c r="H209">
        <v>202.3</v>
      </c>
      <c r="I209" s="7">
        <v>488.86</v>
      </c>
      <c r="J209" s="40">
        <f t="shared" si="9"/>
        <v>2.3090745992244921</v>
      </c>
      <c r="K209" s="40">
        <f t="shared" si="10"/>
        <v>69.780070832058072</v>
      </c>
      <c r="L209" s="40">
        <f t="shared" si="11"/>
        <v>30.219929167941938</v>
      </c>
    </row>
    <row r="210" spans="1:12" x14ac:dyDescent="0.2">
      <c r="A210" s="28" t="s">
        <v>208</v>
      </c>
      <c r="B210" s="7" t="s">
        <v>209</v>
      </c>
      <c r="C210" s="38" t="s">
        <v>210</v>
      </c>
      <c r="D210" s="38">
        <v>84</v>
      </c>
      <c r="E210" s="38">
        <v>232.06829744621501</v>
      </c>
      <c r="F210">
        <v>387.65</v>
      </c>
      <c r="G210">
        <v>537</v>
      </c>
      <c r="H210">
        <v>452.83</v>
      </c>
      <c r="I210" s="7">
        <v>1005.31</v>
      </c>
      <c r="J210" s="40">
        <f t="shared" si="9"/>
        <v>0.63412978177678414</v>
      </c>
      <c r="K210" s="40">
        <f t="shared" si="10"/>
        <v>38.805350030846192</v>
      </c>
      <c r="L210" s="40">
        <f t="shared" si="11"/>
        <v>61.194649969153801</v>
      </c>
    </row>
    <row r="211" spans="1:12" x14ac:dyDescent="0.2">
      <c r="A211" s="28" t="s">
        <v>571</v>
      </c>
      <c r="B211" s="7" t="s">
        <v>572</v>
      </c>
      <c r="C211" s="38" t="s">
        <v>573</v>
      </c>
      <c r="D211" s="38">
        <v>114</v>
      </c>
      <c r="E211" s="38">
        <v>231.67396579275101</v>
      </c>
      <c r="F211">
        <v>49.88</v>
      </c>
      <c r="G211">
        <v>27.34</v>
      </c>
      <c r="H211">
        <v>839.7</v>
      </c>
      <c r="I211" s="7">
        <v>788.3</v>
      </c>
      <c r="J211" s="40">
        <f t="shared" si="9"/>
        <v>4.7432432432432434E-2</v>
      </c>
      <c r="K211" s="40">
        <f t="shared" si="10"/>
        <v>4.528447942201006</v>
      </c>
      <c r="L211" s="40">
        <f t="shared" si="11"/>
        <v>95.471552057798988</v>
      </c>
    </row>
    <row r="212" spans="1:12" x14ac:dyDescent="0.2">
      <c r="A212" s="28" t="s">
        <v>574</v>
      </c>
      <c r="B212" s="7" t="s">
        <v>575</v>
      </c>
      <c r="C212" s="38" t="s">
        <v>576</v>
      </c>
      <c r="D212" s="38">
        <v>128</v>
      </c>
      <c r="E212" s="38">
        <v>231.276973292473</v>
      </c>
      <c r="F212">
        <v>488.58</v>
      </c>
      <c r="G212">
        <v>784.7</v>
      </c>
      <c r="H212">
        <v>13.25</v>
      </c>
      <c r="I212" s="7">
        <v>22.22</v>
      </c>
      <c r="J212" s="40">
        <f t="shared" si="9"/>
        <v>35.897378065971246</v>
      </c>
      <c r="K212" s="40">
        <f t="shared" si="10"/>
        <v>97.289780324737336</v>
      </c>
      <c r="L212" s="40">
        <f t="shared" si="11"/>
        <v>2.7102196752626551</v>
      </c>
    </row>
    <row r="213" spans="1:12" x14ac:dyDescent="0.2">
      <c r="A213" s="28" t="s">
        <v>493</v>
      </c>
      <c r="B213" s="7" t="s">
        <v>494</v>
      </c>
      <c r="C213" s="38" t="s">
        <v>495</v>
      </c>
      <c r="D213" s="38">
        <v>357</v>
      </c>
      <c r="E213" s="38">
        <v>230.84495755117501</v>
      </c>
      <c r="F213">
        <v>3818.29</v>
      </c>
      <c r="G213">
        <v>920.69</v>
      </c>
      <c r="H213">
        <v>5.71</v>
      </c>
      <c r="I213" s="7">
        <v>20.010000000000002</v>
      </c>
      <c r="J213" s="40">
        <f t="shared" si="9"/>
        <v>184.25272161741833</v>
      </c>
      <c r="K213" s="40">
        <f t="shared" si="10"/>
        <v>99.460196864440562</v>
      </c>
      <c r="L213" s="40">
        <f t="shared" si="11"/>
        <v>0.53980313555942672</v>
      </c>
    </row>
    <row r="214" spans="1:12" x14ac:dyDescent="0.2">
      <c r="A214" s="28" t="s">
        <v>451</v>
      </c>
      <c r="B214" s="7" t="s">
        <v>452</v>
      </c>
      <c r="C214" s="38" t="s">
        <v>453</v>
      </c>
      <c r="D214" s="38">
        <v>72</v>
      </c>
      <c r="E214" s="38">
        <v>230.68872574513401</v>
      </c>
      <c r="F214">
        <v>1340.09</v>
      </c>
      <c r="G214">
        <v>2039.88</v>
      </c>
      <c r="H214">
        <v>100.06</v>
      </c>
      <c r="I214" s="7">
        <v>169.78</v>
      </c>
      <c r="J214" s="40">
        <f t="shared" si="9"/>
        <v>12.525830121553513</v>
      </c>
      <c r="K214" s="40">
        <f t="shared" si="10"/>
        <v>92.606738432959517</v>
      </c>
      <c r="L214" s="40">
        <f t="shared" si="11"/>
        <v>7.3932615670404767</v>
      </c>
    </row>
    <row r="215" spans="1:12" x14ac:dyDescent="0.2">
      <c r="A215" s="28" t="s">
        <v>577</v>
      </c>
      <c r="B215" s="7" t="s">
        <v>578</v>
      </c>
      <c r="C215" s="38" t="s">
        <v>579</v>
      </c>
      <c r="D215" s="38">
        <v>93</v>
      </c>
      <c r="E215" s="38">
        <v>230.24849106493701</v>
      </c>
      <c r="F215">
        <v>4105.78</v>
      </c>
      <c r="G215">
        <v>2039.87</v>
      </c>
      <c r="H215">
        <v>2348.41</v>
      </c>
      <c r="I215" s="7">
        <v>1521.27</v>
      </c>
      <c r="J215" s="40">
        <f t="shared" si="9"/>
        <v>1.5881545760889788</v>
      </c>
      <c r="K215" s="40">
        <f t="shared" si="10"/>
        <v>61.36243139267502</v>
      </c>
      <c r="L215" s="40">
        <f t="shared" si="11"/>
        <v>38.637568607324965</v>
      </c>
    </row>
    <row r="216" spans="1:12" x14ac:dyDescent="0.2">
      <c r="A216" s="31" t="s">
        <v>580</v>
      </c>
      <c r="B216" s="7" t="s">
        <v>581</v>
      </c>
      <c r="C216" s="38" t="s">
        <v>582</v>
      </c>
      <c r="D216" s="38">
        <v>67</v>
      </c>
      <c r="E216" s="38">
        <v>229.79401666121299</v>
      </c>
      <c r="F216">
        <v>884.07</v>
      </c>
      <c r="G216">
        <v>689.59</v>
      </c>
      <c r="H216">
        <v>723.35</v>
      </c>
      <c r="I216" s="7">
        <v>762.05</v>
      </c>
      <c r="J216" s="40">
        <f t="shared" si="9"/>
        <v>1.0594183384946816</v>
      </c>
      <c r="K216" s="40">
        <f t="shared" si="10"/>
        <v>51.442600014383501</v>
      </c>
      <c r="L216" s="40">
        <f t="shared" si="11"/>
        <v>48.557399985616492</v>
      </c>
    </row>
    <row r="217" spans="1:12" x14ac:dyDescent="0.2">
      <c r="A217" s="28" t="s">
        <v>583</v>
      </c>
      <c r="B217" s="7" t="s">
        <v>584</v>
      </c>
      <c r="C217" s="38" t="s">
        <v>585</v>
      </c>
      <c r="D217" s="38">
        <v>307</v>
      </c>
      <c r="E217" s="38">
        <v>229.604172032164</v>
      </c>
      <c r="F217">
        <v>2200.35</v>
      </c>
      <c r="G217">
        <v>1831.45</v>
      </c>
      <c r="H217">
        <v>5023.25</v>
      </c>
      <c r="I217" s="7">
        <v>4571.05</v>
      </c>
      <c r="J217" s="40">
        <f t="shared" si="9"/>
        <v>0.42022867744389902</v>
      </c>
      <c r="K217" s="40">
        <f t="shared" si="10"/>
        <v>29.588803839690009</v>
      </c>
      <c r="L217" s="40">
        <f t="shared" si="11"/>
        <v>70.411196160309999</v>
      </c>
    </row>
    <row r="218" spans="1:12" x14ac:dyDescent="0.2">
      <c r="A218" s="28" t="s">
        <v>586</v>
      </c>
      <c r="B218" s="7" t="s">
        <v>587</v>
      </c>
      <c r="C218" s="38" t="s">
        <v>588</v>
      </c>
      <c r="D218" s="38">
        <v>231</v>
      </c>
      <c r="E218" s="38">
        <v>228.81013405127601</v>
      </c>
      <c r="F218">
        <v>959.64</v>
      </c>
      <c r="G218">
        <v>478.23</v>
      </c>
      <c r="H218">
        <v>114.88</v>
      </c>
      <c r="I218" s="7">
        <v>77.58</v>
      </c>
      <c r="J218" s="40">
        <f t="shared" si="9"/>
        <v>7.4710069624857116</v>
      </c>
      <c r="K218" s="40">
        <f t="shared" si="10"/>
        <v>88.195028000466152</v>
      </c>
      <c r="L218" s="40">
        <f t="shared" si="11"/>
        <v>11.804971999533837</v>
      </c>
    </row>
    <row r="219" spans="1:12" x14ac:dyDescent="0.2">
      <c r="A219" s="31" t="s">
        <v>589</v>
      </c>
      <c r="B219" s="7" t="s">
        <v>590</v>
      </c>
      <c r="C219" s="38" t="s">
        <v>591</v>
      </c>
      <c r="D219" s="38">
        <v>107</v>
      </c>
      <c r="E219" s="38">
        <v>226.04335769322199</v>
      </c>
      <c r="F219">
        <v>2205.87</v>
      </c>
      <c r="G219">
        <v>1568.48</v>
      </c>
      <c r="H219">
        <v>151.07</v>
      </c>
      <c r="I219" s="7">
        <v>268.83</v>
      </c>
      <c r="J219" s="40">
        <f t="shared" si="9"/>
        <v>8.9886877828054299</v>
      </c>
      <c r="K219" s="40">
        <f t="shared" si="10"/>
        <v>89.988674971687431</v>
      </c>
      <c r="L219" s="40">
        <f t="shared" si="11"/>
        <v>10.011325028312571</v>
      </c>
    </row>
    <row r="220" spans="1:12" x14ac:dyDescent="0.2">
      <c r="A220" s="28" t="s">
        <v>61</v>
      </c>
      <c r="B220" s="7" t="s">
        <v>62</v>
      </c>
      <c r="C220" s="38" t="s">
        <v>63</v>
      </c>
      <c r="D220" s="38">
        <v>220</v>
      </c>
      <c r="E220" s="38">
        <v>225.65172818623</v>
      </c>
      <c r="F220">
        <v>10582.07</v>
      </c>
      <c r="G220">
        <v>1769.2</v>
      </c>
      <c r="H220">
        <v>905.62</v>
      </c>
      <c r="I220" s="7">
        <v>242.99</v>
      </c>
      <c r="J220" s="40">
        <f t="shared" si="9"/>
        <v>10.753232167576462</v>
      </c>
      <c r="K220" s="40">
        <f t="shared" si="10"/>
        <v>91.491702148463531</v>
      </c>
      <c r="L220" s="40">
        <f t="shared" si="11"/>
        <v>8.508297851536458</v>
      </c>
    </row>
    <row r="221" spans="1:12" x14ac:dyDescent="0.2">
      <c r="A221" s="28" t="s">
        <v>592</v>
      </c>
      <c r="B221" s="7" t="s">
        <v>593</v>
      </c>
      <c r="C221" s="38" t="s">
        <v>594</v>
      </c>
      <c r="D221" s="38">
        <v>847</v>
      </c>
      <c r="E221" s="38">
        <v>224.75356219096801</v>
      </c>
      <c r="F221">
        <v>1487.91</v>
      </c>
      <c r="G221">
        <v>759.56</v>
      </c>
      <c r="H221">
        <v>1651.59</v>
      </c>
      <c r="I221" s="7">
        <v>1053.4000000000001</v>
      </c>
      <c r="J221" s="40">
        <f t="shared" si="9"/>
        <v>0.83086074255357711</v>
      </c>
      <c r="K221" s="40">
        <f t="shared" si="10"/>
        <v>45.380881420546551</v>
      </c>
      <c r="L221" s="40">
        <f t="shared" si="11"/>
        <v>54.619118579453428</v>
      </c>
    </row>
    <row r="222" spans="1:12" x14ac:dyDescent="0.2">
      <c r="A222" s="28" t="s">
        <v>595</v>
      </c>
      <c r="B222" s="7" t="s">
        <v>596</v>
      </c>
      <c r="C222" s="38" t="s">
        <v>597</v>
      </c>
      <c r="D222" s="38">
        <v>626</v>
      </c>
      <c r="E222" s="38">
        <v>223.903265401021</v>
      </c>
      <c r="F222">
        <v>543.22</v>
      </c>
      <c r="G222">
        <v>1660.33</v>
      </c>
      <c r="H222">
        <v>102.08</v>
      </c>
      <c r="I222" s="7">
        <v>88.06</v>
      </c>
      <c r="J222" s="40">
        <f t="shared" si="9"/>
        <v>11.589092247817399</v>
      </c>
      <c r="K222" s="40">
        <f t="shared" si="10"/>
        <v>92.056615518300205</v>
      </c>
      <c r="L222" s="40">
        <f t="shared" si="11"/>
        <v>7.9433844816998018</v>
      </c>
    </row>
    <row r="223" spans="1:12" x14ac:dyDescent="0.2">
      <c r="A223" s="28" t="s">
        <v>598</v>
      </c>
      <c r="B223" s="7" t="s">
        <v>599</v>
      </c>
      <c r="C223" s="38" t="s">
        <v>600</v>
      </c>
      <c r="D223" s="38">
        <v>16</v>
      </c>
      <c r="E223" s="38">
        <v>223.83433731936699</v>
      </c>
      <c r="F223">
        <v>1485.69</v>
      </c>
      <c r="G223">
        <v>1943.16</v>
      </c>
      <c r="H223">
        <v>1936.06</v>
      </c>
      <c r="I223" s="7">
        <v>3343.95</v>
      </c>
      <c r="J223" s="40">
        <f t="shared" si="9"/>
        <v>0.64940217916253951</v>
      </c>
      <c r="K223" s="40">
        <f t="shared" si="10"/>
        <v>39.371972910346479</v>
      </c>
      <c r="L223" s="40">
        <f t="shared" si="11"/>
        <v>60.628027089653521</v>
      </c>
    </row>
    <row r="224" spans="1:12" x14ac:dyDescent="0.2">
      <c r="A224" s="28" t="s">
        <v>601</v>
      </c>
      <c r="B224" s="7" t="s">
        <v>602</v>
      </c>
      <c r="C224" s="38" t="s">
        <v>603</v>
      </c>
      <c r="D224" s="38">
        <v>155</v>
      </c>
      <c r="E224" s="38">
        <v>223.70180193072201</v>
      </c>
      <c r="F224">
        <v>510.13</v>
      </c>
      <c r="G224">
        <v>515.88</v>
      </c>
      <c r="H224">
        <v>31.66</v>
      </c>
      <c r="I224" s="7">
        <v>117.91</v>
      </c>
      <c r="J224" s="40">
        <f t="shared" si="9"/>
        <v>6.8597312295246375</v>
      </c>
      <c r="K224" s="40">
        <f t="shared" si="10"/>
        <v>87.276918627400931</v>
      </c>
      <c r="L224" s="40">
        <f t="shared" si="11"/>
        <v>12.723081372599054</v>
      </c>
    </row>
    <row r="225" spans="1:12" x14ac:dyDescent="0.2">
      <c r="A225" s="28" t="s">
        <v>604</v>
      </c>
      <c r="B225" s="7" t="s">
        <v>605</v>
      </c>
      <c r="C225" s="38" t="s">
        <v>606</v>
      </c>
      <c r="D225" s="38">
        <v>292</v>
      </c>
      <c r="E225" s="38">
        <v>223.33717708814899</v>
      </c>
      <c r="F225">
        <v>4682.8</v>
      </c>
      <c r="G225">
        <v>2770.75</v>
      </c>
      <c r="H225">
        <v>808.02</v>
      </c>
      <c r="I225" s="7">
        <v>456.93</v>
      </c>
      <c r="J225" s="40">
        <f t="shared" si="9"/>
        <v>5.8923672872445554</v>
      </c>
      <c r="K225" s="40">
        <f t="shared" si="10"/>
        <v>85.491196880197279</v>
      </c>
      <c r="L225" s="40">
        <f t="shared" si="11"/>
        <v>14.508803119802719</v>
      </c>
    </row>
    <row r="226" spans="1:12" x14ac:dyDescent="0.2">
      <c r="A226" s="28" t="s">
        <v>607</v>
      </c>
      <c r="B226" s="7" t="s">
        <v>608</v>
      </c>
      <c r="C226" s="38" t="s">
        <v>609</v>
      </c>
      <c r="D226" s="38">
        <v>68</v>
      </c>
      <c r="E226" s="38">
        <v>222.73496290454599</v>
      </c>
      <c r="F226">
        <v>1699.59</v>
      </c>
      <c r="G226">
        <v>1200.5899999999999</v>
      </c>
      <c r="H226">
        <v>4650.83</v>
      </c>
      <c r="I226" s="7">
        <v>11342.66</v>
      </c>
      <c r="J226" s="40">
        <f t="shared" si="9"/>
        <v>0.18133503069061224</v>
      </c>
      <c r="K226" s="40">
        <f t="shared" si="10"/>
        <v>15.35000875954751</v>
      </c>
      <c r="L226" s="40">
        <f t="shared" si="11"/>
        <v>84.649991240452493</v>
      </c>
    </row>
    <row r="227" spans="1:12" x14ac:dyDescent="0.2">
      <c r="A227" s="28" t="s">
        <v>610</v>
      </c>
      <c r="B227" s="7" t="s">
        <v>611</v>
      </c>
      <c r="C227" s="38" t="s">
        <v>612</v>
      </c>
      <c r="D227" s="38">
        <v>218</v>
      </c>
      <c r="E227" s="38">
        <v>222.08664248740399</v>
      </c>
      <c r="F227">
        <v>570.5</v>
      </c>
      <c r="G227">
        <v>997.19</v>
      </c>
      <c r="H227">
        <v>801.38</v>
      </c>
      <c r="I227" s="7">
        <v>1508.77</v>
      </c>
      <c r="J227" s="40">
        <f t="shared" si="9"/>
        <v>0.67860961409432285</v>
      </c>
      <c r="K227" s="40">
        <f t="shared" si="10"/>
        <v>40.426887133043138</v>
      </c>
      <c r="L227" s="40">
        <f t="shared" si="11"/>
        <v>59.573112866956869</v>
      </c>
    </row>
    <row r="228" spans="1:12" x14ac:dyDescent="0.2">
      <c r="A228" s="28" t="s">
        <v>262</v>
      </c>
      <c r="B228" s="7" t="s">
        <v>263</v>
      </c>
      <c r="C228" s="38" t="s">
        <v>264</v>
      </c>
      <c r="D228" s="38">
        <v>833</v>
      </c>
      <c r="E228" s="38">
        <v>221.63548767972401</v>
      </c>
      <c r="F228">
        <v>462.14</v>
      </c>
      <c r="G228">
        <v>194.13</v>
      </c>
      <c r="H228">
        <v>154.85</v>
      </c>
      <c r="I228" s="7">
        <v>254.23</v>
      </c>
      <c r="J228" s="40">
        <f t="shared" si="9"/>
        <v>1.604258335777843</v>
      </c>
      <c r="K228" s="40">
        <f t="shared" si="10"/>
        <v>61.601351668465767</v>
      </c>
      <c r="L228" s="40">
        <f t="shared" si="11"/>
        <v>38.39864833153424</v>
      </c>
    </row>
    <row r="229" spans="1:12" x14ac:dyDescent="0.2">
      <c r="A229" s="28" t="s">
        <v>412</v>
      </c>
      <c r="B229" s="7" t="s">
        <v>413</v>
      </c>
      <c r="C229" s="38" t="s">
        <v>414</v>
      </c>
      <c r="D229" s="38">
        <v>385</v>
      </c>
      <c r="E229" s="38">
        <v>221.445281950245</v>
      </c>
      <c r="F229">
        <v>567.23</v>
      </c>
      <c r="G229">
        <v>1301.23</v>
      </c>
      <c r="H229">
        <v>85.08</v>
      </c>
      <c r="I229" s="7">
        <v>363.11</v>
      </c>
      <c r="J229" s="40">
        <f t="shared" si="9"/>
        <v>4.1689015819183828</v>
      </c>
      <c r="K229" s="40">
        <f t="shared" si="10"/>
        <v>80.65352988150994</v>
      </c>
      <c r="L229" s="40">
        <f t="shared" si="11"/>
        <v>19.34647011849006</v>
      </c>
    </row>
    <row r="230" spans="1:12" x14ac:dyDescent="0.2">
      <c r="A230" s="28" t="s">
        <v>613</v>
      </c>
      <c r="B230" s="7" t="s">
        <v>614</v>
      </c>
      <c r="C230" s="38" t="s">
        <v>615</v>
      </c>
      <c r="D230" s="38">
        <v>130</v>
      </c>
      <c r="E230" s="38">
        <v>220.000479700874</v>
      </c>
      <c r="F230">
        <v>85.39</v>
      </c>
      <c r="G230">
        <v>404.34</v>
      </c>
      <c r="H230">
        <v>682.19</v>
      </c>
      <c r="I230" s="7">
        <v>2012.56</v>
      </c>
      <c r="J230" s="40">
        <f t="shared" si="9"/>
        <v>0.18173485481027923</v>
      </c>
      <c r="K230" s="40">
        <f t="shared" si="10"/>
        <v>15.378648947394863</v>
      </c>
      <c r="L230" s="40">
        <f t="shared" si="11"/>
        <v>84.621351052605135</v>
      </c>
    </row>
    <row r="231" spans="1:12" x14ac:dyDescent="0.2">
      <c r="A231" s="28" t="s">
        <v>616</v>
      </c>
      <c r="B231" s="7" t="s">
        <v>617</v>
      </c>
      <c r="C231" s="38" t="s">
        <v>618</v>
      </c>
      <c r="D231" s="38">
        <v>127</v>
      </c>
      <c r="E231" s="38">
        <v>219.57327544385501</v>
      </c>
      <c r="F231">
        <v>103.29</v>
      </c>
      <c r="G231">
        <v>80.67</v>
      </c>
      <c r="H231">
        <v>624.47</v>
      </c>
      <c r="I231" s="7">
        <v>803.3</v>
      </c>
      <c r="J231" s="40">
        <f t="shared" si="9"/>
        <v>0.12884428164200118</v>
      </c>
      <c r="K231" s="40">
        <f t="shared" si="10"/>
        <v>11.413822414424253</v>
      </c>
      <c r="L231" s="40">
        <f t="shared" si="11"/>
        <v>88.58617758557574</v>
      </c>
    </row>
    <row r="232" spans="1:12" x14ac:dyDescent="0.2">
      <c r="A232" s="28" t="s">
        <v>619</v>
      </c>
      <c r="B232" s="7" t="s">
        <v>620</v>
      </c>
      <c r="C232" s="38" t="s">
        <v>621</v>
      </c>
      <c r="D232" s="38">
        <v>61</v>
      </c>
      <c r="E232" s="38">
        <v>219.400579137021</v>
      </c>
      <c r="F232">
        <v>1416.86</v>
      </c>
      <c r="G232">
        <v>3485.8</v>
      </c>
      <c r="H232">
        <v>1031.07</v>
      </c>
      <c r="I232" s="7">
        <v>2488.9899999999998</v>
      </c>
      <c r="J232" s="40">
        <f t="shared" si="9"/>
        <v>1.3927773958398437</v>
      </c>
      <c r="K232" s="40">
        <f t="shared" si="10"/>
        <v>58.207562402644278</v>
      </c>
      <c r="L232" s="40">
        <f t="shared" si="11"/>
        <v>41.792437597355722</v>
      </c>
    </row>
    <row r="233" spans="1:12" x14ac:dyDescent="0.2">
      <c r="A233" s="28" t="s">
        <v>622</v>
      </c>
      <c r="B233" s="7" t="s">
        <v>623</v>
      </c>
      <c r="C233" s="38" t="s">
        <v>624</v>
      </c>
      <c r="D233" s="38">
        <v>52</v>
      </c>
      <c r="E233" s="38">
        <v>218.44407377729601</v>
      </c>
      <c r="F233">
        <v>1459.55</v>
      </c>
      <c r="G233">
        <v>772.88</v>
      </c>
      <c r="H233">
        <v>1480.51</v>
      </c>
      <c r="I233" s="7">
        <v>254.41</v>
      </c>
      <c r="J233" s="40">
        <f t="shared" si="9"/>
        <v>1.2867625020173838</v>
      </c>
      <c r="K233" s="40">
        <f t="shared" si="10"/>
        <v>56.270054318373731</v>
      </c>
      <c r="L233" s="40">
        <f t="shared" si="11"/>
        <v>43.729945681626283</v>
      </c>
    </row>
    <row r="234" spans="1:12" x14ac:dyDescent="0.2">
      <c r="A234" s="31" t="s">
        <v>625</v>
      </c>
      <c r="B234" s="7" t="s">
        <v>626</v>
      </c>
      <c r="C234" s="38" t="s">
        <v>627</v>
      </c>
      <c r="D234" s="38">
        <v>45</v>
      </c>
      <c r="E234" s="38">
        <v>218.20027841340101</v>
      </c>
      <c r="F234">
        <v>2302.7800000000002</v>
      </c>
      <c r="G234">
        <v>1309.57</v>
      </c>
      <c r="H234">
        <v>25.41</v>
      </c>
      <c r="I234" s="7">
        <v>34.130000000000003</v>
      </c>
      <c r="J234" s="40">
        <f t="shared" si="9"/>
        <v>60.670977494121601</v>
      </c>
      <c r="K234" s="40">
        <f t="shared" si="10"/>
        <v>98.378491730416755</v>
      </c>
      <c r="L234" s="40">
        <f t="shared" si="11"/>
        <v>1.621508269583239</v>
      </c>
    </row>
    <row r="235" spans="1:12" x14ac:dyDescent="0.2">
      <c r="A235" s="28" t="s">
        <v>592</v>
      </c>
      <c r="B235" s="7" t="s">
        <v>593</v>
      </c>
      <c r="C235" s="38" t="s">
        <v>594</v>
      </c>
      <c r="D235" s="38">
        <v>637</v>
      </c>
      <c r="E235" s="38">
        <v>217.460852844351</v>
      </c>
      <c r="F235">
        <v>1425.86</v>
      </c>
      <c r="G235">
        <v>2670.94</v>
      </c>
      <c r="H235">
        <v>271.39</v>
      </c>
      <c r="I235" s="7">
        <v>247.27</v>
      </c>
      <c r="J235" s="40">
        <f t="shared" si="9"/>
        <v>7.8988161801565582</v>
      </c>
      <c r="K235" s="40">
        <f t="shared" si="10"/>
        <v>88.762550211679851</v>
      </c>
      <c r="L235" s="40">
        <f t="shared" si="11"/>
        <v>11.237449788320122</v>
      </c>
    </row>
    <row r="236" spans="1:12" x14ac:dyDescent="0.2">
      <c r="A236" s="28" t="s">
        <v>628</v>
      </c>
      <c r="B236" s="7" t="s">
        <v>629</v>
      </c>
      <c r="C236" s="38" t="s">
        <v>630</v>
      </c>
      <c r="D236" s="38">
        <v>488</v>
      </c>
      <c r="E236" s="38">
        <v>217.33515862763301</v>
      </c>
      <c r="F236">
        <v>3011.53</v>
      </c>
      <c r="G236">
        <v>749.51</v>
      </c>
      <c r="H236">
        <v>18553.89</v>
      </c>
      <c r="I236" s="7">
        <v>7644.33</v>
      </c>
      <c r="J236" s="40">
        <f t="shared" si="9"/>
        <v>0.1435608984121822</v>
      </c>
      <c r="K236" s="40">
        <f t="shared" si="10"/>
        <v>12.553848125754774</v>
      </c>
      <c r="L236" s="40">
        <f t="shared" si="11"/>
        <v>87.446151874245231</v>
      </c>
    </row>
    <row r="237" spans="1:12" x14ac:dyDescent="0.2">
      <c r="A237" s="28" t="s">
        <v>253</v>
      </c>
      <c r="B237" s="7" t="s">
        <v>254</v>
      </c>
      <c r="C237" s="38" t="s">
        <v>255</v>
      </c>
      <c r="D237" s="38">
        <v>831</v>
      </c>
      <c r="E237" s="38">
        <v>216.00549800193201</v>
      </c>
      <c r="F237">
        <v>1122.47</v>
      </c>
      <c r="G237">
        <v>807.32</v>
      </c>
      <c r="H237">
        <v>39.869999999999997</v>
      </c>
      <c r="I237" s="7">
        <v>81.44</v>
      </c>
      <c r="J237" s="40">
        <f t="shared" si="9"/>
        <v>15.907921853103618</v>
      </c>
      <c r="K237" s="40">
        <f t="shared" si="10"/>
        <v>94.08561259811809</v>
      </c>
      <c r="L237" s="40">
        <f t="shared" si="11"/>
        <v>5.9143874018819176</v>
      </c>
    </row>
    <row r="238" spans="1:12" x14ac:dyDescent="0.2">
      <c r="A238" s="28" t="s">
        <v>631</v>
      </c>
      <c r="B238" s="7" t="s">
        <v>632</v>
      </c>
      <c r="C238" s="38" t="s">
        <v>633</v>
      </c>
      <c r="D238" s="38">
        <v>60</v>
      </c>
      <c r="E238" s="38">
        <v>215.62551678176999</v>
      </c>
      <c r="F238">
        <v>974.27</v>
      </c>
      <c r="G238">
        <v>196.07</v>
      </c>
      <c r="H238">
        <v>65.91</v>
      </c>
      <c r="I238" s="7">
        <v>6.93</v>
      </c>
      <c r="J238" s="40">
        <f t="shared" si="9"/>
        <v>16.067270730367927</v>
      </c>
      <c r="K238" s="40">
        <f t="shared" si="10"/>
        <v>94.140832381473302</v>
      </c>
      <c r="L238" s="40">
        <f t="shared" si="11"/>
        <v>5.8591676185266817</v>
      </c>
    </row>
    <row r="239" spans="1:12" x14ac:dyDescent="0.2">
      <c r="A239" s="31" t="s">
        <v>634</v>
      </c>
      <c r="B239" s="7" t="s">
        <v>635</v>
      </c>
      <c r="C239" s="38" t="s">
        <v>636</v>
      </c>
      <c r="D239" s="38">
        <v>87</v>
      </c>
      <c r="E239" s="38">
        <v>215.59375137927401</v>
      </c>
      <c r="F239">
        <v>238.41</v>
      </c>
      <c r="G239">
        <v>473.85</v>
      </c>
      <c r="H239">
        <v>899.66</v>
      </c>
      <c r="I239" s="7">
        <v>4664.3999999999996</v>
      </c>
      <c r="J239" s="40">
        <f t="shared" si="9"/>
        <v>0.12801084100459018</v>
      </c>
      <c r="K239" s="40">
        <f t="shared" si="10"/>
        <v>11.348369745328474</v>
      </c>
      <c r="L239" s="40">
        <f t="shared" si="11"/>
        <v>88.651630254671517</v>
      </c>
    </row>
    <row r="240" spans="1:12" x14ac:dyDescent="0.2">
      <c r="A240" s="28" t="s">
        <v>40</v>
      </c>
      <c r="B240" s="7" t="s">
        <v>41</v>
      </c>
      <c r="C240" s="38" t="s">
        <v>42</v>
      </c>
      <c r="D240" s="38">
        <v>396</v>
      </c>
      <c r="E240" s="38">
        <v>214.54818727485801</v>
      </c>
      <c r="F240">
        <v>282.32</v>
      </c>
      <c r="G240">
        <v>255.73</v>
      </c>
      <c r="H240">
        <v>3763.92</v>
      </c>
      <c r="I240" s="7">
        <v>1706.14</v>
      </c>
      <c r="J240" s="40">
        <f t="shared" si="9"/>
        <v>9.8362723626431864E-2</v>
      </c>
      <c r="K240" s="40">
        <f t="shared" si="10"/>
        <v>8.9553952906987373</v>
      </c>
      <c r="L240" s="40">
        <f t="shared" si="11"/>
        <v>91.044604709301254</v>
      </c>
    </row>
    <row r="241" spans="1:12" x14ac:dyDescent="0.2">
      <c r="A241" s="28" t="s">
        <v>637</v>
      </c>
      <c r="B241" s="7" t="s">
        <v>638</v>
      </c>
      <c r="C241" s="38" t="s">
        <v>639</v>
      </c>
      <c r="D241" s="38">
        <v>159</v>
      </c>
      <c r="E241" s="38">
        <v>214.162433809129</v>
      </c>
      <c r="F241">
        <v>88.56</v>
      </c>
      <c r="G241">
        <v>1074.3900000000001</v>
      </c>
      <c r="H241">
        <v>16.190000000000001</v>
      </c>
      <c r="I241" s="7">
        <v>0</v>
      </c>
      <c r="J241" s="40">
        <f t="shared" si="9"/>
        <v>71.83137739345274</v>
      </c>
      <c r="K241" s="40">
        <f t="shared" si="10"/>
        <v>98.626965415472284</v>
      </c>
      <c r="L241" s="40">
        <f t="shared" si="11"/>
        <v>1.3730345845277068</v>
      </c>
    </row>
    <row r="242" spans="1:12" x14ac:dyDescent="0.2">
      <c r="A242" s="28" t="s">
        <v>508</v>
      </c>
      <c r="B242" s="7" t="s">
        <v>509</v>
      </c>
      <c r="C242" s="38" t="s">
        <v>510</v>
      </c>
      <c r="D242" s="38">
        <v>726</v>
      </c>
      <c r="E242" s="38">
        <v>213.38969730731901</v>
      </c>
      <c r="F242">
        <v>261.51</v>
      </c>
      <c r="G242">
        <v>974.27</v>
      </c>
      <c r="H242">
        <v>7.85</v>
      </c>
      <c r="I242" s="7">
        <v>2.4500000000000002</v>
      </c>
      <c r="J242" s="40">
        <f t="shared" si="9"/>
        <v>119.97864077669902</v>
      </c>
      <c r="K242" s="40">
        <f t="shared" si="10"/>
        <v>99.173407806882381</v>
      </c>
      <c r="L242" s="40">
        <f t="shared" si="11"/>
        <v>0.826592193117617</v>
      </c>
    </row>
    <row r="243" spans="1:12" x14ac:dyDescent="0.2">
      <c r="A243" s="28" t="s">
        <v>640</v>
      </c>
      <c r="B243" s="7" t="s">
        <v>641</v>
      </c>
      <c r="C243" s="38" t="s">
        <v>642</v>
      </c>
      <c r="D243" s="38">
        <v>15</v>
      </c>
      <c r="E243" s="38">
        <v>212.68588135341</v>
      </c>
      <c r="F243">
        <v>1073.05</v>
      </c>
      <c r="G243">
        <v>196.11</v>
      </c>
      <c r="H243">
        <v>187.49</v>
      </c>
      <c r="I243" s="7">
        <v>38</v>
      </c>
      <c r="J243" s="40">
        <f t="shared" si="9"/>
        <v>5.6284535899596424</v>
      </c>
      <c r="K243" s="40">
        <f t="shared" si="10"/>
        <v>84.91352490549626</v>
      </c>
      <c r="L243" s="40">
        <f t="shared" si="11"/>
        <v>15.086475094503731</v>
      </c>
    </row>
    <row r="244" spans="1:12" x14ac:dyDescent="0.2">
      <c r="A244" s="28" t="s">
        <v>643</v>
      </c>
      <c r="B244" s="7" t="s">
        <v>644</v>
      </c>
      <c r="C244" s="38" t="s">
        <v>645</v>
      </c>
      <c r="D244" s="38">
        <v>371</v>
      </c>
      <c r="E244" s="38">
        <v>212.35421811616499</v>
      </c>
      <c r="F244">
        <v>161.62</v>
      </c>
      <c r="G244">
        <v>202.82</v>
      </c>
      <c r="H244">
        <v>1191.29</v>
      </c>
      <c r="I244" s="7">
        <v>346.6</v>
      </c>
      <c r="J244" s="40">
        <f t="shared" si="9"/>
        <v>0.23697403585431989</v>
      </c>
      <c r="K244" s="40">
        <f t="shared" si="10"/>
        <v>19.157559413981801</v>
      </c>
      <c r="L244" s="40">
        <f t="shared" si="11"/>
        <v>80.842440586018199</v>
      </c>
    </row>
    <row r="245" spans="1:12" x14ac:dyDescent="0.2">
      <c r="A245" s="28" t="s">
        <v>646</v>
      </c>
      <c r="B245" s="7" t="s">
        <v>647</v>
      </c>
      <c r="C245" s="38" t="s">
        <v>648</v>
      </c>
      <c r="D245" s="38">
        <v>39</v>
      </c>
      <c r="E245" s="38">
        <v>211.88169440046499</v>
      </c>
      <c r="F245">
        <v>8525.51</v>
      </c>
      <c r="G245">
        <v>3406.8</v>
      </c>
      <c r="H245">
        <v>837.47</v>
      </c>
      <c r="I245" s="7">
        <v>680.58</v>
      </c>
      <c r="J245" s="40">
        <f t="shared" si="9"/>
        <v>7.8602878693060179</v>
      </c>
      <c r="K245" s="40">
        <f t="shared" si="10"/>
        <v>88.713684986870248</v>
      </c>
      <c r="L245" s="40">
        <f t="shared" si="11"/>
        <v>11.28631501312976</v>
      </c>
    </row>
    <row r="246" spans="1:12" x14ac:dyDescent="0.2">
      <c r="A246" s="28" t="s">
        <v>649</v>
      </c>
      <c r="B246" s="7" t="s">
        <v>650</v>
      </c>
      <c r="C246" s="38" t="s">
        <v>651</v>
      </c>
      <c r="D246" s="38">
        <v>57</v>
      </c>
      <c r="E246" s="38">
        <v>211.70314869869799</v>
      </c>
      <c r="F246">
        <v>350.13</v>
      </c>
      <c r="G246">
        <v>162.08000000000001</v>
      </c>
      <c r="H246">
        <v>452.36</v>
      </c>
      <c r="I246" s="7">
        <v>542.55999999999995</v>
      </c>
      <c r="J246" s="40">
        <f t="shared" si="9"/>
        <v>0.51482531258794684</v>
      </c>
      <c r="K246" s="40">
        <f t="shared" si="10"/>
        <v>33.985787556481526</v>
      </c>
      <c r="L246" s="40">
        <f t="shared" si="11"/>
        <v>66.014212443518474</v>
      </c>
    </row>
    <row r="247" spans="1:12" x14ac:dyDescent="0.2">
      <c r="A247" s="28" t="s">
        <v>118</v>
      </c>
      <c r="B247" s="7" t="s">
        <v>119</v>
      </c>
      <c r="C247" s="38" t="s">
        <v>120</v>
      </c>
      <c r="D247" s="38">
        <v>462</v>
      </c>
      <c r="E247" s="38">
        <v>211.31501047709901</v>
      </c>
      <c r="F247">
        <v>78.42</v>
      </c>
      <c r="G247">
        <v>712.44</v>
      </c>
      <c r="H247">
        <v>187.33</v>
      </c>
      <c r="I247" s="7">
        <v>835.34</v>
      </c>
      <c r="J247" s="40">
        <f t="shared" si="9"/>
        <v>0.7733286397371586</v>
      </c>
      <c r="K247" s="40">
        <f t="shared" si="10"/>
        <v>43.608873302344044</v>
      </c>
      <c r="L247" s="40">
        <f t="shared" si="11"/>
        <v>56.391126697655949</v>
      </c>
    </row>
    <row r="248" spans="1:12" x14ac:dyDescent="0.2">
      <c r="A248" s="28" t="s">
        <v>652</v>
      </c>
      <c r="B248" s="7" t="s">
        <v>653</v>
      </c>
      <c r="C248" s="38" t="s">
        <v>654</v>
      </c>
      <c r="D248" s="38">
        <v>727</v>
      </c>
      <c r="E248" s="38">
        <v>210.77724804334801</v>
      </c>
      <c r="F248">
        <v>692.34</v>
      </c>
      <c r="G248">
        <v>853.27</v>
      </c>
      <c r="H248">
        <v>1388.49</v>
      </c>
      <c r="I248" s="7">
        <v>1369.45</v>
      </c>
      <c r="J248" s="40">
        <f t="shared" si="9"/>
        <v>0.56042190910607192</v>
      </c>
      <c r="K248" s="40">
        <f t="shared" si="10"/>
        <v>35.914768040338792</v>
      </c>
      <c r="L248" s="40">
        <f t="shared" si="11"/>
        <v>64.085231959661201</v>
      </c>
    </row>
    <row r="249" spans="1:12" x14ac:dyDescent="0.2">
      <c r="A249" s="28" t="s">
        <v>655</v>
      </c>
      <c r="B249" s="7" t="s">
        <v>656</v>
      </c>
      <c r="C249" s="38" t="s">
        <v>657</v>
      </c>
      <c r="D249" s="38">
        <v>224</v>
      </c>
      <c r="E249" s="38">
        <v>210.77721934810299</v>
      </c>
      <c r="F249">
        <v>3011.21</v>
      </c>
      <c r="G249">
        <v>1035.1199999999999</v>
      </c>
      <c r="H249">
        <v>827.25</v>
      </c>
      <c r="I249" s="7">
        <v>418.72</v>
      </c>
      <c r="J249" s="40">
        <f t="shared" si="9"/>
        <v>3.2475340497764793</v>
      </c>
      <c r="K249" s="40">
        <f t="shared" si="10"/>
        <v>76.45692798972091</v>
      </c>
      <c r="L249" s="40">
        <f t="shared" si="11"/>
        <v>23.543072010279083</v>
      </c>
    </row>
    <row r="250" spans="1:12" x14ac:dyDescent="0.2">
      <c r="A250" s="28" t="s">
        <v>658</v>
      </c>
      <c r="B250" s="7" t="s">
        <v>659</v>
      </c>
      <c r="C250" s="38" t="s">
        <v>660</v>
      </c>
      <c r="D250" s="38">
        <v>24</v>
      </c>
      <c r="E250" s="38">
        <v>210.701969863855</v>
      </c>
      <c r="F250">
        <v>2479.5700000000002</v>
      </c>
      <c r="G250">
        <v>2189.8000000000002</v>
      </c>
      <c r="H250">
        <v>3654.65</v>
      </c>
      <c r="I250" s="7">
        <v>2631.2</v>
      </c>
      <c r="J250" s="40">
        <f t="shared" si="9"/>
        <v>0.7428382796280536</v>
      </c>
      <c r="K250" s="40">
        <f t="shared" si="10"/>
        <v>42.622329811724455</v>
      </c>
      <c r="L250" s="40">
        <f t="shared" si="11"/>
        <v>57.377670188275545</v>
      </c>
    </row>
    <row r="251" spans="1:12" x14ac:dyDescent="0.2">
      <c r="A251" s="28" t="s">
        <v>661</v>
      </c>
      <c r="B251" s="7" t="s">
        <v>662</v>
      </c>
      <c r="C251" s="38" t="s">
        <v>663</v>
      </c>
      <c r="D251" s="38">
        <v>91</v>
      </c>
      <c r="E251" s="38">
        <v>210.68009693415399</v>
      </c>
      <c r="F251">
        <v>568.89</v>
      </c>
      <c r="G251">
        <v>439.31</v>
      </c>
      <c r="H251">
        <v>211.81</v>
      </c>
      <c r="I251" s="7">
        <v>164.58</v>
      </c>
      <c r="J251" s="40">
        <f t="shared" si="9"/>
        <v>2.6786046388054947</v>
      </c>
      <c r="K251" s="40">
        <f t="shared" si="10"/>
        <v>72.815779400400132</v>
      </c>
      <c r="L251" s="40">
        <f t="shared" si="11"/>
        <v>27.184220599599882</v>
      </c>
    </row>
    <row r="252" spans="1:12" x14ac:dyDescent="0.2">
      <c r="A252" s="28" t="s">
        <v>664</v>
      </c>
      <c r="B252" s="7" t="s">
        <v>665</v>
      </c>
      <c r="C252" s="38" t="s">
        <v>666</v>
      </c>
      <c r="D252" s="38">
        <v>323</v>
      </c>
      <c r="E252" s="38">
        <v>210.40877129856099</v>
      </c>
      <c r="F252">
        <v>994.85</v>
      </c>
      <c r="G252">
        <v>293.27</v>
      </c>
      <c r="H252">
        <v>1583.92</v>
      </c>
      <c r="I252" s="7">
        <v>923.14</v>
      </c>
      <c r="J252" s="40">
        <f t="shared" si="9"/>
        <v>0.51379703716704028</v>
      </c>
      <c r="K252" s="40">
        <f t="shared" si="10"/>
        <v>33.940946147481803</v>
      </c>
      <c r="L252" s="40">
        <f t="shared" si="11"/>
        <v>66.05905385251819</v>
      </c>
    </row>
    <row r="253" spans="1:12" x14ac:dyDescent="0.2">
      <c r="A253" s="28" t="s">
        <v>187</v>
      </c>
      <c r="B253" s="7" t="s">
        <v>188</v>
      </c>
      <c r="C253" s="38" t="s">
        <v>189</v>
      </c>
      <c r="D253" s="38">
        <v>484</v>
      </c>
      <c r="E253" s="38">
        <v>210.31744075663701</v>
      </c>
      <c r="F253">
        <v>315.27</v>
      </c>
      <c r="G253">
        <v>1144.51</v>
      </c>
      <c r="H253">
        <v>41.72</v>
      </c>
      <c r="I253" s="7">
        <v>163.41</v>
      </c>
      <c r="J253" s="40">
        <f t="shared" si="9"/>
        <v>7.1163652318042221</v>
      </c>
      <c r="K253" s="40">
        <f t="shared" si="10"/>
        <v>87.679213891441577</v>
      </c>
      <c r="L253" s="40">
        <f t="shared" si="11"/>
        <v>12.320786108558419</v>
      </c>
    </row>
    <row r="254" spans="1:12" x14ac:dyDescent="0.2">
      <c r="A254" s="28" t="s">
        <v>667</v>
      </c>
      <c r="B254" s="7" t="s">
        <v>668</v>
      </c>
      <c r="C254" s="38" t="s">
        <v>669</v>
      </c>
      <c r="D254" s="38">
        <v>514</v>
      </c>
      <c r="E254" s="38">
        <v>210.27548457411601</v>
      </c>
      <c r="F254">
        <v>417.93</v>
      </c>
      <c r="G254">
        <v>129.38</v>
      </c>
      <c r="H254">
        <v>608.88</v>
      </c>
      <c r="I254" s="7">
        <v>339.3</v>
      </c>
      <c r="J254" s="40">
        <f t="shared" si="9"/>
        <v>0.57722162458604898</v>
      </c>
      <c r="K254" s="40">
        <f t="shared" si="10"/>
        <v>36.597369424068361</v>
      </c>
      <c r="L254" s="40">
        <f t="shared" si="11"/>
        <v>63.402630575931639</v>
      </c>
    </row>
    <row r="255" spans="1:12" x14ac:dyDescent="0.2">
      <c r="A255" s="28" t="s">
        <v>670</v>
      </c>
      <c r="B255" s="7" t="s">
        <v>671</v>
      </c>
      <c r="C255" s="38" t="s">
        <v>672</v>
      </c>
      <c r="D255" s="38">
        <v>182</v>
      </c>
      <c r="E255" s="38">
        <v>210.048728620275</v>
      </c>
      <c r="F255">
        <v>988.43</v>
      </c>
      <c r="G255">
        <v>318.58999999999997</v>
      </c>
      <c r="H255">
        <v>173.94</v>
      </c>
      <c r="I255" s="7">
        <v>374.69</v>
      </c>
      <c r="J255" s="40">
        <f t="shared" si="9"/>
        <v>2.3823341778612179</v>
      </c>
      <c r="K255" s="40">
        <f t="shared" si="10"/>
        <v>70.434618597257028</v>
      </c>
      <c r="L255" s="40">
        <f t="shared" si="11"/>
        <v>29.565381402742975</v>
      </c>
    </row>
    <row r="256" spans="1:12" x14ac:dyDescent="0.2">
      <c r="A256" s="31" t="s">
        <v>673</v>
      </c>
      <c r="B256" s="7" t="s">
        <v>674</v>
      </c>
      <c r="C256" s="38" t="s">
        <v>675</v>
      </c>
      <c r="D256" s="38">
        <v>87</v>
      </c>
      <c r="E256" s="38">
        <v>208.81540935479001</v>
      </c>
      <c r="F256">
        <v>725.53</v>
      </c>
      <c r="G256">
        <v>658.62</v>
      </c>
      <c r="H256">
        <v>91.16</v>
      </c>
      <c r="I256" s="7">
        <v>88.1</v>
      </c>
      <c r="J256" s="40">
        <f t="shared" si="9"/>
        <v>7.7214660269998889</v>
      </c>
      <c r="K256" s="40">
        <f t="shared" si="10"/>
        <v>88.534037776399018</v>
      </c>
      <c r="L256" s="40">
        <f t="shared" si="11"/>
        <v>11.465962223600974</v>
      </c>
    </row>
    <row r="257" spans="1:12" x14ac:dyDescent="0.2">
      <c r="A257" s="28" t="s">
        <v>676</v>
      </c>
      <c r="B257" s="7" t="s">
        <v>677</v>
      </c>
      <c r="C257" s="38" t="s">
        <v>678</v>
      </c>
      <c r="D257" s="38">
        <v>17</v>
      </c>
      <c r="E257" s="38">
        <v>208.72477104425701</v>
      </c>
      <c r="F257">
        <v>634.23</v>
      </c>
      <c r="G257">
        <v>235</v>
      </c>
      <c r="H257">
        <v>107.46</v>
      </c>
      <c r="I257" s="7">
        <v>43.48</v>
      </c>
      <c r="J257" s="40">
        <f t="shared" si="9"/>
        <v>5.7587783225122564</v>
      </c>
      <c r="K257" s="40">
        <f t="shared" si="10"/>
        <v>85.204426713194863</v>
      </c>
      <c r="L257" s="40">
        <f t="shared" si="11"/>
        <v>14.795573286805139</v>
      </c>
    </row>
    <row r="258" spans="1:12" x14ac:dyDescent="0.2">
      <c r="A258" s="28" t="s">
        <v>679</v>
      </c>
      <c r="B258" s="7" t="s">
        <v>680</v>
      </c>
      <c r="C258" s="38" t="s">
        <v>681</v>
      </c>
      <c r="D258" s="38">
        <v>40</v>
      </c>
      <c r="E258" s="38">
        <v>208.42252598608201</v>
      </c>
      <c r="F258">
        <v>192.21</v>
      </c>
      <c r="G258">
        <v>552.46</v>
      </c>
      <c r="H258">
        <v>116.2</v>
      </c>
      <c r="I258" s="7">
        <v>725.6</v>
      </c>
      <c r="J258" s="40">
        <f t="shared" si="9"/>
        <v>0.88461629840817302</v>
      </c>
      <c r="K258" s="40">
        <f t="shared" si="10"/>
        <v>46.938801237968569</v>
      </c>
      <c r="L258" s="40">
        <f t="shared" si="11"/>
        <v>53.061198762031424</v>
      </c>
    </row>
    <row r="259" spans="1:12" x14ac:dyDescent="0.2">
      <c r="A259" s="28" t="s">
        <v>682</v>
      </c>
      <c r="B259" s="7" t="s">
        <v>683</v>
      </c>
      <c r="C259" s="38" t="s">
        <v>684</v>
      </c>
      <c r="D259" s="38">
        <v>354</v>
      </c>
      <c r="E259" s="38">
        <v>208.402698095278</v>
      </c>
      <c r="F259">
        <v>38.57</v>
      </c>
      <c r="G259">
        <v>50.81</v>
      </c>
      <c r="H259">
        <v>724.85</v>
      </c>
      <c r="I259" s="7">
        <v>307.16000000000003</v>
      </c>
      <c r="J259" s="40">
        <f t="shared" si="9"/>
        <v>8.6607687910000869E-2</v>
      </c>
      <c r="K259" s="40">
        <f t="shared" si="10"/>
        <v>7.9704652261924931</v>
      </c>
      <c r="L259" s="40">
        <f t="shared" si="11"/>
        <v>92.029534773807498</v>
      </c>
    </row>
    <row r="260" spans="1:12" x14ac:dyDescent="0.2">
      <c r="A260" s="28" t="s">
        <v>685</v>
      </c>
      <c r="B260" s="7" t="s">
        <v>686</v>
      </c>
      <c r="C260" s="38" t="s">
        <v>687</v>
      </c>
      <c r="D260" s="38">
        <v>53</v>
      </c>
      <c r="E260" s="38">
        <v>208.04791208496701</v>
      </c>
      <c r="F260">
        <v>857.34</v>
      </c>
      <c r="G260">
        <v>4258.01</v>
      </c>
      <c r="H260">
        <v>478.31</v>
      </c>
      <c r="I260" s="7">
        <v>2544.09</v>
      </c>
      <c r="J260" s="40">
        <f t="shared" si="9"/>
        <v>1.6924794865007942</v>
      </c>
      <c r="K260" s="40">
        <f t="shared" si="10"/>
        <v>62.8595127645848</v>
      </c>
      <c r="L260" s="40">
        <f t="shared" si="11"/>
        <v>37.140487235415193</v>
      </c>
    </row>
    <row r="261" spans="1:12" x14ac:dyDescent="0.2">
      <c r="A261" s="28" t="s">
        <v>688</v>
      </c>
      <c r="B261" s="7" t="s">
        <v>689</v>
      </c>
      <c r="C261" s="38" t="s">
        <v>690</v>
      </c>
      <c r="D261" s="38">
        <v>84</v>
      </c>
      <c r="E261" s="38">
        <v>207.058602034269</v>
      </c>
      <c r="F261">
        <v>55.01</v>
      </c>
      <c r="G261">
        <v>190.1</v>
      </c>
      <c r="H261">
        <v>141.81</v>
      </c>
      <c r="I261" s="7">
        <v>974.98</v>
      </c>
      <c r="J261" s="40">
        <f t="shared" si="9"/>
        <v>0.21947725176622282</v>
      </c>
      <c r="K261" s="40">
        <f t="shared" si="10"/>
        <v>17.997650341434756</v>
      </c>
      <c r="L261" s="40">
        <f t="shared" si="11"/>
        <v>82.002349658565237</v>
      </c>
    </row>
    <row r="262" spans="1:12" x14ac:dyDescent="0.2">
      <c r="A262" s="28" t="s">
        <v>691</v>
      </c>
      <c r="B262" s="7" t="s">
        <v>692</v>
      </c>
      <c r="C262" s="38" t="s">
        <v>693</v>
      </c>
      <c r="D262" s="38">
        <v>326</v>
      </c>
      <c r="E262" s="38">
        <v>206.14158059784799</v>
      </c>
      <c r="F262">
        <v>869.24</v>
      </c>
      <c r="G262">
        <v>389.65</v>
      </c>
      <c r="H262">
        <v>528.48</v>
      </c>
      <c r="I262" s="7">
        <v>154.76</v>
      </c>
      <c r="J262" s="40">
        <f t="shared" si="9"/>
        <v>1.8425297113752119</v>
      </c>
      <c r="K262" s="40">
        <f t="shared" si="10"/>
        <v>64.820068687472002</v>
      </c>
      <c r="L262" s="40">
        <f t="shared" si="11"/>
        <v>35.179931312527998</v>
      </c>
    </row>
    <row r="263" spans="1:12" x14ac:dyDescent="0.2">
      <c r="A263" s="28" t="s">
        <v>694</v>
      </c>
      <c r="B263" s="7" t="s">
        <v>695</v>
      </c>
      <c r="C263" s="38" t="s">
        <v>696</v>
      </c>
      <c r="D263" s="38">
        <v>300</v>
      </c>
      <c r="E263" s="38">
        <v>205.63518947317201</v>
      </c>
      <c r="F263">
        <v>2801.68</v>
      </c>
      <c r="G263">
        <v>1370.32</v>
      </c>
      <c r="H263">
        <v>485.07</v>
      </c>
      <c r="I263" s="7">
        <v>124.27</v>
      </c>
      <c r="J263" s="40">
        <f t="shared" si="9"/>
        <v>6.8467522237174645</v>
      </c>
      <c r="K263" s="40">
        <f t="shared" si="10"/>
        <v>87.255873876361008</v>
      </c>
      <c r="L263" s="40">
        <f t="shared" si="11"/>
        <v>12.74412612363898</v>
      </c>
    </row>
    <row r="264" spans="1:12" x14ac:dyDescent="0.2">
      <c r="A264" s="28" t="s">
        <v>697</v>
      </c>
      <c r="B264" s="7" t="s">
        <v>698</v>
      </c>
      <c r="C264" s="38" t="s">
        <v>699</v>
      </c>
      <c r="D264" s="38">
        <v>60</v>
      </c>
      <c r="E264" s="38">
        <v>205.20005481944801</v>
      </c>
      <c r="F264">
        <v>1868.48</v>
      </c>
      <c r="G264">
        <v>1221.74</v>
      </c>
      <c r="H264">
        <v>332.12</v>
      </c>
      <c r="I264" s="7">
        <v>817.86</v>
      </c>
      <c r="J264" s="40">
        <f t="shared" si="9"/>
        <v>2.6871945599053899</v>
      </c>
      <c r="K264" s="40">
        <f t="shared" si="10"/>
        <v>72.879109475968136</v>
      </c>
      <c r="L264" s="40">
        <f t="shared" si="11"/>
        <v>27.120890524031889</v>
      </c>
    </row>
    <row r="265" spans="1:12" x14ac:dyDescent="0.2">
      <c r="A265" s="31" t="s">
        <v>700</v>
      </c>
      <c r="B265" s="7" t="s">
        <v>701</v>
      </c>
      <c r="C265" s="38" t="s">
        <v>702</v>
      </c>
      <c r="D265" s="38">
        <v>18</v>
      </c>
      <c r="E265" s="38">
        <v>204.94768365334201</v>
      </c>
      <c r="F265">
        <v>1273.18</v>
      </c>
      <c r="G265">
        <v>1060.99</v>
      </c>
      <c r="H265">
        <v>15.43</v>
      </c>
      <c r="I265" s="7">
        <v>6.14</v>
      </c>
      <c r="J265" s="40">
        <f t="shared" si="9"/>
        <v>108.2137227630969</v>
      </c>
      <c r="K265" s="40">
        <f t="shared" si="10"/>
        <v>99.084364148844955</v>
      </c>
      <c r="L265" s="40">
        <f t="shared" si="11"/>
        <v>0.91563585115505119</v>
      </c>
    </row>
    <row r="266" spans="1:12" x14ac:dyDescent="0.2">
      <c r="A266" s="28" t="s">
        <v>703</v>
      </c>
      <c r="B266" s="7" t="s">
        <v>704</v>
      </c>
      <c r="C266" s="38" t="s">
        <v>705</v>
      </c>
      <c r="D266" s="38">
        <v>16</v>
      </c>
      <c r="E266" s="38">
        <v>204.89205812451101</v>
      </c>
      <c r="F266">
        <v>188.18</v>
      </c>
      <c r="G266">
        <v>36.78</v>
      </c>
      <c r="H266">
        <v>737.22</v>
      </c>
      <c r="I266" s="7">
        <v>870.77</v>
      </c>
      <c r="J266" s="40">
        <f t="shared" si="9"/>
        <v>0.13990136754581808</v>
      </c>
      <c r="K266" s="40">
        <f t="shared" si="10"/>
        <v>12.273111650617857</v>
      </c>
      <c r="L266" s="40">
        <f t="shared" si="11"/>
        <v>87.726888349382136</v>
      </c>
    </row>
    <row r="267" spans="1:12" x14ac:dyDescent="0.2">
      <c r="A267" s="28" t="s">
        <v>706</v>
      </c>
      <c r="B267" s="7" t="s">
        <v>707</v>
      </c>
      <c r="C267" s="38" t="s">
        <v>708</v>
      </c>
      <c r="D267" s="38">
        <v>48</v>
      </c>
      <c r="E267" s="38">
        <v>204.61263537546901</v>
      </c>
      <c r="F267">
        <v>2118.87</v>
      </c>
      <c r="G267">
        <v>685.75</v>
      </c>
      <c r="H267">
        <v>514.64</v>
      </c>
      <c r="I267" s="7">
        <v>1854.48</v>
      </c>
      <c r="J267" s="40">
        <f t="shared" ref="J267:J330" si="12">(F267+G267)/(H267+I267)</f>
        <v>1.1838235294117647</v>
      </c>
      <c r="K267" s="40">
        <f t="shared" si="10"/>
        <v>54.208754208754208</v>
      </c>
      <c r="L267" s="40">
        <f t="shared" si="11"/>
        <v>45.791245791245792</v>
      </c>
    </row>
    <row r="268" spans="1:12" x14ac:dyDescent="0.2">
      <c r="A268" s="28" t="s">
        <v>709</v>
      </c>
      <c r="B268" s="7" t="s">
        <v>710</v>
      </c>
      <c r="C268" s="38" t="s">
        <v>711</v>
      </c>
      <c r="D268" s="38">
        <v>362</v>
      </c>
      <c r="E268" s="38">
        <v>204.54655488484599</v>
      </c>
      <c r="F268">
        <v>267.82</v>
      </c>
      <c r="G268">
        <v>612.54999999999995</v>
      </c>
      <c r="H268">
        <v>618.4</v>
      </c>
      <c r="I268" s="7">
        <v>1281.42</v>
      </c>
      <c r="J268" s="40">
        <f t="shared" si="12"/>
        <v>0.46339653230306022</v>
      </c>
      <c r="K268" s="40">
        <f t="shared" ref="K268:K331" si="13">SUM(F268:G268)/SUM(F268:I268)*100</f>
        <v>31.665821400695631</v>
      </c>
      <c r="L268" s="40">
        <f t="shared" ref="L268:L331" si="14">SUM(H268:I268)/SUM(F268:I268)*100</f>
        <v>68.33417859930438</v>
      </c>
    </row>
    <row r="269" spans="1:12" x14ac:dyDescent="0.2">
      <c r="A269" s="28" t="s">
        <v>712</v>
      </c>
      <c r="B269" s="7" t="s">
        <v>713</v>
      </c>
      <c r="C269" s="38" t="s">
        <v>714</v>
      </c>
      <c r="D269" s="38">
        <v>21</v>
      </c>
      <c r="E269" s="38">
        <v>203.46941055956901</v>
      </c>
      <c r="F269">
        <v>443</v>
      </c>
      <c r="G269">
        <v>220.61</v>
      </c>
      <c r="H269">
        <v>169.28</v>
      </c>
      <c r="I269" s="7">
        <v>68.37</v>
      </c>
      <c r="J269" s="40">
        <f t="shared" si="12"/>
        <v>2.7923837576267618</v>
      </c>
      <c r="K269" s="40">
        <f t="shared" si="13"/>
        <v>73.631360539688885</v>
      </c>
      <c r="L269" s="40">
        <f t="shared" si="14"/>
        <v>26.368639460311122</v>
      </c>
    </row>
    <row r="270" spans="1:12" x14ac:dyDescent="0.2">
      <c r="A270" s="28" t="s">
        <v>715</v>
      </c>
      <c r="B270" s="7" t="s">
        <v>716</v>
      </c>
      <c r="C270" s="38" t="s">
        <v>717</v>
      </c>
      <c r="D270" s="38">
        <v>214</v>
      </c>
      <c r="E270" s="38">
        <v>203.311110015526</v>
      </c>
      <c r="F270">
        <v>201.2</v>
      </c>
      <c r="G270">
        <v>325.83999999999997</v>
      </c>
      <c r="H270">
        <v>681.66</v>
      </c>
      <c r="I270" s="7">
        <v>670.41</v>
      </c>
      <c r="J270" s="40">
        <f t="shared" si="12"/>
        <v>0.38980230313519271</v>
      </c>
      <c r="K270" s="40">
        <f t="shared" si="13"/>
        <v>28.047320273959485</v>
      </c>
      <c r="L270" s="40">
        <f t="shared" si="14"/>
        <v>71.952679726040529</v>
      </c>
    </row>
    <row r="271" spans="1:12" x14ac:dyDescent="0.2">
      <c r="A271" s="28" t="s">
        <v>718</v>
      </c>
      <c r="B271" s="7" t="s">
        <v>719</v>
      </c>
      <c r="C271" s="38" t="s">
        <v>720</v>
      </c>
      <c r="D271" s="38">
        <v>17</v>
      </c>
      <c r="E271" s="38">
        <v>203.200128645712</v>
      </c>
      <c r="F271">
        <v>2269.79</v>
      </c>
      <c r="G271">
        <v>228.03</v>
      </c>
      <c r="H271">
        <v>1884.36</v>
      </c>
      <c r="I271" s="7">
        <v>94.65</v>
      </c>
      <c r="J271" s="40">
        <f t="shared" si="12"/>
        <v>1.2621563306905978</v>
      </c>
      <c r="K271" s="40">
        <f t="shared" si="13"/>
        <v>55.794390227013309</v>
      </c>
      <c r="L271" s="40">
        <f t="shared" si="14"/>
        <v>44.205609772986691</v>
      </c>
    </row>
    <row r="272" spans="1:12" x14ac:dyDescent="0.2">
      <c r="A272" s="28" t="s">
        <v>328</v>
      </c>
      <c r="B272" s="7" t="s">
        <v>329</v>
      </c>
      <c r="C272" s="38" t="s">
        <v>330</v>
      </c>
      <c r="D272" s="38">
        <v>123</v>
      </c>
      <c r="E272" s="38">
        <v>202.868040825344</v>
      </c>
      <c r="F272">
        <v>1020.63</v>
      </c>
      <c r="G272">
        <v>558.79999999999995</v>
      </c>
      <c r="H272">
        <v>402.48</v>
      </c>
      <c r="I272" s="7">
        <v>79.97</v>
      </c>
      <c r="J272" s="40">
        <f t="shared" si="12"/>
        <v>3.2737693025183949</v>
      </c>
      <c r="K272" s="40">
        <f t="shared" si="13"/>
        <v>76.601451102876993</v>
      </c>
      <c r="L272" s="40">
        <f t="shared" si="14"/>
        <v>23.398548897123021</v>
      </c>
    </row>
    <row r="273" spans="1:12" x14ac:dyDescent="0.2">
      <c r="A273" s="28" t="s">
        <v>721</v>
      </c>
      <c r="B273" s="7" t="s">
        <v>722</v>
      </c>
      <c r="C273" s="38" t="s">
        <v>723</v>
      </c>
      <c r="D273" s="38">
        <v>98</v>
      </c>
      <c r="E273" s="38">
        <v>202.822222767168</v>
      </c>
      <c r="F273">
        <v>1879.4</v>
      </c>
      <c r="G273">
        <v>1342.82</v>
      </c>
      <c r="H273">
        <v>19.05</v>
      </c>
      <c r="I273" s="7">
        <v>125.61</v>
      </c>
      <c r="J273" s="40">
        <f t="shared" si="12"/>
        <v>22.274436609982029</v>
      </c>
      <c r="K273" s="40">
        <f t="shared" si="13"/>
        <v>95.703440574062626</v>
      </c>
      <c r="L273" s="40">
        <f t="shared" si="14"/>
        <v>4.2965594259373656</v>
      </c>
    </row>
    <row r="274" spans="1:12" x14ac:dyDescent="0.2">
      <c r="A274" s="28" t="s">
        <v>451</v>
      </c>
      <c r="B274" s="7" t="s">
        <v>452</v>
      </c>
      <c r="C274" s="38" t="s">
        <v>453</v>
      </c>
      <c r="D274" s="38">
        <v>142</v>
      </c>
      <c r="E274" s="38">
        <v>202.29127921469799</v>
      </c>
      <c r="F274">
        <v>363.11</v>
      </c>
      <c r="G274">
        <v>2851.76</v>
      </c>
      <c r="H274">
        <v>16.489999999999998</v>
      </c>
      <c r="I274" s="7">
        <v>244.91</v>
      </c>
      <c r="J274" s="40">
        <f t="shared" si="12"/>
        <v>12.298661055853101</v>
      </c>
      <c r="K274" s="40">
        <f t="shared" si="13"/>
        <v>92.480445995276568</v>
      </c>
      <c r="L274" s="40">
        <f t="shared" si="14"/>
        <v>7.519554004723453</v>
      </c>
    </row>
    <row r="275" spans="1:12" x14ac:dyDescent="0.2">
      <c r="A275" s="28" t="s">
        <v>724</v>
      </c>
      <c r="B275" s="7" t="s">
        <v>725</v>
      </c>
      <c r="C275" s="38" t="s">
        <v>726</v>
      </c>
      <c r="D275" s="38">
        <v>39</v>
      </c>
      <c r="E275" s="38">
        <v>202.14613233021501</v>
      </c>
      <c r="F275">
        <v>56.01</v>
      </c>
      <c r="G275">
        <v>93.49</v>
      </c>
      <c r="H275">
        <v>360.09</v>
      </c>
      <c r="I275" s="7">
        <v>639.1</v>
      </c>
      <c r="J275" s="40">
        <f t="shared" si="12"/>
        <v>0.14962119316646483</v>
      </c>
      <c r="K275" s="40">
        <f t="shared" si="13"/>
        <v>13.014825583926037</v>
      </c>
      <c r="L275" s="40">
        <f t="shared" si="14"/>
        <v>86.98517441607396</v>
      </c>
    </row>
    <row r="276" spans="1:12" x14ac:dyDescent="0.2">
      <c r="A276" s="28" t="s">
        <v>727</v>
      </c>
      <c r="B276" s="7" t="s">
        <v>728</v>
      </c>
      <c r="C276" s="38" t="s">
        <v>729</v>
      </c>
      <c r="D276" s="38">
        <v>35</v>
      </c>
      <c r="E276" s="38">
        <v>201.98687735125401</v>
      </c>
      <c r="F276">
        <v>4723.6899999999996</v>
      </c>
      <c r="G276">
        <v>4631.8599999999997</v>
      </c>
      <c r="H276">
        <v>491.4</v>
      </c>
      <c r="I276" s="7">
        <v>294.12</v>
      </c>
      <c r="J276" s="40">
        <f t="shared" si="12"/>
        <v>11.910008656686017</v>
      </c>
      <c r="K276" s="40">
        <f t="shared" si="13"/>
        <v>92.254071808990574</v>
      </c>
      <c r="L276" s="40">
        <f t="shared" si="14"/>
        <v>7.7459281910094298</v>
      </c>
    </row>
    <row r="277" spans="1:12" x14ac:dyDescent="0.2">
      <c r="A277" s="28" t="s">
        <v>730</v>
      </c>
      <c r="B277" s="7" t="s">
        <v>731</v>
      </c>
      <c r="C277" s="38" t="s">
        <v>732</v>
      </c>
      <c r="D277" s="38">
        <v>300</v>
      </c>
      <c r="E277" s="38">
        <v>201.82485730350399</v>
      </c>
      <c r="F277">
        <v>642.13</v>
      </c>
      <c r="G277">
        <v>1300.08</v>
      </c>
      <c r="H277">
        <v>51.84</v>
      </c>
      <c r="I277" s="7">
        <v>27.04</v>
      </c>
      <c r="J277" s="40">
        <f t="shared" si="12"/>
        <v>24.622337728194729</v>
      </c>
      <c r="K277" s="40">
        <f t="shared" si="13"/>
        <v>96.097155495302047</v>
      </c>
      <c r="L277" s="40">
        <f t="shared" si="14"/>
        <v>3.9028445046979603</v>
      </c>
    </row>
    <row r="278" spans="1:12" x14ac:dyDescent="0.2">
      <c r="A278" s="28" t="s">
        <v>733</v>
      </c>
      <c r="B278" s="7" t="s">
        <v>734</v>
      </c>
      <c r="C278" s="38" t="s">
        <v>735</v>
      </c>
      <c r="D278" s="38">
        <v>81</v>
      </c>
      <c r="E278" s="38">
        <v>200.99767557153999</v>
      </c>
      <c r="F278">
        <v>27.22</v>
      </c>
      <c r="G278">
        <v>21.47</v>
      </c>
      <c r="H278">
        <v>772.42</v>
      </c>
      <c r="I278" s="7">
        <v>234.6</v>
      </c>
      <c r="J278" s="40">
        <f t="shared" si="12"/>
        <v>4.8350578935870192E-2</v>
      </c>
      <c r="K278" s="40">
        <f t="shared" si="13"/>
        <v>4.6120620246090311</v>
      </c>
      <c r="L278" s="40">
        <f t="shared" si="14"/>
        <v>95.387937975390983</v>
      </c>
    </row>
    <row r="279" spans="1:12" x14ac:dyDescent="0.2">
      <c r="A279" s="28" t="s">
        <v>736</v>
      </c>
      <c r="B279" s="7" t="s">
        <v>737</v>
      </c>
      <c r="C279" s="38" t="s">
        <v>738</v>
      </c>
      <c r="D279" s="38">
        <v>469</v>
      </c>
      <c r="E279" s="38">
        <v>200.942183310047</v>
      </c>
      <c r="F279">
        <v>1501.32</v>
      </c>
      <c r="G279">
        <v>3152.69</v>
      </c>
      <c r="H279">
        <v>612.49</v>
      </c>
      <c r="I279" s="7">
        <v>1178.26</v>
      </c>
      <c r="J279" s="40">
        <f t="shared" si="12"/>
        <v>2.5989166550328076</v>
      </c>
      <c r="K279" s="40">
        <f t="shared" si="13"/>
        <v>72.213860562689689</v>
      </c>
      <c r="L279" s="40">
        <f t="shared" si="14"/>
        <v>27.786139437310307</v>
      </c>
    </row>
    <row r="280" spans="1:12" x14ac:dyDescent="0.2">
      <c r="A280" s="28" t="s">
        <v>739</v>
      </c>
      <c r="B280" s="7" t="s">
        <v>740</v>
      </c>
      <c r="C280" s="38" t="s">
        <v>741</v>
      </c>
      <c r="D280" s="38">
        <v>302</v>
      </c>
      <c r="E280" s="38">
        <v>200.897700605691</v>
      </c>
      <c r="F280">
        <v>6117.6</v>
      </c>
      <c r="G280">
        <v>5117.47</v>
      </c>
      <c r="H280">
        <v>7600.81</v>
      </c>
      <c r="I280" s="7">
        <v>3863.39</v>
      </c>
      <c r="J280" s="40">
        <f t="shared" si="12"/>
        <v>0.98001343312224132</v>
      </c>
      <c r="K280" s="40">
        <f t="shared" si="13"/>
        <v>49.495292139350731</v>
      </c>
      <c r="L280" s="40">
        <f t="shared" si="14"/>
        <v>50.504707860649269</v>
      </c>
    </row>
    <row r="281" spans="1:12" x14ac:dyDescent="0.2">
      <c r="A281" s="28" t="s">
        <v>742</v>
      </c>
      <c r="B281" s="7" t="s">
        <v>743</v>
      </c>
      <c r="C281" s="38" t="s">
        <v>744</v>
      </c>
      <c r="D281" s="38">
        <v>18</v>
      </c>
      <c r="E281" s="38">
        <v>200.872711152964</v>
      </c>
      <c r="F281">
        <v>798.86</v>
      </c>
      <c r="G281">
        <v>1928.67</v>
      </c>
      <c r="H281">
        <v>2774.14</v>
      </c>
      <c r="I281" s="7">
        <v>4867.09</v>
      </c>
      <c r="J281" s="40">
        <f t="shared" si="12"/>
        <v>0.35694907756997241</v>
      </c>
      <c r="K281" s="40">
        <f t="shared" si="13"/>
        <v>26.305266975028839</v>
      </c>
      <c r="L281" s="40">
        <f t="shared" si="14"/>
        <v>73.694733024971157</v>
      </c>
    </row>
    <row r="282" spans="1:12" x14ac:dyDescent="0.2">
      <c r="A282" s="28" t="s">
        <v>745</v>
      </c>
      <c r="B282" s="7" t="s">
        <v>746</v>
      </c>
      <c r="C282" s="38" t="s">
        <v>747</v>
      </c>
      <c r="D282" s="38">
        <v>564</v>
      </c>
      <c r="E282" s="38">
        <v>200.46197569656201</v>
      </c>
      <c r="F282">
        <v>1347.83</v>
      </c>
      <c r="G282">
        <v>387.16</v>
      </c>
      <c r="H282">
        <v>78.239999999999995</v>
      </c>
      <c r="I282" s="7">
        <v>16.440000000000001</v>
      </c>
      <c r="J282" s="40">
        <f t="shared" si="12"/>
        <v>18.324778200253487</v>
      </c>
      <c r="K282" s="40">
        <f t="shared" si="13"/>
        <v>94.825296364918259</v>
      </c>
      <c r="L282" s="40">
        <f t="shared" si="14"/>
        <v>5.1747036350817357</v>
      </c>
    </row>
    <row r="283" spans="1:12" x14ac:dyDescent="0.2">
      <c r="A283" s="28" t="s">
        <v>748</v>
      </c>
      <c r="B283" s="7" t="s">
        <v>749</v>
      </c>
      <c r="C283" s="38" t="s">
        <v>750</v>
      </c>
      <c r="D283" s="38">
        <v>229</v>
      </c>
      <c r="E283" s="38">
        <v>200.448856185019</v>
      </c>
      <c r="F283">
        <v>3115.84</v>
      </c>
      <c r="G283">
        <v>1126.1600000000001</v>
      </c>
      <c r="H283">
        <v>4001.11</v>
      </c>
      <c r="I283" s="7">
        <v>882.08</v>
      </c>
      <c r="J283" s="40">
        <f t="shared" si="12"/>
        <v>0.86869443949549363</v>
      </c>
      <c r="K283" s="40">
        <f t="shared" si="13"/>
        <v>46.486703290561621</v>
      </c>
      <c r="L283" s="40">
        <f t="shared" si="14"/>
        <v>53.513296709438386</v>
      </c>
    </row>
    <row r="284" spans="1:12" x14ac:dyDescent="0.2">
      <c r="A284" s="28" t="s">
        <v>550</v>
      </c>
      <c r="B284" s="7" t="s">
        <v>551</v>
      </c>
      <c r="C284" s="38" t="s">
        <v>552</v>
      </c>
      <c r="D284" s="38">
        <v>566</v>
      </c>
      <c r="E284" s="38">
        <v>199.589054140586</v>
      </c>
      <c r="F284">
        <v>9354.66</v>
      </c>
      <c r="G284">
        <v>2720.93</v>
      </c>
      <c r="H284">
        <v>1513.58</v>
      </c>
      <c r="I284" s="7">
        <v>384.7</v>
      </c>
      <c r="J284" s="40">
        <f t="shared" si="12"/>
        <v>6.3613323640348103</v>
      </c>
      <c r="K284" s="40">
        <f t="shared" si="13"/>
        <v>86.415502648872504</v>
      </c>
      <c r="L284" s="40">
        <f t="shared" si="14"/>
        <v>13.584497351127498</v>
      </c>
    </row>
    <row r="285" spans="1:12" x14ac:dyDescent="0.2">
      <c r="A285" s="28" t="s">
        <v>751</v>
      </c>
      <c r="B285" s="7" t="s">
        <v>752</v>
      </c>
      <c r="C285" s="38" t="s">
        <v>753</v>
      </c>
      <c r="D285" s="38">
        <v>440</v>
      </c>
      <c r="E285" s="38">
        <v>199.26834533216601</v>
      </c>
      <c r="F285">
        <v>1102.8699999999999</v>
      </c>
      <c r="G285">
        <v>887.46</v>
      </c>
      <c r="H285">
        <v>2164.84</v>
      </c>
      <c r="I285" s="7">
        <v>2002.54</v>
      </c>
      <c r="J285" s="40">
        <f t="shared" si="12"/>
        <v>0.47759743531907334</v>
      </c>
      <c r="K285" s="40">
        <f t="shared" si="13"/>
        <v>32.322567967637319</v>
      </c>
      <c r="L285" s="40">
        <f t="shared" si="14"/>
        <v>67.677432032362688</v>
      </c>
    </row>
    <row r="286" spans="1:12" x14ac:dyDescent="0.2">
      <c r="A286" s="28" t="s">
        <v>754</v>
      </c>
      <c r="B286" s="7" t="s">
        <v>755</v>
      </c>
      <c r="C286" s="38" t="s">
        <v>756</v>
      </c>
      <c r="D286" s="38">
        <v>213</v>
      </c>
      <c r="E286" s="38">
        <v>198.155240404338</v>
      </c>
      <c r="F286">
        <v>2108.8200000000002</v>
      </c>
      <c r="G286">
        <v>665.01</v>
      </c>
      <c r="H286">
        <v>715.56</v>
      </c>
      <c r="I286" s="7">
        <v>237.53</v>
      </c>
      <c r="J286" s="40">
        <f t="shared" si="12"/>
        <v>2.9103547408954036</v>
      </c>
      <c r="K286" s="40">
        <f t="shared" si="13"/>
        <v>74.426872591845267</v>
      </c>
      <c r="L286" s="40">
        <f t="shared" si="14"/>
        <v>25.573127408154722</v>
      </c>
    </row>
    <row r="287" spans="1:12" x14ac:dyDescent="0.2">
      <c r="A287" s="28" t="s">
        <v>757</v>
      </c>
      <c r="B287" s="7" t="s">
        <v>758</v>
      </c>
      <c r="C287" s="38" t="s">
        <v>759</v>
      </c>
      <c r="D287" s="38">
        <v>137</v>
      </c>
      <c r="E287" s="38">
        <v>198.10126800900201</v>
      </c>
      <c r="F287">
        <v>735.07</v>
      </c>
      <c r="G287">
        <v>332.31</v>
      </c>
      <c r="H287">
        <v>534.29</v>
      </c>
      <c r="I287" s="7">
        <v>195.83</v>
      </c>
      <c r="J287" s="40">
        <f t="shared" si="12"/>
        <v>1.4619240672766123</v>
      </c>
      <c r="K287" s="40">
        <f t="shared" si="13"/>
        <v>59.381363004172471</v>
      </c>
      <c r="L287" s="40">
        <f t="shared" si="14"/>
        <v>40.618636995827536</v>
      </c>
    </row>
    <row r="288" spans="1:12" x14ac:dyDescent="0.2">
      <c r="A288" s="29" t="s">
        <v>760</v>
      </c>
      <c r="B288" s="7" t="s">
        <v>761</v>
      </c>
      <c r="C288" s="38" t="s">
        <v>762</v>
      </c>
      <c r="D288" s="38">
        <v>62</v>
      </c>
      <c r="E288" s="38">
        <v>197.82857433896899</v>
      </c>
      <c r="F288">
        <v>797.47</v>
      </c>
      <c r="G288">
        <v>1058.1099999999999</v>
      </c>
      <c r="H288">
        <v>487.36</v>
      </c>
      <c r="I288" s="7">
        <v>347.1</v>
      </c>
      <c r="J288" s="40">
        <f t="shared" si="12"/>
        <v>2.2236895716990626</v>
      </c>
      <c r="K288" s="40">
        <f t="shared" si="13"/>
        <v>68.979643425376565</v>
      </c>
      <c r="L288" s="40">
        <f t="shared" si="14"/>
        <v>31.020356574623424</v>
      </c>
    </row>
    <row r="289" spans="1:12" x14ac:dyDescent="0.2">
      <c r="A289" s="28" t="s">
        <v>763</v>
      </c>
      <c r="B289" s="7" t="s">
        <v>764</v>
      </c>
      <c r="C289" s="38" t="s">
        <v>765</v>
      </c>
      <c r="D289" s="38">
        <v>74</v>
      </c>
      <c r="E289" s="38">
        <v>197.705834544975</v>
      </c>
      <c r="F289">
        <v>3702.26</v>
      </c>
      <c r="G289">
        <v>2710.01</v>
      </c>
      <c r="H289">
        <v>940.01</v>
      </c>
      <c r="I289" s="7">
        <v>730.86</v>
      </c>
      <c r="J289" s="40">
        <f t="shared" si="12"/>
        <v>3.8376833625596252</v>
      </c>
      <c r="K289" s="40">
        <f t="shared" si="13"/>
        <v>79.328948898571596</v>
      </c>
      <c r="L289" s="40">
        <f t="shared" si="14"/>
        <v>20.671051101428404</v>
      </c>
    </row>
    <row r="290" spans="1:12" x14ac:dyDescent="0.2">
      <c r="A290" s="28" t="s">
        <v>415</v>
      </c>
      <c r="B290" s="7" t="s">
        <v>416</v>
      </c>
      <c r="C290" s="38" t="s">
        <v>417</v>
      </c>
      <c r="D290" s="38">
        <v>203</v>
      </c>
      <c r="E290" s="38">
        <v>196.88893171054499</v>
      </c>
      <c r="F290">
        <v>1261.6300000000001</v>
      </c>
      <c r="G290">
        <v>927.66</v>
      </c>
      <c r="H290">
        <v>308.08999999999997</v>
      </c>
      <c r="I290" s="7">
        <v>58.66</v>
      </c>
      <c r="J290" s="40">
        <f t="shared" si="12"/>
        <v>5.969434219495569</v>
      </c>
      <c r="K290" s="40">
        <f t="shared" si="13"/>
        <v>85.651632994788812</v>
      </c>
      <c r="L290" s="40">
        <f t="shared" si="14"/>
        <v>14.348367005211186</v>
      </c>
    </row>
    <row r="291" spans="1:12" x14ac:dyDescent="0.2">
      <c r="A291" s="28" t="s">
        <v>109</v>
      </c>
      <c r="B291" s="7" t="s">
        <v>110</v>
      </c>
      <c r="C291" s="38" t="s">
        <v>111</v>
      </c>
      <c r="D291" s="38">
        <v>15</v>
      </c>
      <c r="E291" s="38">
        <v>196.87845223376999</v>
      </c>
      <c r="F291">
        <v>4560.42</v>
      </c>
      <c r="G291">
        <v>2170.66</v>
      </c>
      <c r="H291">
        <v>403.75</v>
      </c>
      <c r="I291" s="7">
        <v>291.60000000000002</v>
      </c>
      <c r="J291" s="40">
        <f t="shared" si="12"/>
        <v>9.680132307471057</v>
      </c>
      <c r="K291" s="40">
        <f t="shared" si="13"/>
        <v>90.636820114105959</v>
      </c>
      <c r="L291" s="40">
        <f t="shared" si="14"/>
        <v>9.3631798858940289</v>
      </c>
    </row>
    <row r="292" spans="1:12" x14ac:dyDescent="0.2">
      <c r="A292" s="31" t="s">
        <v>85</v>
      </c>
      <c r="B292" s="7" t="s">
        <v>86</v>
      </c>
      <c r="C292" s="38" t="s">
        <v>87</v>
      </c>
      <c r="D292" s="38">
        <v>98</v>
      </c>
      <c r="E292" s="38">
        <v>196.44681510457701</v>
      </c>
      <c r="F292">
        <v>640.63</v>
      </c>
      <c r="G292">
        <v>2656.08</v>
      </c>
      <c r="H292">
        <v>441.21</v>
      </c>
      <c r="I292" s="7">
        <v>2715.62</v>
      </c>
      <c r="J292" s="40">
        <f t="shared" si="12"/>
        <v>1.0443102732804745</v>
      </c>
      <c r="K292" s="40">
        <f t="shared" si="13"/>
        <v>51.083746284984677</v>
      </c>
      <c r="L292" s="40">
        <f t="shared" si="14"/>
        <v>48.916253715015323</v>
      </c>
    </row>
    <row r="293" spans="1:12" x14ac:dyDescent="0.2">
      <c r="A293" s="28" t="s">
        <v>766</v>
      </c>
      <c r="B293" s="7" t="s">
        <v>767</v>
      </c>
      <c r="C293" s="38" t="s">
        <v>768</v>
      </c>
      <c r="D293" s="38">
        <v>419</v>
      </c>
      <c r="E293" s="38">
        <v>196.435509020924</v>
      </c>
      <c r="F293">
        <v>420.91</v>
      </c>
      <c r="G293">
        <v>521.79</v>
      </c>
      <c r="H293">
        <v>833.58</v>
      </c>
      <c r="I293" s="7">
        <v>1179.48</v>
      </c>
      <c r="J293" s="40">
        <f t="shared" si="12"/>
        <v>0.4682920528945983</v>
      </c>
      <c r="K293" s="40">
        <f t="shared" si="13"/>
        <v>31.893658483774058</v>
      </c>
      <c r="L293" s="40">
        <f t="shared" si="14"/>
        <v>68.106341516225939</v>
      </c>
    </row>
    <row r="294" spans="1:12" x14ac:dyDescent="0.2">
      <c r="A294" s="28" t="s">
        <v>535</v>
      </c>
      <c r="B294" s="7" t="s">
        <v>536</v>
      </c>
      <c r="C294" s="38" t="s">
        <v>537</v>
      </c>
      <c r="D294" s="38">
        <v>170</v>
      </c>
      <c r="E294" s="38">
        <v>195.798831151207</v>
      </c>
      <c r="F294">
        <v>3465.27</v>
      </c>
      <c r="G294">
        <v>1322.45</v>
      </c>
      <c r="H294">
        <v>224.21</v>
      </c>
      <c r="I294" s="7">
        <v>418.48</v>
      </c>
      <c r="J294" s="40">
        <f t="shared" si="12"/>
        <v>7.4495013147862883</v>
      </c>
      <c r="K294" s="40">
        <f t="shared" si="13"/>
        <v>88.16498201793236</v>
      </c>
      <c r="L294" s="40">
        <f t="shared" si="14"/>
        <v>11.835017982067654</v>
      </c>
    </row>
    <row r="295" spans="1:12" x14ac:dyDescent="0.2">
      <c r="A295" s="28" t="s">
        <v>769</v>
      </c>
      <c r="B295" s="7" t="s">
        <v>770</v>
      </c>
      <c r="C295" s="38" t="s">
        <v>771</v>
      </c>
      <c r="D295" s="38">
        <v>155</v>
      </c>
      <c r="E295" s="38">
        <v>195.46367693621801</v>
      </c>
      <c r="F295">
        <v>312.14999999999998</v>
      </c>
      <c r="G295">
        <v>722.45</v>
      </c>
      <c r="H295">
        <v>62.93</v>
      </c>
      <c r="I295" s="7">
        <v>228.6</v>
      </c>
      <c r="J295" s="40">
        <f t="shared" si="12"/>
        <v>3.5488628957568689</v>
      </c>
      <c r="K295" s="40">
        <f t="shared" si="13"/>
        <v>78.016484055107711</v>
      </c>
      <c r="L295" s="40">
        <f t="shared" si="14"/>
        <v>21.983515944892282</v>
      </c>
    </row>
    <row r="296" spans="1:12" x14ac:dyDescent="0.2">
      <c r="A296" s="28" t="s">
        <v>772</v>
      </c>
      <c r="B296" s="7" t="s">
        <v>773</v>
      </c>
      <c r="C296" s="38" t="s">
        <v>774</v>
      </c>
      <c r="D296" s="38">
        <v>212</v>
      </c>
      <c r="E296" s="38">
        <v>195.36543018783399</v>
      </c>
      <c r="F296">
        <v>267.02999999999997</v>
      </c>
      <c r="G296">
        <v>1680.23</v>
      </c>
      <c r="H296">
        <v>57.55</v>
      </c>
      <c r="I296" s="7">
        <v>246.67</v>
      </c>
      <c r="J296" s="40">
        <f t="shared" si="12"/>
        <v>6.4008283479061214</v>
      </c>
      <c r="K296" s="40">
        <f t="shared" si="13"/>
        <v>86.487999005098871</v>
      </c>
      <c r="L296" s="40">
        <f t="shared" si="14"/>
        <v>13.512000994901129</v>
      </c>
    </row>
    <row r="297" spans="1:12" x14ac:dyDescent="0.2">
      <c r="A297" s="28" t="s">
        <v>376</v>
      </c>
      <c r="B297" s="7" t="s">
        <v>377</v>
      </c>
      <c r="C297" s="38" t="s">
        <v>378</v>
      </c>
      <c r="D297" s="38">
        <v>191</v>
      </c>
      <c r="E297" s="38">
        <v>194.97743402756299</v>
      </c>
      <c r="F297">
        <v>136.30000000000001</v>
      </c>
      <c r="G297">
        <v>90.09</v>
      </c>
      <c r="H297">
        <v>875.48</v>
      </c>
      <c r="I297" s="7">
        <v>306.52999999999997</v>
      </c>
      <c r="J297" s="40">
        <f t="shared" si="12"/>
        <v>0.19152968248999586</v>
      </c>
      <c r="K297" s="40">
        <f t="shared" si="13"/>
        <v>16.07426867367225</v>
      </c>
      <c r="L297" s="40">
        <f t="shared" si="14"/>
        <v>83.92573132632775</v>
      </c>
    </row>
    <row r="298" spans="1:12" x14ac:dyDescent="0.2">
      <c r="A298" s="28" t="s">
        <v>775</v>
      </c>
      <c r="B298" s="7" t="s">
        <v>776</v>
      </c>
      <c r="C298" s="38" t="s">
        <v>777</v>
      </c>
      <c r="D298" s="38">
        <v>1528</v>
      </c>
      <c r="E298" s="38">
        <v>194.49606274061199</v>
      </c>
      <c r="F298">
        <v>994.09</v>
      </c>
      <c r="G298">
        <v>1002.75</v>
      </c>
      <c r="H298">
        <v>26.51</v>
      </c>
      <c r="I298" s="7">
        <v>40.24</v>
      </c>
      <c r="J298" s="40">
        <f t="shared" si="12"/>
        <v>29.915205992509364</v>
      </c>
      <c r="K298" s="40">
        <f t="shared" si="13"/>
        <v>96.765345829355638</v>
      </c>
      <c r="L298" s="40">
        <f t="shared" si="14"/>
        <v>3.2346541706443626</v>
      </c>
    </row>
    <row r="299" spans="1:12" x14ac:dyDescent="0.2">
      <c r="A299" s="28" t="s">
        <v>175</v>
      </c>
      <c r="B299" s="7" t="s">
        <v>176</v>
      </c>
      <c r="C299" s="38" t="s">
        <v>177</v>
      </c>
      <c r="D299" s="38">
        <v>171</v>
      </c>
      <c r="E299" s="38">
        <v>194.340930696637</v>
      </c>
      <c r="F299">
        <v>939.98</v>
      </c>
      <c r="G299">
        <v>805.44</v>
      </c>
      <c r="H299">
        <v>150.65</v>
      </c>
      <c r="I299" s="7">
        <v>98.74</v>
      </c>
      <c r="J299" s="40">
        <f t="shared" si="12"/>
        <v>6.9987569669994798</v>
      </c>
      <c r="K299" s="40">
        <f t="shared" si="13"/>
        <v>87.498057459106377</v>
      </c>
      <c r="L299" s="40">
        <f t="shared" si="14"/>
        <v>12.501942540893618</v>
      </c>
    </row>
    <row r="300" spans="1:12" x14ac:dyDescent="0.2">
      <c r="A300" s="28" t="s">
        <v>397</v>
      </c>
      <c r="B300" s="7" t="s">
        <v>398</v>
      </c>
      <c r="C300" s="38" t="s">
        <v>399</v>
      </c>
      <c r="D300" s="38">
        <v>70</v>
      </c>
      <c r="E300" s="38">
        <v>193.79129025866399</v>
      </c>
      <c r="F300">
        <v>4064.51</v>
      </c>
      <c r="G300">
        <v>23344.25</v>
      </c>
      <c r="H300">
        <v>22236.13</v>
      </c>
      <c r="I300" s="7">
        <v>169938.03</v>
      </c>
      <c r="J300" s="40">
        <f t="shared" si="12"/>
        <v>0.14262458594849589</v>
      </c>
      <c r="K300" s="40">
        <f t="shared" si="13"/>
        <v>12.482191237824875</v>
      </c>
      <c r="L300" s="40">
        <f t="shared" si="14"/>
        <v>87.517808762175136</v>
      </c>
    </row>
    <row r="301" spans="1:12" x14ac:dyDescent="0.2">
      <c r="A301" s="28" t="s">
        <v>175</v>
      </c>
      <c r="B301" s="7" t="s">
        <v>176</v>
      </c>
      <c r="C301" s="38" t="s">
        <v>177</v>
      </c>
      <c r="D301" s="38">
        <v>352</v>
      </c>
      <c r="E301" s="38">
        <v>193.382726940879</v>
      </c>
      <c r="F301">
        <v>88.41</v>
      </c>
      <c r="G301">
        <v>1676.73</v>
      </c>
      <c r="H301">
        <v>19.989999999999998</v>
      </c>
      <c r="I301" s="7">
        <v>372.85</v>
      </c>
      <c r="J301" s="40">
        <f t="shared" si="12"/>
        <v>4.4932797067508403</v>
      </c>
      <c r="K301" s="40">
        <f t="shared" si="13"/>
        <v>81.795938794613491</v>
      </c>
      <c r="L301" s="40">
        <f t="shared" si="14"/>
        <v>18.20406120538652</v>
      </c>
    </row>
    <row r="302" spans="1:12" x14ac:dyDescent="0.2">
      <c r="A302" s="28" t="s">
        <v>358</v>
      </c>
      <c r="B302" s="7" t="s">
        <v>359</v>
      </c>
      <c r="C302" s="38" t="s">
        <v>360</v>
      </c>
      <c r="D302" s="38">
        <v>296</v>
      </c>
      <c r="E302" s="38">
        <v>193.17618150067199</v>
      </c>
      <c r="F302">
        <v>109.98</v>
      </c>
      <c r="G302">
        <v>116.51</v>
      </c>
      <c r="H302">
        <v>548.28</v>
      </c>
      <c r="I302" s="7">
        <v>381.1</v>
      </c>
      <c r="J302" s="40">
        <f t="shared" si="12"/>
        <v>0.2437001011426973</v>
      </c>
      <c r="K302" s="40">
        <f t="shared" si="13"/>
        <v>19.594764117071993</v>
      </c>
      <c r="L302" s="40">
        <f t="shared" si="14"/>
        <v>80.405235882928011</v>
      </c>
    </row>
    <row r="303" spans="1:12" x14ac:dyDescent="0.2">
      <c r="A303" s="28" t="s">
        <v>778</v>
      </c>
      <c r="B303" s="7" t="s">
        <v>779</v>
      </c>
      <c r="C303" s="38" t="s">
        <v>780</v>
      </c>
      <c r="D303" s="38">
        <v>485</v>
      </c>
      <c r="E303" s="38">
        <v>192.78031924502901</v>
      </c>
      <c r="F303">
        <v>821.79</v>
      </c>
      <c r="G303">
        <v>1088.1600000000001</v>
      </c>
      <c r="H303">
        <v>324.3</v>
      </c>
      <c r="I303" s="7">
        <v>172.52</v>
      </c>
      <c r="J303" s="40">
        <f t="shared" si="12"/>
        <v>3.8443500664224466</v>
      </c>
      <c r="K303" s="40">
        <f t="shared" si="13"/>
        <v>79.357396012082575</v>
      </c>
      <c r="L303" s="40">
        <f t="shared" si="14"/>
        <v>20.642603987917418</v>
      </c>
    </row>
    <row r="304" spans="1:12" x14ac:dyDescent="0.2">
      <c r="A304" s="28" t="s">
        <v>382</v>
      </c>
      <c r="B304" s="7" t="s">
        <v>383</v>
      </c>
      <c r="C304" s="38" t="s">
        <v>384</v>
      </c>
      <c r="D304" s="38">
        <v>417</v>
      </c>
      <c r="E304" s="38">
        <v>192.20446046412701</v>
      </c>
      <c r="F304">
        <v>648.83000000000004</v>
      </c>
      <c r="G304">
        <v>383.61</v>
      </c>
      <c r="H304">
        <v>6.55</v>
      </c>
      <c r="I304" s="7">
        <v>2.44</v>
      </c>
      <c r="J304" s="40">
        <f t="shared" si="12"/>
        <v>114.84315906562848</v>
      </c>
      <c r="K304" s="40">
        <f t="shared" si="13"/>
        <v>99.136763872751885</v>
      </c>
      <c r="L304" s="40">
        <f t="shared" si="14"/>
        <v>0.86323612724811072</v>
      </c>
    </row>
    <row r="305" spans="1:12" x14ac:dyDescent="0.2">
      <c r="A305" s="28" t="s">
        <v>781</v>
      </c>
      <c r="B305" s="7" t="s">
        <v>782</v>
      </c>
      <c r="C305" s="38" t="s">
        <v>783</v>
      </c>
      <c r="D305" s="38">
        <v>84</v>
      </c>
      <c r="E305" s="38">
        <v>192.07175335099001</v>
      </c>
      <c r="F305">
        <v>2068.4499999999998</v>
      </c>
      <c r="G305">
        <v>1619.78</v>
      </c>
      <c r="H305">
        <v>15584.27</v>
      </c>
      <c r="I305" s="7">
        <v>10407.780000000001</v>
      </c>
      <c r="J305" s="40">
        <f t="shared" si="12"/>
        <v>0.14189838816099534</v>
      </c>
      <c r="K305" s="40">
        <f t="shared" si="13"/>
        <v>12.426533711946112</v>
      </c>
      <c r="L305" s="40">
        <f t="shared" si="14"/>
        <v>87.573466288053908</v>
      </c>
    </row>
    <row r="306" spans="1:12" x14ac:dyDescent="0.2">
      <c r="A306" s="28" t="s">
        <v>487</v>
      </c>
      <c r="B306" s="7" t="s">
        <v>488</v>
      </c>
      <c r="C306" s="38" t="s">
        <v>489</v>
      </c>
      <c r="D306" s="38">
        <v>173</v>
      </c>
      <c r="E306" s="38">
        <v>191.76552981698401</v>
      </c>
      <c r="F306">
        <v>121.99</v>
      </c>
      <c r="G306">
        <v>119.17</v>
      </c>
      <c r="H306">
        <v>770.86</v>
      </c>
      <c r="I306" s="7">
        <v>571.30999999999995</v>
      </c>
      <c r="J306" s="40">
        <f t="shared" si="12"/>
        <v>0.17967917625934121</v>
      </c>
      <c r="K306" s="40">
        <f t="shared" si="13"/>
        <v>15.231189960399918</v>
      </c>
      <c r="L306" s="40">
        <f t="shared" si="14"/>
        <v>84.768810039600098</v>
      </c>
    </row>
    <row r="307" spans="1:12" x14ac:dyDescent="0.2">
      <c r="A307" s="28" t="s">
        <v>784</v>
      </c>
      <c r="B307" s="7" t="s">
        <v>785</v>
      </c>
      <c r="C307" s="38" t="s">
        <v>786</v>
      </c>
      <c r="D307" s="38">
        <v>23</v>
      </c>
      <c r="E307" s="38">
        <v>191.26462893236001</v>
      </c>
      <c r="F307">
        <v>983.65</v>
      </c>
      <c r="G307">
        <v>803.4</v>
      </c>
      <c r="H307">
        <v>662.07</v>
      </c>
      <c r="I307" s="7">
        <v>933.93</v>
      </c>
      <c r="J307" s="40">
        <f t="shared" si="12"/>
        <v>1.1197055137844611</v>
      </c>
      <c r="K307" s="40">
        <f t="shared" si="13"/>
        <v>52.823635476862599</v>
      </c>
      <c r="L307" s="40">
        <f t="shared" si="14"/>
        <v>47.176364523137408</v>
      </c>
    </row>
    <row r="308" spans="1:12" x14ac:dyDescent="0.2">
      <c r="A308" s="28" t="s">
        <v>787</v>
      </c>
      <c r="B308" s="7" t="s">
        <v>788</v>
      </c>
      <c r="C308" s="38" t="s">
        <v>789</v>
      </c>
      <c r="D308" s="38">
        <v>178</v>
      </c>
      <c r="E308" s="38">
        <v>190.69695805092999</v>
      </c>
      <c r="F308">
        <v>3508.75</v>
      </c>
      <c r="G308">
        <v>4233.34</v>
      </c>
      <c r="H308">
        <v>392.87</v>
      </c>
      <c r="I308" s="7">
        <v>506.46</v>
      </c>
      <c r="J308" s="40">
        <f t="shared" si="12"/>
        <v>8.608730944147311</v>
      </c>
      <c r="K308" s="40">
        <f t="shared" si="13"/>
        <v>89.592798405817561</v>
      </c>
      <c r="L308" s="40">
        <f t="shared" si="14"/>
        <v>10.407201594182437</v>
      </c>
    </row>
    <row r="309" spans="1:12" x14ac:dyDescent="0.2">
      <c r="A309" s="28" t="s">
        <v>790</v>
      </c>
      <c r="B309" s="7" t="s">
        <v>791</v>
      </c>
      <c r="C309" s="38" t="s">
        <v>792</v>
      </c>
      <c r="D309" s="38">
        <v>333</v>
      </c>
      <c r="E309" s="38">
        <v>190.566864813498</v>
      </c>
      <c r="F309">
        <v>4637.8900000000003</v>
      </c>
      <c r="G309">
        <v>548.24</v>
      </c>
      <c r="H309">
        <v>778.51</v>
      </c>
      <c r="I309" s="7">
        <v>72.31</v>
      </c>
      <c r="J309" s="40">
        <f t="shared" si="12"/>
        <v>6.0954490961660523</v>
      </c>
      <c r="K309" s="40">
        <f t="shared" si="13"/>
        <v>85.906459387604656</v>
      </c>
      <c r="L309" s="40">
        <f t="shared" si="14"/>
        <v>14.09354061239533</v>
      </c>
    </row>
    <row r="310" spans="1:12" x14ac:dyDescent="0.2">
      <c r="A310" s="28" t="s">
        <v>493</v>
      </c>
      <c r="B310" s="7" t="s">
        <v>494</v>
      </c>
      <c r="C310" s="38" t="s">
        <v>495</v>
      </c>
      <c r="D310" s="38">
        <v>296</v>
      </c>
      <c r="E310" s="38">
        <v>190.332912475413</v>
      </c>
      <c r="F310">
        <v>2372.0100000000002</v>
      </c>
      <c r="G310">
        <v>432.53</v>
      </c>
      <c r="H310">
        <v>957</v>
      </c>
      <c r="I310" s="7">
        <v>228.2</v>
      </c>
      <c r="J310" s="40">
        <f t="shared" si="12"/>
        <v>2.3663010462369218</v>
      </c>
      <c r="K310" s="40">
        <f t="shared" si="13"/>
        <v>70.293803606250037</v>
      </c>
      <c r="L310" s="40">
        <f t="shared" si="14"/>
        <v>29.706196393749973</v>
      </c>
    </row>
    <row r="311" spans="1:12" x14ac:dyDescent="0.2">
      <c r="A311" s="28" t="s">
        <v>793</v>
      </c>
      <c r="B311" s="7" t="s">
        <v>794</v>
      </c>
      <c r="C311" s="38" t="s">
        <v>795</v>
      </c>
      <c r="D311" s="38">
        <v>223</v>
      </c>
      <c r="E311" s="38">
        <v>190.32641947620201</v>
      </c>
      <c r="F311">
        <v>1008.59</v>
      </c>
      <c r="G311">
        <v>4829.5600000000004</v>
      </c>
      <c r="H311">
        <v>148.06</v>
      </c>
      <c r="I311" s="7">
        <v>1561.3</v>
      </c>
      <c r="J311" s="40">
        <f t="shared" si="12"/>
        <v>3.4154010857864936</v>
      </c>
      <c r="K311" s="40">
        <f t="shared" si="13"/>
        <v>77.352000858561297</v>
      </c>
      <c r="L311" s="40">
        <f t="shared" si="14"/>
        <v>22.647999141438696</v>
      </c>
    </row>
    <row r="312" spans="1:12" x14ac:dyDescent="0.2">
      <c r="A312" s="28" t="s">
        <v>796</v>
      </c>
      <c r="B312" s="7" t="s">
        <v>797</v>
      </c>
      <c r="C312" s="38" t="s">
        <v>798</v>
      </c>
      <c r="D312" s="38">
        <v>60</v>
      </c>
      <c r="E312" s="38">
        <v>189.76369156265801</v>
      </c>
      <c r="F312">
        <v>394.9</v>
      </c>
      <c r="G312">
        <v>396.51</v>
      </c>
      <c r="H312">
        <v>127.24</v>
      </c>
      <c r="I312" s="7">
        <v>121.92</v>
      </c>
      <c r="J312" s="40">
        <f t="shared" si="12"/>
        <v>3.1763124096965805</v>
      </c>
      <c r="K312" s="40">
        <f t="shared" si="13"/>
        <v>76.055431157923053</v>
      </c>
      <c r="L312" s="40">
        <f t="shared" si="14"/>
        <v>23.94456884207694</v>
      </c>
    </row>
    <row r="313" spans="1:12" x14ac:dyDescent="0.2">
      <c r="A313" s="28" t="s">
        <v>799</v>
      </c>
      <c r="B313" s="7" t="s">
        <v>800</v>
      </c>
      <c r="C313" s="38" t="s">
        <v>801</v>
      </c>
      <c r="D313" s="38">
        <v>166</v>
      </c>
      <c r="E313" s="38">
        <v>189.54558551851099</v>
      </c>
      <c r="F313">
        <v>284</v>
      </c>
      <c r="G313">
        <v>417.86</v>
      </c>
      <c r="H313">
        <v>266.45</v>
      </c>
      <c r="I313" s="7">
        <v>514.13</v>
      </c>
      <c r="J313" s="40">
        <f t="shared" si="12"/>
        <v>0.89915191268031469</v>
      </c>
      <c r="K313" s="40">
        <f t="shared" si="13"/>
        <v>47.344917838158715</v>
      </c>
      <c r="L313" s="40">
        <f t="shared" si="14"/>
        <v>52.655082161841285</v>
      </c>
    </row>
    <row r="314" spans="1:12" x14ac:dyDescent="0.2">
      <c r="A314" s="32" t="s">
        <v>802</v>
      </c>
      <c r="B314" s="7" t="s">
        <v>803</v>
      </c>
      <c r="C314" s="38" t="s">
        <v>804</v>
      </c>
      <c r="D314" s="38">
        <v>153</v>
      </c>
      <c r="E314" s="38">
        <v>189.20021881366401</v>
      </c>
      <c r="F314">
        <v>484.31</v>
      </c>
      <c r="G314">
        <v>695.31</v>
      </c>
      <c r="H314">
        <v>504.24</v>
      </c>
      <c r="I314" s="7">
        <v>635.92999999999995</v>
      </c>
      <c r="J314" s="40">
        <f t="shared" si="12"/>
        <v>1.0346001034933385</v>
      </c>
      <c r="K314" s="40">
        <f t="shared" si="13"/>
        <v>50.850292483371341</v>
      </c>
      <c r="L314" s="40">
        <f t="shared" si="14"/>
        <v>49.149707516628666</v>
      </c>
    </row>
    <row r="315" spans="1:12" x14ac:dyDescent="0.2">
      <c r="A315" s="28" t="s">
        <v>805</v>
      </c>
      <c r="B315" s="7" t="s">
        <v>806</v>
      </c>
      <c r="C315" s="38" t="s">
        <v>807</v>
      </c>
      <c r="D315" s="38">
        <v>472</v>
      </c>
      <c r="E315" s="38">
        <v>188.278827050914</v>
      </c>
      <c r="F315">
        <v>442.69</v>
      </c>
      <c r="G315">
        <v>391.19</v>
      </c>
      <c r="H315">
        <v>24.31</v>
      </c>
      <c r="I315" s="7">
        <v>101.26</v>
      </c>
      <c r="J315" s="40">
        <f t="shared" si="12"/>
        <v>6.6407581428685187</v>
      </c>
      <c r="K315" s="40">
        <f t="shared" si="13"/>
        <v>86.912293501485223</v>
      </c>
      <c r="L315" s="40">
        <f t="shared" si="14"/>
        <v>13.087706498514775</v>
      </c>
    </row>
    <row r="316" spans="1:12" x14ac:dyDescent="0.2">
      <c r="A316" s="28" t="s">
        <v>367</v>
      </c>
      <c r="B316" s="7" t="s">
        <v>368</v>
      </c>
      <c r="C316" s="38" t="s">
        <v>369</v>
      </c>
      <c r="D316" s="38">
        <v>123</v>
      </c>
      <c r="E316" s="38">
        <v>187.87541042583399</v>
      </c>
      <c r="F316">
        <v>13744.53</v>
      </c>
      <c r="G316">
        <v>9340.4699999999993</v>
      </c>
      <c r="H316">
        <v>8455.2199999999993</v>
      </c>
      <c r="I316" s="7">
        <v>2896.12</v>
      </c>
      <c r="J316" s="40">
        <f t="shared" si="12"/>
        <v>2.0336806051091765</v>
      </c>
      <c r="K316" s="40">
        <f t="shared" si="13"/>
        <v>67.036740838312085</v>
      </c>
      <c r="L316" s="40">
        <f t="shared" si="14"/>
        <v>32.963259161687915</v>
      </c>
    </row>
    <row r="317" spans="1:12" x14ac:dyDescent="0.2">
      <c r="A317" s="28" t="s">
        <v>688</v>
      </c>
      <c r="B317" s="7" t="s">
        <v>689</v>
      </c>
      <c r="C317" s="38" t="s">
        <v>690</v>
      </c>
      <c r="D317" s="38">
        <v>319</v>
      </c>
      <c r="E317" s="38">
        <v>187.446653522269</v>
      </c>
      <c r="F317">
        <v>509.7</v>
      </c>
      <c r="G317">
        <v>123.52</v>
      </c>
      <c r="H317">
        <v>447.55</v>
      </c>
      <c r="I317" s="7">
        <v>49.06</v>
      </c>
      <c r="J317" s="40">
        <f t="shared" si="12"/>
        <v>1.2750850768208453</v>
      </c>
      <c r="K317" s="40">
        <f t="shared" si="13"/>
        <v>56.045599780497959</v>
      </c>
      <c r="L317" s="40">
        <f t="shared" si="14"/>
        <v>43.954400219502055</v>
      </c>
    </row>
    <row r="318" spans="1:12" x14ac:dyDescent="0.2">
      <c r="A318" s="28" t="s">
        <v>571</v>
      </c>
      <c r="B318" s="7" t="s">
        <v>572</v>
      </c>
      <c r="C318" s="38" t="s">
        <v>573</v>
      </c>
      <c r="D318" s="38">
        <v>303</v>
      </c>
      <c r="E318" s="38">
        <v>186.63554373800901</v>
      </c>
      <c r="F318">
        <v>174.17</v>
      </c>
      <c r="G318">
        <v>158.53</v>
      </c>
      <c r="H318">
        <v>685.47</v>
      </c>
      <c r="I318" s="7">
        <v>301.24</v>
      </c>
      <c r="J318" s="40">
        <f t="shared" si="12"/>
        <v>0.33718113731491522</v>
      </c>
      <c r="K318" s="40">
        <f t="shared" si="13"/>
        <v>25.215816160253446</v>
      </c>
      <c r="L318" s="40">
        <f t="shared" si="14"/>
        <v>74.784183839746561</v>
      </c>
    </row>
    <row r="319" spans="1:12" x14ac:dyDescent="0.2">
      <c r="A319" s="28" t="s">
        <v>808</v>
      </c>
      <c r="B319" s="7" t="s">
        <v>809</v>
      </c>
      <c r="C319" s="38" t="s">
        <v>810</v>
      </c>
      <c r="D319" s="38">
        <v>264</v>
      </c>
      <c r="E319" s="38">
        <v>186.45754408820099</v>
      </c>
      <c r="F319">
        <v>9497.69</v>
      </c>
      <c r="G319">
        <v>24474.68</v>
      </c>
      <c r="H319">
        <v>1066.02</v>
      </c>
      <c r="I319" s="7">
        <v>4763.8999999999996</v>
      </c>
      <c r="J319" s="40">
        <f t="shared" si="12"/>
        <v>5.8272446277135881</v>
      </c>
      <c r="K319" s="40">
        <f t="shared" si="13"/>
        <v>85.35280256487755</v>
      </c>
      <c r="L319" s="40">
        <f t="shared" si="14"/>
        <v>14.647197435122452</v>
      </c>
    </row>
    <row r="320" spans="1:12" x14ac:dyDescent="0.2">
      <c r="A320" s="28" t="s">
        <v>103</v>
      </c>
      <c r="B320" s="7" t="s">
        <v>104</v>
      </c>
      <c r="C320" s="38" t="s">
        <v>105</v>
      </c>
      <c r="D320" s="38">
        <v>233</v>
      </c>
      <c r="E320" s="38">
        <v>185.933509051333</v>
      </c>
      <c r="F320">
        <v>321.04000000000002</v>
      </c>
      <c r="G320">
        <v>333.2</v>
      </c>
      <c r="H320">
        <v>297.31</v>
      </c>
      <c r="I320" s="7">
        <v>287.5</v>
      </c>
      <c r="J320" s="40">
        <f t="shared" si="12"/>
        <v>1.1187223200697665</v>
      </c>
      <c r="K320" s="40">
        <f t="shared" si="13"/>
        <v>52.801743271054434</v>
      </c>
      <c r="L320" s="40">
        <f t="shared" si="14"/>
        <v>47.198256728945559</v>
      </c>
    </row>
    <row r="321" spans="1:12" x14ac:dyDescent="0.2">
      <c r="A321" s="28" t="s">
        <v>811</v>
      </c>
      <c r="B321" s="7" t="s">
        <v>812</v>
      </c>
      <c r="C321" s="38" t="s">
        <v>813</v>
      </c>
      <c r="D321" s="38">
        <v>70</v>
      </c>
      <c r="E321" s="38">
        <v>185.02727603974401</v>
      </c>
      <c r="F321">
        <v>9256.34</v>
      </c>
      <c r="G321">
        <v>1708.82</v>
      </c>
      <c r="H321">
        <v>10702.52</v>
      </c>
      <c r="I321" s="7">
        <v>2791.86</v>
      </c>
      <c r="J321" s="40">
        <f t="shared" si="12"/>
        <v>0.81257234493174191</v>
      </c>
      <c r="K321" s="40">
        <f t="shared" si="13"/>
        <v>44.829788295282739</v>
      </c>
      <c r="L321" s="40">
        <f t="shared" si="14"/>
        <v>55.170211704717268</v>
      </c>
    </row>
    <row r="322" spans="1:12" x14ac:dyDescent="0.2">
      <c r="A322" s="28" t="s">
        <v>196</v>
      </c>
      <c r="B322" s="7" t="s">
        <v>197</v>
      </c>
      <c r="C322" s="38" t="s">
        <v>198</v>
      </c>
      <c r="D322" s="38">
        <v>184</v>
      </c>
      <c r="E322" s="38">
        <v>184.82355458047499</v>
      </c>
      <c r="F322">
        <v>453.2</v>
      </c>
      <c r="G322">
        <v>341.76</v>
      </c>
      <c r="H322">
        <v>824.19</v>
      </c>
      <c r="I322" s="7">
        <v>790.75</v>
      </c>
      <c r="J322" s="40">
        <f t="shared" si="12"/>
        <v>0.49225358217642762</v>
      </c>
      <c r="K322" s="40">
        <f t="shared" si="13"/>
        <v>32.987260882194278</v>
      </c>
      <c r="L322" s="40">
        <f t="shared" si="14"/>
        <v>67.012739117805722</v>
      </c>
    </row>
    <row r="323" spans="1:12" x14ac:dyDescent="0.2">
      <c r="A323" s="28" t="s">
        <v>814</v>
      </c>
      <c r="B323" s="7" t="s">
        <v>815</v>
      </c>
      <c r="C323" s="38" t="s">
        <v>816</v>
      </c>
      <c r="D323" s="38">
        <v>46</v>
      </c>
      <c r="E323" s="38">
        <v>184.747283844642</v>
      </c>
      <c r="F323">
        <v>562.34</v>
      </c>
      <c r="G323">
        <v>268.2</v>
      </c>
      <c r="H323">
        <v>30.05</v>
      </c>
      <c r="I323" s="7">
        <v>18.809999999999999</v>
      </c>
      <c r="J323" s="40">
        <f t="shared" si="12"/>
        <v>16.998362668849776</v>
      </c>
      <c r="K323" s="40">
        <f t="shared" si="13"/>
        <v>94.44393904935184</v>
      </c>
      <c r="L323" s="40">
        <f t="shared" si="14"/>
        <v>5.5560609506481704</v>
      </c>
    </row>
    <row r="324" spans="1:12" x14ac:dyDescent="0.2">
      <c r="A324" s="28" t="s">
        <v>817</v>
      </c>
      <c r="B324" s="7" t="s">
        <v>818</v>
      </c>
      <c r="C324" s="38" t="s">
        <v>819</v>
      </c>
      <c r="D324" s="38">
        <v>381</v>
      </c>
      <c r="E324" s="38">
        <v>182.93468569553499</v>
      </c>
      <c r="F324">
        <v>395.99</v>
      </c>
      <c r="G324">
        <v>621.30999999999995</v>
      </c>
      <c r="H324">
        <v>167.32</v>
      </c>
      <c r="I324" s="7">
        <v>481.73</v>
      </c>
      <c r="J324" s="40">
        <f t="shared" si="12"/>
        <v>1.5673676912410446</v>
      </c>
      <c r="K324" s="40">
        <f t="shared" si="13"/>
        <v>61.049599423890541</v>
      </c>
      <c r="L324" s="40">
        <f t="shared" si="14"/>
        <v>38.950400576109459</v>
      </c>
    </row>
    <row r="325" spans="1:12" x14ac:dyDescent="0.2">
      <c r="A325" s="28" t="s">
        <v>820</v>
      </c>
      <c r="B325" s="7" t="s">
        <v>821</v>
      </c>
      <c r="C325" s="38" t="s">
        <v>822</v>
      </c>
      <c r="D325" s="38">
        <v>20</v>
      </c>
      <c r="E325" s="38">
        <v>182.200197097982</v>
      </c>
      <c r="F325">
        <v>679.84</v>
      </c>
      <c r="G325">
        <v>1735.38</v>
      </c>
      <c r="H325">
        <v>64.58</v>
      </c>
      <c r="I325" s="7">
        <v>236.25</v>
      </c>
      <c r="J325" s="40">
        <f t="shared" si="12"/>
        <v>8.0285210916464465</v>
      </c>
      <c r="K325" s="40">
        <f t="shared" si="13"/>
        <v>88.923988880911622</v>
      </c>
      <c r="L325" s="40">
        <f t="shared" si="14"/>
        <v>11.076011119088381</v>
      </c>
    </row>
    <row r="326" spans="1:12" x14ac:dyDescent="0.2">
      <c r="A326" s="28" t="s">
        <v>823</v>
      </c>
      <c r="B326" s="7" t="s">
        <v>824</v>
      </c>
      <c r="C326" s="38" t="s">
        <v>825</v>
      </c>
      <c r="D326" s="38">
        <v>399</v>
      </c>
      <c r="E326" s="38">
        <v>182.040522562398</v>
      </c>
      <c r="F326">
        <v>831.58</v>
      </c>
      <c r="G326">
        <v>317.55</v>
      </c>
      <c r="H326">
        <v>35.049999999999997</v>
      </c>
      <c r="I326" s="7">
        <v>55.16</v>
      </c>
      <c r="J326" s="40">
        <f t="shared" si="12"/>
        <v>12.738388205298749</v>
      </c>
      <c r="K326" s="40">
        <f t="shared" si="13"/>
        <v>92.721125760485407</v>
      </c>
      <c r="L326" s="40">
        <f t="shared" si="14"/>
        <v>7.2788742395145798</v>
      </c>
    </row>
    <row r="327" spans="1:12" x14ac:dyDescent="0.2">
      <c r="A327" s="28" t="s">
        <v>319</v>
      </c>
      <c r="B327" s="7" t="s">
        <v>320</v>
      </c>
      <c r="C327" s="38" t="s">
        <v>321</v>
      </c>
      <c r="D327" s="38">
        <v>81</v>
      </c>
      <c r="E327" s="38">
        <v>181.59913133884999</v>
      </c>
      <c r="F327">
        <v>71.349999999999994</v>
      </c>
      <c r="G327">
        <v>698.97</v>
      </c>
      <c r="H327">
        <v>70.34</v>
      </c>
      <c r="I327" s="7">
        <v>587.85</v>
      </c>
      <c r="J327" s="40">
        <f t="shared" si="12"/>
        <v>1.1703611419195066</v>
      </c>
      <c r="K327" s="40">
        <f t="shared" si="13"/>
        <v>53.924718762906799</v>
      </c>
      <c r="L327" s="40">
        <f t="shared" si="14"/>
        <v>46.075281237093193</v>
      </c>
    </row>
    <row r="328" spans="1:12" x14ac:dyDescent="0.2">
      <c r="A328" s="28" t="s">
        <v>73</v>
      </c>
      <c r="B328" s="7" t="s">
        <v>74</v>
      </c>
      <c r="C328" s="38" t="s">
        <v>75</v>
      </c>
      <c r="D328" s="38">
        <v>157</v>
      </c>
      <c r="E328" s="38">
        <v>181.565638175945</v>
      </c>
      <c r="F328">
        <v>2761.77</v>
      </c>
      <c r="G328">
        <v>3211.84</v>
      </c>
      <c r="H328">
        <v>520.26</v>
      </c>
      <c r="I328" s="7">
        <v>2032.88</v>
      </c>
      <c r="J328" s="40">
        <f t="shared" si="12"/>
        <v>2.3397111008405336</v>
      </c>
      <c r="K328" s="40">
        <f t="shared" si="13"/>
        <v>70.057290292315372</v>
      </c>
      <c r="L328" s="40">
        <f t="shared" si="14"/>
        <v>29.942709707684646</v>
      </c>
    </row>
    <row r="329" spans="1:12" x14ac:dyDescent="0.2">
      <c r="A329" s="28" t="s">
        <v>637</v>
      </c>
      <c r="B329" s="7" t="s">
        <v>638</v>
      </c>
      <c r="C329" s="38" t="s">
        <v>639</v>
      </c>
      <c r="D329" s="38">
        <v>168</v>
      </c>
      <c r="E329" s="38">
        <v>181.386366311453</v>
      </c>
      <c r="F329">
        <v>374.7</v>
      </c>
      <c r="G329">
        <v>310.11</v>
      </c>
      <c r="H329">
        <v>278.77999999999997</v>
      </c>
      <c r="I329" s="7">
        <v>63.77</v>
      </c>
      <c r="J329" s="40">
        <f t="shared" si="12"/>
        <v>1.9991534082615678</v>
      </c>
      <c r="K329" s="40">
        <f t="shared" si="13"/>
        <v>66.657257436536369</v>
      </c>
      <c r="L329" s="40">
        <f t="shared" si="14"/>
        <v>33.342742563463631</v>
      </c>
    </row>
    <row r="330" spans="1:12" x14ac:dyDescent="0.2">
      <c r="A330" s="28" t="s">
        <v>826</v>
      </c>
      <c r="B330" s="7" t="s">
        <v>827</v>
      </c>
      <c r="C330" s="38" t="s">
        <v>828</v>
      </c>
      <c r="D330" s="38">
        <v>55</v>
      </c>
      <c r="E330" s="38">
        <v>180.68236978829901</v>
      </c>
      <c r="F330">
        <v>23.1</v>
      </c>
      <c r="G330">
        <v>45.03</v>
      </c>
      <c r="H330">
        <v>504.31</v>
      </c>
      <c r="I330" s="7">
        <v>645.01</v>
      </c>
      <c r="J330" s="40">
        <f t="shared" si="12"/>
        <v>5.927852991334006E-2</v>
      </c>
      <c r="K330" s="40">
        <f t="shared" si="13"/>
        <v>5.596123044067518</v>
      </c>
      <c r="L330" s="40">
        <f t="shared" si="14"/>
        <v>94.403876955932475</v>
      </c>
    </row>
    <row r="331" spans="1:12" x14ac:dyDescent="0.2">
      <c r="A331" s="28" t="s">
        <v>829</v>
      </c>
      <c r="B331" s="7" t="s">
        <v>830</v>
      </c>
      <c r="C331" s="38" t="s">
        <v>831</v>
      </c>
      <c r="D331" s="38">
        <v>89</v>
      </c>
      <c r="E331" s="38">
        <v>180.047538425646</v>
      </c>
      <c r="F331">
        <v>630.51</v>
      </c>
      <c r="G331">
        <v>213.17</v>
      </c>
      <c r="H331">
        <v>1605.16</v>
      </c>
      <c r="I331" s="7">
        <v>732.24</v>
      </c>
      <c r="J331" s="40">
        <f t="shared" ref="J331:J394" si="15">(F331+G331)/(H331+I331)</f>
        <v>0.36094806194917428</v>
      </c>
      <c r="K331" s="40">
        <f t="shared" si="13"/>
        <v>26.521810202824199</v>
      </c>
      <c r="L331" s="40">
        <f t="shared" si="14"/>
        <v>73.478189797175801</v>
      </c>
    </row>
    <row r="332" spans="1:12" x14ac:dyDescent="0.2">
      <c r="A332" s="28" t="s">
        <v>709</v>
      </c>
      <c r="B332" s="7" t="s">
        <v>710</v>
      </c>
      <c r="C332" s="38" t="s">
        <v>711</v>
      </c>
      <c r="D332" s="38">
        <v>283</v>
      </c>
      <c r="E332" s="38">
        <v>179.68581882637801</v>
      </c>
      <c r="F332">
        <v>637.51</v>
      </c>
      <c r="G332">
        <v>964.82</v>
      </c>
      <c r="H332">
        <v>368.68</v>
      </c>
      <c r="I332" s="7">
        <v>391.25</v>
      </c>
      <c r="J332" s="40">
        <f t="shared" si="15"/>
        <v>2.1085231534483437</v>
      </c>
      <c r="K332" s="40">
        <f t="shared" ref="K332:K395" si="16">SUM(F332:G332)/SUM(F332:I332)*100</f>
        <v>67.830382769043197</v>
      </c>
      <c r="L332" s="40">
        <f t="shared" ref="L332:L395" si="17">SUM(H332:I332)/SUM(F332:I332)*100</f>
        <v>32.169617230956796</v>
      </c>
    </row>
    <row r="333" spans="1:12" x14ac:dyDescent="0.2">
      <c r="A333" s="28" t="s">
        <v>832</v>
      </c>
      <c r="B333" s="7" t="s">
        <v>833</v>
      </c>
      <c r="C333" s="38" t="s">
        <v>834</v>
      </c>
      <c r="D333" s="38">
        <v>597</v>
      </c>
      <c r="E333" s="38">
        <v>179.384099122724</v>
      </c>
      <c r="F333">
        <v>468.65</v>
      </c>
      <c r="G333">
        <v>1307.9000000000001</v>
      </c>
      <c r="H333">
        <v>78.97</v>
      </c>
      <c r="I333" s="7">
        <v>190.17</v>
      </c>
      <c r="J333" s="40">
        <f t="shared" si="15"/>
        <v>6.6008397116742223</v>
      </c>
      <c r="K333" s="40">
        <f t="shared" si="16"/>
        <v>86.843558896998076</v>
      </c>
      <c r="L333" s="40">
        <f t="shared" si="17"/>
        <v>13.156441103001917</v>
      </c>
    </row>
    <row r="334" spans="1:12" x14ac:dyDescent="0.2">
      <c r="A334" s="28" t="s">
        <v>835</v>
      </c>
      <c r="B334" s="7" t="s">
        <v>836</v>
      </c>
      <c r="C334" s="38" t="s">
        <v>837</v>
      </c>
      <c r="D334" s="38">
        <v>110</v>
      </c>
      <c r="E334" s="38">
        <v>179.11910493316401</v>
      </c>
      <c r="F334">
        <v>145.69</v>
      </c>
      <c r="G334">
        <v>124.01</v>
      </c>
      <c r="H334">
        <v>1043.3699999999999</v>
      </c>
      <c r="I334" s="7">
        <v>339.27</v>
      </c>
      <c r="J334" s="40">
        <f t="shared" si="15"/>
        <v>0.19506162124631141</v>
      </c>
      <c r="K334" s="40">
        <f t="shared" si="16"/>
        <v>16.322306547078689</v>
      </c>
      <c r="L334" s="40">
        <f t="shared" si="17"/>
        <v>83.677693452921304</v>
      </c>
    </row>
    <row r="335" spans="1:12" x14ac:dyDescent="0.2">
      <c r="A335" s="28" t="s">
        <v>838</v>
      </c>
      <c r="B335" s="7" t="s">
        <v>839</v>
      </c>
      <c r="C335" s="38" t="s">
        <v>840</v>
      </c>
      <c r="D335" s="38">
        <v>82</v>
      </c>
      <c r="E335" s="38">
        <v>178.74923227828501</v>
      </c>
      <c r="F335">
        <v>420.83</v>
      </c>
      <c r="G335">
        <v>650.23</v>
      </c>
      <c r="H335">
        <v>160.37</v>
      </c>
      <c r="I335" s="7">
        <v>496.76</v>
      </c>
      <c r="J335" s="40">
        <f t="shared" si="15"/>
        <v>1.6299058025048316</v>
      </c>
      <c r="K335" s="40">
        <f t="shared" si="16"/>
        <v>61.975824417454106</v>
      </c>
      <c r="L335" s="40">
        <f t="shared" si="17"/>
        <v>38.024175582545908</v>
      </c>
    </row>
    <row r="336" spans="1:12" x14ac:dyDescent="0.2">
      <c r="A336" s="28" t="s">
        <v>841</v>
      </c>
      <c r="B336" s="7" t="s">
        <v>842</v>
      </c>
      <c r="C336" s="38" t="s">
        <v>843</v>
      </c>
      <c r="D336" s="38">
        <v>37</v>
      </c>
      <c r="E336" s="38">
        <v>178.683275379571</v>
      </c>
      <c r="F336">
        <v>308.19</v>
      </c>
      <c r="G336">
        <v>261.69</v>
      </c>
      <c r="H336">
        <v>215.03</v>
      </c>
      <c r="I336" s="7">
        <v>114.41</v>
      </c>
      <c r="J336" s="40">
        <f t="shared" si="15"/>
        <v>1.7298445847498787</v>
      </c>
      <c r="K336" s="40">
        <f t="shared" si="16"/>
        <v>63.367877952230579</v>
      </c>
      <c r="L336" s="40">
        <f t="shared" si="17"/>
        <v>36.632122047769428</v>
      </c>
    </row>
    <row r="337" spans="1:12" x14ac:dyDescent="0.2">
      <c r="A337" s="28" t="s">
        <v>844</v>
      </c>
      <c r="B337" s="7" t="s">
        <v>845</v>
      </c>
      <c r="C337" s="38" t="s">
        <v>846</v>
      </c>
      <c r="D337" s="38">
        <v>347</v>
      </c>
      <c r="E337" s="38">
        <v>178.51034598126199</v>
      </c>
      <c r="F337">
        <v>2464.2399999999998</v>
      </c>
      <c r="G337">
        <v>1082.51</v>
      </c>
      <c r="H337">
        <v>1219.28</v>
      </c>
      <c r="I337" s="7">
        <v>1808.13</v>
      </c>
      <c r="J337" s="40">
        <f t="shared" si="15"/>
        <v>1.1715459749422774</v>
      </c>
      <c r="K337" s="40">
        <f t="shared" si="16"/>
        <v>53.949858232838878</v>
      </c>
      <c r="L337" s="40">
        <f t="shared" si="17"/>
        <v>46.050141767161129</v>
      </c>
    </row>
    <row r="338" spans="1:12" x14ac:dyDescent="0.2">
      <c r="A338" s="28" t="s">
        <v>268</v>
      </c>
      <c r="B338" s="7" t="s">
        <v>269</v>
      </c>
      <c r="C338" s="38" t="s">
        <v>270</v>
      </c>
      <c r="D338" s="38">
        <v>422</v>
      </c>
      <c r="E338" s="38">
        <v>178.32595869660699</v>
      </c>
      <c r="F338">
        <v>534.73</v>
      </c>
      <c r="G338">
        <v>140.72999999999999</v>
      </c>
      <c r="H338">
        <v>962.66</v>
      </c>
      <c r="I338" s="7">
        <v>284.16000000000003</v>
      </c>
      <c r="J338" s="40">
        <f t="shared" si="15"/>
        <v>0.54174620233874982</v>
      </c>
      <c r="K338" s="40">
        <f t="shared" si="16"/>
        <v>35.138481386686642</v>
      </c>
      <c r="L338" s="40">
        <f t="shared" si="17"/>
        <v>64.861518613313351</v>
      </c>
    </row>
    <row r="339" spans="1:12" x14ac:dyDescent="0.2">
      <c r="A339" s="28" t="s">
        <v>847</v>
      </c>
      <c r="B339" s="7" t="s">
        <v>848</v>
      </c>
      <c r="C339" s="38" t="s">
        <v>849</v>
      </c>
      <c r="D339" s="38">
        <v>104</v>
      </c>
      <c r="E339" s="38">
        <v>178.292935980848</v>
      </c>
      <c r="F339">
        <v>185.13</v>
      </c>
      <c r="G339">
        <v>3290.13</v>
      </c>
      <c r="H339">
        <v>127.79</v>
      </c>
      <c r="I339" s="7">
        <v>26.4</v>
      </c>
      <c r="J339" s="40">
        <f t="shared" si="15"/>
        <v>22.538815746805891</v>
      </c>
      <c r="K339" s="40">
        <f t="shared" si="16"/>
        <v>95.751697915662149</v>
      </c>
      <c r="L339" s="40">
        <f t="shared" si="17"/>
        <v>4.2483020843378467</v>
      </c>
    </row>
    <row r="340" spans="1:12" x14ac:dyDescent="0.2">
      <c r="A340" s="28" t="s">
        <v>397</v>
      </c>
      <c r="B340" s="7" t="s">
        <v>398</v>
      </c>
      <c r="C340" s="38" t="s">
        <v>399</v>
      </c>
      <c r="D340" s="38">
        <v>26</v>
      </c>
      <c r="E340" s="38">
        <v>177.61494169531801</v>
      </c>
      <c r="F340">
        <v>113557.17</v>
      </c>
      <c r="G340">
        <v>17779.32</v>
      </c>
      <c r="H340">
        <v>36597.410000000003</v>
      </c>
      <c r="I340" s="7">
        <v>3691.9</v>
      </c>
      <c r="J340" s="40">
        <f t="shared" si="15"/>
        <v>3.2598346807130718</v>
      </c>
      <c r="K340" s="40">
        <f t="shared" si="16"/>
        <v>76.524910590365778</v>
      </c>
      <c r="L340" s="40">
        <f t="shared" si="17"/>
        <v>23.475089409634219</v>
      </c>
    </row>
    <row r="341" spans="1:12" x14ac:dyDescent="0.2">
      <c r="A341" s="28" t="s">
        <v>850</v>
      </c>
      <c r="B341" s="7" t="s">
        <v>851</v>
      </c>
      <c r="C341" s="38" t="s">
        <v>852</v>
      </c>
      <c r="D341" s="38">
        <v>197</v>
      </c>
      <c r="E341" s="38">
        <v>177.17358931020499</v>
      </c>
      <c r="F341">
        <v>60.24</v>
      </c>
      <c r="G341">
        <v>72.27</v>
      </c>
      <c r="H341">
        <v>581.52</v>
      </c>
      <c r="I341" s="7">
        <v>1509.93</v>
      </c>
      <c r="J341" s="40">
        <f t="shared" si="15"/>
        <v>6.3357957397977477E-2</v>
      </c>
      <c r="K341" s="40">
        <f t="shared" si="16"/>
        <v>5.9582906167377105</v>
      </c>
      <c r="L341" s="40">
        <f t="shared" si="17"/>
        <v>94.041709383262287</v>
      </c>
    </row>
    <row r="342" spans="1:12" x14ac:dyDescent="0.2">
      <c r="A342" s="28" t="s">
        <v>853</v>
      </c>
      <c r="B342" s="7" t="s">
        <v>854</v>
      </c>
      <c r="C342" s="38" t="s">
        <v>855</v>
      </c>
      <c r="D342" s="38">
        <v>23</v>
      </c>
      <c r="E342" s="38">
        <v>177.030282679317</v>
      </c>
      <c r="F342">
        <v>4277.4399999999996</v>
      </c>
      <c r="G342">
        <v>1712.01</v>
      </c>
      <c r="H342">
        <v>218.97</v>
      </c>
      <c r="I342" s="7">
        <v>110.1</v>
      </c>
      <c r="J342" s="40">
        <f t="shared" si="15"/>
        <v>18.20114261403349</v>
      </c>
      <c r="K342" s="40">
        <f t="shared" si="16"/>
        <v>94.791976602115682</v>
      </c>
      <c r="L342" s="40">
        <f t="shared" si="17"/>
        <v>5.2080233978843138</v>
      </c>
    </row>
    <row r="343" spans="1:12" x14ac:dyDescent="0.2">
      <c r="A343" s="28" t="s">
        <v>205</v>
      </c>
      <c r="B343" s="7" t="s">
        <v>206</v>
      </c>
      <c r="C343" s="38" t="s">
        <v>207</v>
      </c>
      <c r="D343" s="38">
        <v>289</v>
      </c>
      <c r="E343" s="38">
        <v>176.66805509167699</v>
      </c>
      <c r="F343">
        <v>539.14</v>
      </c>
      <c r="G343">
        <v>760.73</v>
      </c>
      <c r="H343">
        <v>163.88</v>
      </c>
      <c r="I343" s="7">
        <v>193.7</v>
      </c>
      <c r="J343" s="40">
        <f t="shared" si="15"/>
        <v>3.6351865316852172</v>
      </c>
      <c r="K343" s="40">
        <f t="shared" si="16"/>
        <v>78.425895200458527</v>
      </c>
      <c r="L343" s="40">
        <f t="shared" si="17"/>
        <v>21.574104799541463</v>
      </c>
    </row>
    <row r="344" spans="1:12" x14ac:dyDescent="0.2">
      <c r="A344" s="28" t="s">
        <v>856</v>
      </c>
      <c r="B344" s="7" t="s">
        <v>857</v>
      </c>
      <c r="C344" s="38" t="s">
        <v>858</v>
      </c>
      <c r="D344" s="38">
        <v>524</v>
      </c>
      <c r="E344" s="38">
        <v>176.61570562719101</v>
      </c>
      <c r="F344">
        <v>636.1</v>
      </c>
      <c r="G344">
        <v>513.66</v>
      </c>
      <c r="H344">
        <v>263.02</v>
      </c>
      <c r="I344" s="7">
        <v>272.47000000000003</v>
      </c>
      <c r="J344" s="40">
        <f t="shared" si="15"/>
        <v>2.1471175932323665</v>
      </c>
      <c r="K344" s="40">
        <f t="shared" si="16"/>
        <v>68.224892449191515</v>
      </c>
      <c r="L344" s="40">
        <f t="shared" si="17"/>
        <v>31.775107550808485</v>
      </c>
    </row>
    <row r="345" spans="1:12" x14ac:dyDescent="0.2">
      <c r="A345" s="28" t="s">
        <v>859</v>
      </c>
      <c r="B345" s="7" t="s">
        <v>860</v>
      </c>
      <c r="C345" s="38" t="s">
        <v>861</v>
      </c>
      <c r="D345" s="38">
        <v>31</v>
      </c>
      <c r="E345" s="38">
        <v>176.425836662406</v>
      </c>
      <c r="F345">
        <v>697.06</v>
      </c>
      <c r="G345">
        <v>251.31</v>
      </c>
      <c r="H345">
        <v>71.5</v>
      </c>
      <c r="I345" s="7">
        <v>25.69</v>
      </c>
      <c r="J345" s="40">
        <f t="shared" si="15"/>
        <v>9.7578969029735561</v>
      </c>
      <c r="K345" s="40">
        <f t="shared" si="16"/>
        <v>90.704502850147279</v>
      </c>
      <c r="L345" s="40">
        <f t="shared" si="17"/>
        <v>9.2954971498527108</v>
      </c>
    </row>
    <row r="346" spans="1:12" x14ac:dyDescent="0.2">
      <c r="A346" s="28" t="s">
        <v>250</v>
      </c>
      <c r="B346" s="7" t="s">
        <v>251</v>
      </c>
      <c r="C346" s="38" t="s">
        <v>252</v>
      </c>
      <c r="D346" s="38">
        <v>46</v>
      </c>
      <c r="E346" s="38">
        <v>175.989614979067</v>
      </c>
      <c r="F346">
        <v>125.8</v>
      </c>
      <c r="G346">
        <v>28.11</v>
      </c>
      <c r="H346">
        <v>540.4</v>
      </c>
      <c r="I346" s="7">
        <v>173.58</v>
      </c>
      <c r="J346" s="40">
        <f t="shared" si="15"/>
        <v>0.2155662623602902</v>
      </c>
      <c r="K346" s="40">
        <f t="shared" si="16"/>
        <v>17.733814193042896</v>
      </c>
      <c r="L346" s="40">
        <f t="shared" si="17"/>
        <v>82.266185806957111</v>
      </c>
    </row>
    <row r="347" spans="1:12" x14ac:dyDescent="0.2">
      <c r="A347" s="28" t="s">
        <v>262</v>
      </c>
      <c r="B347" s="7" t="s">
        <v>263</v>
      </c>
      <c r="C347" s="38" t="s">
        <v>264</v>
      </c>
      <c r="D347" s="38">
        <v>1321</v>
      </c>
      <c r="E347" s="38">
        <v>175.636500124229</v>
      </c>
      <c r="F347">
        <v>268.07</v>
      </c>
      <c r="G347">
        <v>76.63</v>
      </c>
      <c r="H347">
        <v>393.38</v>
      </c>
      <c r="I347" s="7">
        <v>103.21</v>
      </c>
      <c r="J347" s="40">
        <f t="shared" si="15"/>
        <v>0.69413399383797503</v>
      </c>
      <c r="K347" s="40">
        <f t="shared" si="16"/>
        <v>40.972791784045931</v>
      </c>
      <c r="L347" s="40">
        <f t="shared" si="17"/>
        <v>59.027208215954076</v>
      </c>
    </row>
    <row r="348" spans="1:12" x14ac:dyDescent="0.2">
      <c r="A348" s="28" t="s">
        <v>487</v>
      </c>
      <c r="B348" s="7" t="s">
        <v>488</v>
      </c>
      <c r="C348" s="38" t="s">
        <v>489</v>
      </c>
      <c r="D348" s="38">
        <v>50</v>
      </c>
      <c r="E348" s="38">
        <v>175.52820953310899</v>
      </c>
      <c r="F348">
        <v>16.510000000000002</v>
      </c>
      <c r="G348">
        <v>42.13</v>
      </c>
      <c r="H348">
        <v>815.74</v>
      </c>
      <c r="I348" s="7">
        <v>589.01</v>
      </c>
      <c r="J348" s="40">
        <f t="shared" si="15"/>
        <v>4.1744082576970994E-2</v>
      </c>
      <c r="K348" s="40">
        <f t="shared" si="16"/>
        <v>4.0071341200910222</v>
      </c>
      <c r="L348" s="40">
        <f t="shared" si="17"/>
        <v>95.99286587990899</v>
      </c>
    </row>
    <row r="349" spans="1:12" x14ac:dyDescent="0.2">
      <c r="A349" s="28" t="s">
        <v>676</v>
      </c>
      <c r="B349" s="7" t="s">
        <v>677</v>
      </c>
      <c r="C349" s="38" t="s">
        <v>678</v>
      </c>
      <c r="D349" s="38">
        <v>16</v>
      </c>
      <c r="E349" s="38">
        <v>175.29842909471199</v>
      </c>
      <c r="F349">
        <v>195.56</v>
      </c>
      <c r="G349">
        <v>285.39999999999998</v>
      </c>
      <c r="H349">
        <v>105.96</v>
      </c>
      <c r="I349" s="7">
        <v>194.89</v>
      </c>
      <c r="J349" s="40">
        <f t="shared" si="15"/>
        <v>1.5986704337709823</v>
      </c>
      <c r="K349" s="40">
        <f t="shared" si="16"/>
        <v>61.518783336104676</v>
      </c>
      <c r="L349" s="40">
        <f t="shared" si="17"/>
        <v>38.481216663895317</v>
      </c>
    </row>
    <row r="350" spans="1:12" x14ac:dyDescent="0.2">
      <c r="A350" s="28" t="s">
        <v>862</v>
      </c>
      <c r="B350" s="7" t="s">
        <v>863</v>
      </c>
      <c r="C350" s="38" t="s">
        <v>864</v>
      </c>
      <c r="D350" s="38">
        <v>149</v>
      </c>
      <c r="E350" s="38">
        <v>173.87110133987599</v>
      </c>
      <c r="F350">
        <v>1244.9000000000001</v>
      </c>
      <c r="G350">
        <v>1245.06</v>
      </c>
      <c r="H350">
        <v>81.06</v>
      </c>
      <c r="I350" s="7">
        <v>63.58</v>
      </c>
      <c r="J350" s="40">
        <f t="shared" si="15"/>
        <v>17.214878318584073</v>
      </c>
      <c r="K350" s="40">
        <f t="shared" si="16"/>
        <v>94.509982540044035</v>
      </c>
      <c r="L350" s="40">
        <f t="shared" si="17"/>
        <v>5.4900174599559701</v>
      </c>
    </row>
    <row r="351" spans="1:12" x14ac:dyDescent="0.2">
      <c r="A351" s="32" t="s">
        <v>865</v>
      </c>
      <c r="B351" s="7" t="s">
        <v>866</v>
      </c>
      <c r="C351" s="38" t="s">
        <v>867</v>
      </c>
      <c r="D351" s="38">
        <v>94</v>
      </c>
      <c r="E351" s="38">
        <v>173.462373993238</v>
      </c>
      <c r="F351">
        <v>352.73</v>
      </c>
      <c r="G351">
        <v>466.54</v>
      </c>
      <c r="H351">
        <v>46.43</v>
      </c>
      <c r="I351" s="7">
        <v>206.2</v>
      </c>
      <c r="J351" s="40">
        <f t="shared" si="15"/>
        <v>3.2429640185251158</v>
      </c>
      <c r="K351" s="40">
        <f t="shared" si="16"/>
        <v>76.431570109151977</v>
      </c>
      <c r="L351" s="40">
        <f t="shared" si="17"/>
        <v>23.56842989084803</v>
      </c>
    </row>
    <row r="352" spans="1:12" x14ac:dyDescent="0.2">
      <c r="A352" s="28" t="s">
        <v>868</v>
      </c>
      <c r="B352" s="7" t="s">
        <v>869</v>
      </c>
      <c r="C352" s="38" t="s">
        <v>870</v>
      </c>
      <c r="D352" s="38">
        <v>21</v>
      </c>
      <c r="E352" s="38">
        <v>173.446995680112</v>
      </c>
      <c r="F352">
        <v>1197.45</v>
      </c>
      <c r="G352">
        <v>1029.6600000000001</v>
      </c>
      <c r="H352">
        <v>1573.27</v>
      </c>
      <c r="I352" s="7">
        <v>1507</v>
      </c>
      <c r="J352" s="40">
        <f t="shared" si="15"/>
        <v>0.72302428033906119</v>
      </c>
      <c r="K352" s="40">
        <f t="shared" si="16"/>
        <v>41.962512576826988</v>
      </c>
      <c r="L352" s="40">
        <f t="shared" si="17"/>
        <v>58.037487423173019</v>
      </c>
    </row>
    <row r="353" spans="1:12" x14ac:dyDescent="0.2">
      <c r="A353" s="28" t="s">
        <v>202</v>
      </c>
      <c r="B353" s="7" t="s">
        <v>203</v>
      </c>
      <c r="C353" s="38" t="s">
        <v>204</v>
      </c>
      <c r="D353" s="38">
        <v>285</v>
      </c>
      <c r="E353" s="38">
        <v>173.32296704126699</v>
      </c>
      <c r="F353">
        <v>26.02</v>
      </c>
      <c r="G353">
        <v>18.8</v>
      </c>
      <c r="H353">
        <v>694</v>
      </c>
      <c r="I353" s="7">
        <v>300.73</v>
      </c>
      <c r="J353" s="40">
        <f t="shared" si="15"/>
        <v>4.5057452776130207E-2</v>
      </c>
      <c r="K353" s="40">
        <f t="shared" si="16"/>
        <v>4.3114809292482317</v>
      </c>
      <c r="L353" s="40">
        <f t="shared" si="17"/>
        <v>95.688519070751752</v>
      </c>
    </row>
    <row r="354" spans="1:12" x14ac:dyDescent="0.2">
      <c r="A354" s="28" t="s">
        <v>871</v>
      </c>
      <c r="B354" s="7" t="s">
        <v>872</v>
      </c>
      <c r="C354" s="38" t="s">
        <v>873</v>
      </c>
      <c r="D354" s="38">
        <v>56</v>
      </c>
      <c r="E354" s="38">
        <v>172.56626368592899</v>
      </c>
      <c r="F354">
        <v>1484.78</v>
      </c>
      <c r="G354">
        <v>203.59</v>
      </c>
      <c r="H354">
        <v>2734.87</v>
      </c>
      <c r="I354" s="7">
        <v>997.66</v>
      </c>
      <c r="J354" s="40">
        <f t="shared" si="15"/>
        <v>0.45233929800966099</v>
      </c>
      <c r="K354" s="40">
        <f t="shared" si="16"/>
        <v>31.145566234389122</v>
      </c>
      <c r="L354" s="40">
        <f t="shared" si="17"/>
        <v>68.854433765610878</v>
      </c>
    </row>
    <row r="355" spans="1:12" x14ac:dyDescent="0.2">
      <c r="A355" s="28" t="s">
        <v>874</v>
      </c>
      <c r="B355" s="7" t="s">
        <v>875</v>
      </c>
      <c r="C355" s="38" t="s">
        <v>876</v>
      </c>
      <c r="D355" s="38">
        <v>23</v>
      </c>
      <c r="E355" s="38">
        <v>172.53699777656999</v>
      </c>
      <c r="F355">
        <v>265.06</v>
      </c>
      <c r="G355">
        <v>418.95</v>
      </c>
      <c r="H355">
        <v>816.9</v>
      </c>
      <c r="I355" s="7">
        <v>2122.1</v>
      </c>
      <c r="J355" s="40">
        <f t="shared" si="15"/>
        <v>0.23273562436202791</v>
      </c>
      <c r="K355" s="40">
        <f t="shared" si="16"/>
        <v>18.87960563178131</v>
      </c>
      <c r="L355" s="40">
        <f t="shared" si="17"/>
        <v>81.120394368218697</v>
      </c>
    </row>
    <row r="356" spans="1:12" x14ac:dyDescent="0.2">
      <c r="A356" s="28" t="s">
        <v>829</v>
      </c>
      <c r="B356" s="7" t="s">
        <v>830</v>
      </c>
      <c r="C356" s="38" t="s">
        <v>831</v>
      </c>
      <c r="D356" s="38">
        <v>414</v>
      </c>
      <c r="E356" s="38">
        <v>172.21352990032301</v>
      </c>
      <c r="F356">
        <v>590.63</v>
      </c>
      <c r="G356">
        <v>565.17999999999995</v>
      </c>
      <c r="H356">
        <v>874.88</v>
      </c>
      <c r="I356" s="7">
        <v>924.01</v>
      </c>
      <c r="J356" s="40">
        <f t="shared" si="15"/>
        <v>0.6425128829444825</v>
      </c>
      <c r="K356" s="40">
        <f t="shared" si="16"/>
        <v>39.117676921514878</v>
      </c>
      <c r="L356" s="40">
        <f t="shared" si="17"/>
        <v>60.882323078485122</v>
      </c>
    </row>
    <row r="357" spans="1:12" x14ac:dyDescent="0.2">
      <c r="A357" s="28" t="s">
        <v>877</v>
      </c>
      <c r="B357" s="7" t="s">
        <v>878</v>
      </c>
      <c r="C357" s="38" t="s">
        <v>879</v>
      </c>
      <c r="D357" s="38">
        <v>230</v>
      </c>
      <c r="E357" s="38">
        <v>172.04921305766899</v>
      </c>
      <c r="F357">
        <v>317.49</v>
      </c>
      <c r="G357">
        <v>505.45</v>
      </c>
      <c r="H357">
        <v>150.22999999999999</v>
      </c>
      <c r="I357" s="7">
        <v>208.14</v>
      </c>
      <c r="J357" s="40">
        <f t="shared" si="15"/>
        <v>2.296341769679382</v>
      </c>
      <c r="K357" s="40">
        <f t="shared" si="16"/>
        <v>69.663339851520774</v>
      </c>
      <c r="L357" s="40">
        <f t="shared" si="17"/>
        <v>30.336660148479233</v>
      </c>
    </row>
    <row r="358" spans="1:12" x14ac:dyDescent="0.2">
      <c r="A358" s="28" t="s">
        <v>880</v>
      </c>
      <c r="B358" s="7" t="s">
        <v>881</v>
      </c>
      <c r="C358" s="38" t="s">
        <v>882</v>
      </c>
      <c r="D358" s="38">
        <v>227</v>
      </c>
      <c r="E358" s="38">
        <v>171.92670428945701</v>
      </c>
      <c r="F358">
        <v>51.41</v>
      </c>
      <c r="G358">
        <v>219.9</v>
      </c>
      <c r="H358">
        <v>123.16</v>
      </c>
      <c r="I358" s="7">
        <v>1145.27</v>
      </c>
      <c r="J358" s="40">
        <f t="shared" si="15"/>
        <v>0.2138943418241448</v>
      </c>
      <c r="K358" s="40">
        <f t="shared" si="16"/>
        <v>17.620507358385183</v>
      </c>
      <c r="L358" s="40">
        <f t="shared" si="17"/>
        <v>82.379492641614831</v>
      </c>
    </row>
    <row r="359" spans="1:12" x14ac:dyDescent="0.2">
      <c r="A359" s="28" t="s">
        <v>883</v>
      </c>
      <c r="B359" s="7" t="s">
        <v>884</v>
      </c>
      <c r="C359" s="38" t="s">
        <v>885</v>
      </c>
      <c r="D359" s="38">
        <v>640</v>
      </c>
      <c r="E359" s="38">
        <v>171.623450116561</v>
      </c>
      <c r="F359">
        <v>1884.67</v>
      </c>
      <c r="G359">
        <v>1231.8499999999999</v>
      </c>
      <c r="H359">
        <v>281.72000000000003</v>
      </c>
      <c r="I359" s="7">
        <v>246.97</v>
      </c>
      <c r="J359" s="40">
        <f t="shared" si="15"/>
        <v>5.8947965726607272</v>
      </c>
      <c r="K359" s="40">
        <f t="shared" si="16"/>
        <v>85.496308854633895</v>
      </c>
      <c r="L359" s="40">
        <f t="shared" si="17"/>
        <v>14.503691145366112</v>
      </c>
    </row>
    <row r="360" spans="1:12" x14ac:dyDescent="0.2">
      <c r="A360" s="28" t="s">
        <v>886</v>
      </c>
      <c r="B360" s="7" t="s">
        <v>887</v>
      </c>
      <c r="C360" s="38" t="s">
        <v>888</v>
      </c>
      <c r="D360" s="38">
        <v>70</v>
      </c>
      <c r="E360" s="38">
        <v>171.28885545922299</v>
      </c>
      <c r="F360">
        <v>232.61</v>
      </c>
      <c r="G360">
        <v>91.25</v>
      </c>
      <c r="H360">
        <v>1109.83</v>
      </c>
      <c r="I360" s="7">
        <v>209.91</v>
      </c>
      <c r="J360" s="40">
        <f t="shared" si="15"/>
        <v>0.24539682058587298</v>
      </c>
      <c r="K360" s="40">
        <f t="shared" si="16"/>
        <v>19.704307617425162</v>
      </c>
      <c r="L360" s="40">
        <f t="shared" si="17"/>
        <v>80.295692382574828</v>
      </c>
    </row>
    <row r="361" spans="1:12" x14ac:dyDescent="0.2">
      <c r="A361" s="28" t="s">
        <v>889</v>
      </c>
      <c r="B361" s="7" t="s">
        <v>890</v>
      </c>
      <c r="C361" s="38" t="s">
        <v>891</v>
      </c>
      <c r="D361" s="38">
        <v>1974</v>
      </c>
      <c r="E361" s="38">
        <v>170.71940988265899</v>
      </c>
      <c r="F361">
        <v>1083.96</v>
      </c>
      <c r="G361">
        <v>1085.58</v>
      </c>
      <c r="H361">
        <v>3991.28</v>
      </c>
      <c r="I361" s="7">
        <v>5456.78</v>
      </c>
      <c r="J361" s="40">
        <f t="shared" si="15"/>
        <v>0.22962809296299982</v>
      </c>
      <c r="K361" s="40">
        <f t="shared" si="16"/>
        <v>18.67459716292522</v>
      </c>
      <c r="L361" s="40">
        <f t="shared" si="17"/>
        <v>81.32540283707479</v>
      </c>
    </row>
    <row r="362" spans="1:12" x14ac:dyDescent="0.2">
      <c r="A362" s="28" t="s">
        <v>592</v>
      </c>
      <c r="B362" s="7" t="s">
        <v>593</v>
      </c>
      <c r="C362" s="38" t="s">
        <v>594</v>
      </c>
      <c r="D362" s="38">
        <v>240</v>
      </c>
      <c r="E362" s="38">
        <v>170.70592213101301</v>
      </c>
      <c r="F362">
        <v>2186.69</v>
      </c>
      <c r="G362">
        <v>753.46</v>
      </c>
      <c r="H362">
        <v>293.88</v>
      </c>
      <c r="I362" s="7">
        <v>191.88</v>
      </c>
      <c r="J362" s="40">
        <f t="shared" si="15"/>
        <v>6.0526803359683798</v>
      </c>
      <c r="K362" s="40">
        <f t="shared" si="16"/>
        <v>85.82099354624026</v>
      </c>
      <c r="L362" s="40">
        <f t="shared" si="17"/>
        <v>14.17900645375973</v>
      </c>
    </row>
    <row r="363" spans="1:12" x14ac:dyDescent="0.2">
      <c r="A363" s="28" t="s">
        <v>748</v>
      </c>
      <c r="B363" s="7" t="s">
        <v>749</v>
      </c>
      <c r="C363" s="38" t="s">
        <v>750</v>
      </c>
      <c r="D363" s="38">
        <v>186</v>
      </c>
      <c r="E363" s="38">
        <v>170.679762236925</v>
      </c>
      <c r="F363">
        <v>793.16</v>
      </c>
      <c r="G363">
        <v>3164.42</v>
      </c>
      <c r="H363">
        <v>605.37</v>
      </c>
      <c r="I363" s="7">
        <v>3498.43</v>
      </c>
      <c r="J363" s="40">
        <f t="shared" si="15"/>
        <v>0.96436960865539245</v>
      </c>
      <c r="K363" s="40">
        <f t="shared" si="16"/>
        <v>49.093083318240801</v>
      </c>
      <c r="L363" s="40">
        <f t="shared" si="17"/>
        <v>50.906916681759206</v>
      </c>
    </row>
    <row r="364" spans="1:12" x14ac:dyDescent="0.2">
      <c r="A364" s="28" t="s">
        <v>892</v>
      </c>
      <c r="B364" s="7" t="s">
        <v>893</v>
      </c>
      <c r="C364" s="38" t="s">
        <v>894</v>
      </c>
      <c r="D364" s="38">
        <v>1163</v>
      </c>
      <c r="E364" s="38">
        <v>169.454273838327</v>
      </c>
      <c r="F364">
        <v>10327.16</v>
      </c>
      <c r="G364">
        <v>4608.96</v>
      </c>
      <c r="H364">
        <v>3342.62</v>
      </c>
      <c r="I364" s="7">
        <v>1280.19</v>
      </c>
      <c r="J364" s="40">
        <f t="shared" si="15"/>
        <v>3.2309612551673119</v>
      </c>
      <c r="K364" s="40">
        <f t="shared" si="16"/>
        <v>76.364709112410551</v>
      </c>
      <c r="L364" s="40">
        <f t="shared" si="17"/>
        <v>23.635290887589456</v>
      </c>
    </row>
    <row r="365" spans="1:12" x14ac:dyDescent="0.2">
      <c r="A365" s="28" t="s">
        <v>895</v>
      </c>
      <c r="B365" s="7" t="s">
        <v>896</v>
      </c>
      <c r="C365" s="38" t="s">
        <v>897</v>
      </c>
      <c r="D365" s="38">
        <v>329</v>
      </c>
      <c r="E365" s="38">
        <v>168.52285974086101</v>
      </c>
      <c r="F365">
        <v>9.92</v>
      </c>
      <c r="G365">
        <v>28.45</v>
      </c>
      <c r="H365">
        <v>231.74</v>
      </c>
      <c r="I365" s="7">
        <v>632.41999999999996</v>
      </c>
      <c r="J365" s="40">
        <f t="shared" si="15"/>
        <v>4.4401499722273655E-2</v>
      </c>
      <c r="K365" s="40">
        <f t="shared" si="16"/>
        <v>4.2513822255215894</v>
      </c>
      <c r="L365" s="40">
        <f t="shared" si="17"/>
        <v>95.748617774478404</v>
      </c>
    </row>
    <row r="366" spans="1:12" x14ac:dyDescent="0.2">
      <c r="A366" s="28" t="s">
        <v>898</v>
      </c>
      <c r="B366" s="7" t="s">
        <v>899</v>
      </c>
      <c r="C366" s="38" t="s">
        <v>900</v>
      </c>
      <c r="D366" s="38">
        <v>80</v>
      </c>
      <c r="E366" s="38">
        <v>168.19524685913299</v>
      </c>
      <c r="F366">
        <v>52.16</v>
      </c>
      <c r="G366">
        <v>67.62</v>
      </c>
      <c r="H366">
        <v>868.48</v>
      </c>
      <c r="I366" s="7">
        <v>417.83</v>
      </c>
      <c r="J366" s="40">
        <f t="shared" si="15"/>
        <v>9.3119077049855795E-2</v>
      </c>
      <c r="K366" s="40">
        <f t="shared" si="16"/>
        <v>8.5186581228797582</v>
      </c>
      <c r="L366" s="40">
        <f t="shared" si="17"/>
        <v>91.481341877120244</v>
      </c>
    </row>
    <row r="367" spans="1:12" x14ac:dyDescent="0.2">
      <c r="A367" s="28" t="s">
        <v>748</v>
      </c>
      <c r="B367" s="7" t="s">
        <v>749</v>
      </c>
      <c r="C367" s="38" t="s">
        <v>750</v>
      </c>
      <c r="D367" s="38">
        <v>528</v>
      </c>
      <c r="E367" s="38">
        <v>168.192260303594</v>
      </c>
      <c r="F367">
        <v>936.69</v>
      </c>
      <c r="G367">
        <v>5211.29</v>
      </c>
      <c r="H367">
        <v>326.89</v>
      </c>
      <c r="I367" s="7">
        <v>1467.62</v>
      </c>
      <c r="J367" s="40">
        <f t="shared" si="15"/>
        <v>3.4259937253066299</v>
      </c>
      <c r="K367" s="40">
        <f t="shared" si="16"/>
        <v>77.406203847911669</v>
      </c>
      <c r="L367" s="40">
        <f t="shared" si="17"/>
        <v>22.593796152088323</v>
      </c>
    </row>
    <row r="368" spans="1:12" x14ac:dyDescent="0.2">
      <c r="A368" s="28" t="s">
        <v>487</v>
      </c>
      <c r="B368" s="7" t="s">
        <v>488</v>
      </c>
      <c r="C368" s="38" t="s">
        <v>489</v>
      </c>
      <c r="D368" s="38">
        <v>169</v>
      </c>
      <c r="E368" s="38">
        <v>167.90337733004901</v>
      </c>
      <c r="F368">
        <v>394.01</v>
      </c>
      <c r="G368">
        <v>724.98</v>
      </c>
      <c r="H368">
        <v>38.369999999999997</v>
      </c>
      <c r="I368" s="7">
        <v>96.46</v>
      </c>
      <c r="J368" s="40">
        <f t="shared" si="15"/>
        <v>8.2992657420455398</v>
      </c>
      <c r="K368" s="40">
        <f t="shared" si="16"/>
        <v>89.246462809653707</v>
      </c>
      <c r="L368" s="40">
        <f t="shared" si="17"/>
        <v>10.7535371903463</v>
      </c>
    </row>
    <row r="369" spans="1:12" x14ac:dyDescent="0.2">
      <c r="A369" s="28" t="s">
        <v>286</v>
      </c>
      <c r="B369" s="7" t="s">
        <v>287</v>
      </c>
      <c r="C369" s="38" t="s">
        <v>288</v>
      </c>
      <c r="D369" s="38">
        <v>495</v>
      </c>
      <c r="E369" s="38">
        <v>167.75363417905399</v>
      </c>
      <c r="F369">
        <v>366.54</v>
      </c>
      <c r="G369">
        <v>633.44000000000005</v>
      </c>
      <c r="H369">
        <v>11.26</v>
      </c>
      <c r="I369" s="7">
        <v>71.27</v>
      </c>
      <c r="J369" s="40">
        <f t="shared" si="15"/>
        <v>12.116563673815582</v>
      </c>
      <c r="K369" s="40">
        <f t="shared" si="16"/>
        <v>92.376051953330688</v>
      </c>
      <c r="L369" s="40">
        <f t="shared" si="17"/>
        <v>7.6239480466693159</v>
      </c>
    </row>
    <row r="370" spans="1:12" x14ac:dyDescent="0.2">
      <c r="A370" s="28" t="s">
        <v>715</v>
      </c>
      <c r="B370" s="7" t="s">
        <v>716</v>
      </c>
      <c r="C370" s="38" t="s">
        <v>717</v>
      </c>
      <c r="D370" s="38">
        <v>238</v>
      </c>
      <c r="E370" s="38">
        <v>167.624591075979</v>
      </c>
      <c r="F370">
        <v>424.06</v>
      </c>
      <c r="G370">
        <v>527.24</v>
      </c>
      <c r="H370">
        <v>315.32</v>
      </c>
      <c r="I370" s="7">
        <v>265.33</v>
      </c>
      <c r="J370" s="40">
        <f t="shared" si="15"/>
        <v>1.6383363471971066</v>
      </c>
      <c r="K370" s="40">
        <f t="shared" si="16"/>
        <v>62.097326936257716</v>
      </c>
      <c r="L370" s="40">
        <f t="shared" si="17"/>
        <v>37.902673063742292</v>
      </c>
    </row>
    <row r="371" spans="1:12" x14ac:dyDescent="0.2">
      <c r="A371" s="31" t="s">
        <v>901</v>
      </c>
      <c r="B371" s="7" t="s">
        <v>902</v>
      </c>
      <c r="C371" s="38" t="s">
        <v>903</v>
      </c>
      <c r="D371" s="38">
        <v>372</v>
      </c>
      <c r="E371" s="38">
        <v>167.347270335491</v>
      </c>
      <c r="F371">
        <v>110.11</v>
      </c>
      <c r="G371">
        <v>206.46</v>
      </c>
      <c r="H371">
        <v>748.99</v>
      </c>
      <c r="I371" s="7">
        <v>1050.18</v>
      </c>
      <c r="J371" s="40">
        <f t="shared" si="15"/>
        <v>0.17595335626983552</v>
      </c>
      <c r="K371" s="40">
        <f t="shared" si="16"/>
        <v>14.962613553650261</v>
      </c>
      <c r="L371" s="40">
        <f t="shared" si="17"/>
        <v>85.037386446349757</v>
      </c>
    </row>
    <row r="372" spans="1:12" x14ac:dyDescent="0.2">
      <c r="A372" s="28" t="s">
        <v>883</v>
      </c>
      <c r="B372" s="7" t="s">
        <v>884</v>
      </c>
      <c r="C372" s="38" t="s">
        <v>885</v>
      </c>
      <c r="D372" s="38">
        <v>643</v>
      </c>
      <c r="E372" s="38">
        <v>167.111115653941</v>
      </c>
      <c r="F372">
        <v>118.39</v>
      </c>
      <c r="G372">
        <v>78.63</v>
      </c>
      <c r="H372">
        <v>2268.5500000000002</v>
      </c>
      <c r="I372" s="7">
        <v>1318.11</v>
      </c>
      <c r="J372" s="40">
        <f t="shared" si="15"/>
        <v>5.4931328868641015E-2</v>
      </c>
      <c r="K372" s="40">
        <f t="shared" si="16"/>
        <v>5.2070999661704995</v>
      </c>
      <c r="L372" s="40">
        <f t="shared" si="17"/>
        <v>94.792900033829483</v>
      </c>
    </row>
    <row r="373" spans="1:12" x14ac:dyDescent="0.2">
      <c r="A373" s="28" t="s">
        <v>904</v>
      </c>
      <c r="B373" s="7" t="s">
        <v>905</v>
      </c>
      <c r="C373" s="38" t="s">
        <v>906</v>
      </c>
      <c r="D373" s="38">
        <v>104</v>
      </c>
      <c r="E373" s="38">
        <v>166.86061526718299</v>
      </c>
      <c r="F373">
        <v>359.19</v>
      </c>
      <c r="G373">
        <v>1161.99</v>
      </c>
      <c r="H373">
        <v>194.39</v>
      </c>
      <c r="I373" s="7">
        <v>169.36</v>
      </c>
      <c r="J373" s="40">
        <f t="shared" si="15"/>
        <v>4.1819381443298971</v>
      </c>
      <c r="K373" s="40">
        <f t="shared" si="16"/>
        <v>80.702201142747995</v>
      </c>
      <c r="L373" s="40">
        <f t="shared" si="17"/>
        <v>19.297798857251991</v>
      </c>
    </row>
    <row r="374" spans="1:12" x14ac:dyDescent="0.2">
      <c r="A374" s="28" t="s">
        <v>907</v>
      </c>
      <c r="B374" s="7" t="s">
        <v>908</v>
      </c>
      <c r="C374" s="38" t="s">
        <v>909</v>
      </c>
      <c r="D374" s="38">
        <v>222</v>
      </c>
      <c r="E374" s="38">
        <v>166.568751178947</v>
      </c>
      <c r="F374">
        <v>468.18</v>
      </c>
      <c r="G374">
        <v>424.28</v>
      </c>
      <c r="H374">
        <v>27.13</v>
      </c>
      <c r="I374" s="7">
        <v>33.51</v>
      </c>
      <c r="J374" s="40">
        <f t="shared" si="15"/>
        <v>14.717348284960423</v>
      </c>
      <c r="K374" s="40">
        <f t="shared" si="16"/>
        <v>93.637603609275004</v>
      </c>
      <c r="L374" s="40">
        <f t="shared" si="17"/>
        <v>6.362396390725003</v>
      </c>
    </row>
    <row r="375" spans="1:12" x14ac:dyDescent="0.2">
      <c r="A375" s="28" t="s">
        <v>133</v>
      </c>
      <c r="B375" s="7" t="s">
        <v>134</v>
      </c>
      <c r="C375" s="38" t="s">
        <v>135</v>
      </c>
      <c r="D375" s="38">
        <v>101</v>
      </c>
      <c r="E375" s="38">
        <v>166.43017948464899</v>
      </c>
      <c r="F375">
        <v>494.52</v>
      </c>
      <c r="G375">
        <v>573.94000000000005</v>
      </c>
      <c r="H375">
        <v>479.5</v>
      </c>
      <c r="I375" s="7">
        <v>539.05999999999995</v>
      </c>
      <c r="J375" s="40">
        <f t="shared" si="15"/>
        <v>1.0489907320138234</v>
      </c>
      <c r="K375" s="40">
        <f t="shared" si="16"/>
        <v>51.195484470680682</v>
      </c>
      <c r="L375" s="40">
        <f t="shared" si="17"/>
        <v>48.804515529319318</v>
      </c>
    </row>
    <row r="376" spans="1:12" x14ac:dyDescent="0.2">
      <c r="A376" s="28" t="s">
        <v>910</v>
      </c>
      <c r="B376" s="7" t="s">
        <v>911</v>
      </c>
      <c r="C376" s="38" t="s">
        <v>912</v>
      </c>
      <c r="D376" s="38">
        <v>39</v>
      </c>
      <c r="E376" s="38">
        <v>166.248491556012</v>
      </c>
      <c r="F376">
        <v>1069.31</v>
      </c>
      <c r="G376">
        <v>2880.59</v>
      </c>
      <c r="H376">
        <v>616.62</v>
      </c>
      <c r="I376" s="7">
        <v>224.05</v>
      </c>
      <c r="J376" s="40">
        <f t="shared" si="15"/>
        <v>4.6985142802764459</v>
      </c>
      <c r="K376" s="40">
        <f t="shared" si="16"/>
        <v>82.451566306305921</v>
      </c>
      <c r="L376" s="40">
        <f t="shared" si="17"/>
        <v>17.548433693694069</v>
      </c>
    </row>
    <row r="377" spans="1:12" x14ac:dyDescent="0.2">
      <c r="A377" s="28" t="s">
        <v>913</v>
      </c>
      <c r="B377" s="7" t="s">
        <v>914</v>
      </c>
      <c r="C377" s="38" t="s">
        <v>915</v>
      </c>
      <c r="D377" s="38">
        <v>54</v>
      </c>
      <c r="E377" s="38">
        <v>166.22601040048599</v>
      </c>
      <c r="F377">
        <v>129.15</v>
      </c>
      <c r="G377">
        <v>830.11</v>
      </c>
      <c r="H377">
        <v>501.18</v>
      </c>
      <c r="I377" s="7">
        <v>283.66000000000003</v>
      </c>
      <c r="J377" s="40">
        <f t="shared" si="15"/>
        <v>1.2222363793894295</v>
      </c>
      <c r="K377" s="40">
        <f t="shared" si="16"/>
        <v>55.000286680809587</v>
      </c>
      <c r="L377" s="40">
        <f t="shared" si="17"/>
        <v>44.999713319190413</v>
      </c>
    </row>
    <row r="378" spans="1:12" x14ac:dyDescent="0.2">
      <c r="A378" s="28" t="s">
        <v>916</v>
      </c>
      <c r="B378" s="7" t="s">
        <v>917</v>
      </c>
      <c r="C378" s="38" t="s">
        <v>918</v>
      </c>
      <c r="D378" s="38">
        <v>19</v>
      </c>
      <c r="E378" s="38">
        <v>165.732267643282</v>
      </c>
      <c r="F378">
        <v>177.73</v>
      </c>
      <c r="G378">
        <v>184.88</v>
      </c>
      <c r="H378">
        <v>224.84</v>
      </c>
      <c r="I378" s="7">
        <v>257.75</v>
      </c>
      <c r="J378" s="40">
        <f t="shared" si="15"/>
        <v>0.75138316169004749</v>
      </c>
      <c r="K378" s="40">
        <f t="shared" si="16"/>
        <v>42.902271651680074</v>
      </c>
      <c r="L378" s="40">
        <f t="shared" si="17"/>
        <v>57.097728348319919</v>
      </c>
    </row>
    <row r="379" spans="1:12" x14ac:dyDescent="0.2">
      <c r="A379" s="28" t="s">
        <v>919</v>
      </c>
      <c r="B379" s="7" t="s">
        <v>920</v>
      </c>
      <c r="C379" s="38" t="s">
        <v>921</v>
      </c>
      <c r="D379" s="38">
        <v>146</v>
      </c>
      <c r="E379" s="38">
        <v>165.243042056674</v>
      </c>
      <c r="F379">
        <v>1145.9100000000001</v>
      </c>
      <c r="G379">
        <v>1770.24</v>
      </c>
      <c r="H379">
        <v>1439.41</v>
      </c>
      <c r="I379" s="7">
        <v>1936.46</v>
      </c>
      <c r="J379" s="40">
        <f t="shared" si="15"/>
        <v>0.86382177038807784</v>
      </c>
      <c r="K379" s="40">
        <f t="shared" si="16"/>
        <v>46.3468011862645</v>
      </c>
      <c r="L379" s="40">
        <f t="shared" si="17"/>
        <v>53.653198813735493</v>
      </c>
    </row>
    <row r="380" spans="1:12" x14ac:dyDescent="0.2">
      <c r="A380" s="28" t="s">
        <v>922</v>
      </c>
      <c r="B380" s="7" t="s">
        <v>923</v>
      </c>
      <c r="C380" s="38" t="s">
        <v>924</v>
      </c>
      <c r="D380" s="38">
        <v>436</v>
      </c>
      <c r="E380" s="38">
        <v>165.18692340349401</v>
      </c>
      <c r="F380">
        <v>1804.58</v>
      </c>
      <c r="G380">
        <v>549.04999999999995</v>
      </c>
      <c r="H380">
        <v>57.92</v>
      </c>
      <c r="I380" s="7">
        <v>88.26</v>
      </c>
      <c r="J380" s="40">
        <f t="shared" si="15"/>
        <v>16.100902996305923</v>
      </c>
      <c r="K380" s="40">
        <f t="shared" si="16"/>
        <v>94.15235557902399</v>
      </c>
      <c r="L380" s="40">
        <f t="shared" si="17"/>
        <v>5.8476444209759935</v>
      </c>
    </row>
    <row r="381" spans="1:12" x14ac:dyDescent="0.2">
      <c r="A381" s="31" t="s">
        <v>226</v>
      </c>
      <c r="B381" s="7" t="s">
        <v>227</v>
      </c>
      <c r="C381" s="38" t="s">
        <v>228</v>
      </c>
      <c r="D381" s="38">
        <v>198</v>
      </c>
      <c r="E381" s="38">
        <v>165.039428157354</v>
      </c>
      <c r="F381">
        <v>849.66</v>
      </c>
      <c r="G381">
        <v>214.56</v>
      </c>
      <c r="H381">
        <v>436.21</v>
      </c>
      <c r="I381" s="7">
        <v>85.26</v>
      </c>
      <c r="J381" s="40">
        <f t="shared" si="15"/>
        <v>2.0408077166471705</v>
      </c>
      <c r="K381" s="40">
        <f t="shared" si="16"/>
        <v>67.114000845057987</v>
      </c>
      <c r="L381" s="40">
        <f t="shared" si="17"/>
        <v>32.885999154942013</v>
      </c>
    </row>
    <row r="382" spans="1:12" x14ac:dyDescent="0.2">
      <c r="A382" s="28" t="s">
        <v>925</v>
      </c>
      <c r="B382" s="7" t="s">
        <v>926</v>
      </c>
      <c r="C382" s="38" t="s">
        <v>927</v>
      </c>
      <c r="D382" s="38">
        <v>206</v>
      </c>
      <c r="E382" s="38">
        <v>164.69484664041099</v>
      </c>
      <c r="F382">
        <v>2170.62</v>
      </c>
      <c r="G382">
        <v>815.41</v>
      </c>
      <c r="H382">
        <v>631.30999999999995</v>
      </c>
      <c r="I382" s="7">
        <v>269.36</v>
      </c>
      <c r="J382" s="40">
        <f t="shared" si="15"/>
        <v>3.3153430224166454</v>
      </c>
      <c r="K382" s="40">
        <f t="shared" si="16"/>
        <v>76.826871124604409</v>
      </c>
      <c r="L382" s="40">
        <f t="shared" si="17"/>
        <v>23.17312887539558</v>
      </c>
    </row>
    <row r="383" spans="1:12" x14ac:dyDescent="0.2">
      <c r="A383" s="28" t="s">
        <v>286</v>
      </c>
      <c r="B383" s="7" t="s">
        <v>287</v>
      </c>
      <c r="C383" s="38" t="s">
        <v>288</v>
      </c>
      <c r="D383" s="38">
        <v>950</v>
      </c>
      <c r="E383" s="38">
        <v>164.44623079629801</v>
      </c>
      <c r="F383">
        <v>109.33</v>
      </c>
      <c r="G383">
        <v>231.21</v>
      </c>
      <c r="H383">
        <v>315.22000000000003</v>
      </c>
      <c r="I383" s="7">
        <v>476.54</v>
      </c>
      <c r="J383" s="40">
        <f t="shared" si="15"/>
        <v>0.43010508234818634</v>
      </c>
      <c r="K383" s="40">
        <f t="shared" si="16"/>
        <v>30.075068444758458</v>
      </c>
      <c r="L383" s="40">
        <f t="shared" si="17"/>
        <v>69.924931555241542</v>
      </c>
    </row>
    <row r="384" spans="1:12" x14ac:dyDescent="0.2">
      <c r="A384" s="28" t="s">
        <v>928</v>
      </c>
      <c r="B384" s="7" t="s">
        <v>929</v>
      </c>
      <c r="C384" s="38" t="s">
        <v>930</v>
      </c>
      <c r="D384" s="38">
        <v>184</v>
      </c>
      <c r="E384" s="38">
        <v>163.032607146218</v>
      </c>
      <c r="F384">
        <v>10079.42</v>
      </c>
      <c r="G384">
        <v>15722.06</v>
      </c>
      <c r="H384">
        <v>12130.32</v>
      </c>
      <c r="I384" s="7">
        <v>4087.84</v>
      </c>
      <c r="J384" s="40">
        <f t="shared" si="15"/>
        <v>1.5909005707182566</v>
      </c>
      <c r="K384" s="40">
        <f t="shared" si="16"/>
        <v>61.403381847155281</v>
      </c>
      <c r="L384" s="40">
        <f t="shared" si="17"/>
        <v>38.596618152844719</v>
      </c>
    </row>
    <row r="385" spans="1:12" x14ac:dyDescent="0.2">
      <c r="A385" s="28" t="s">
        <v>403</v>
      </c>
      <c r="B385" s="7" t="s">
        <v>404</v>
      </c>
      <c r="C385" s="38" t="s">
        <v>405</v>
      </c>
      <c r="D385" s="38">
        <v>123</v>
      </c>
      <c r="E385" s="38">
        <v>162.62029633762401</v>
      </c>
      <c r="F385">
        <v>239.28</v>
      </c>
      <c r="G385">
        <v>476.79</v>
      </c>
      <c r="H385">
        <v>83.73</v>
      </c>
      <c r="I385" s="7">
        <v>80.05</v>
      </c>
      <c r="J385" s="40">
        <f t="shared" si="15"/>
        <v>4.3721455611185736</v>
      </c>
      <c r="K385" s="40">
        <f t="shared" si="16"/>
        <v>81.385463431266686</v>
      </c>
      <c r="L385" s="40">
        <f t="shared" si="17"/>
        <v>18.614536568733307</v>
      </c>
    </row>
    <row r="386" spans="1:12" x14ac:dyDescent="0.2">
      <c r="A386" s="28" t="s">
        <v>931</v>
      </c>
      <c r="B386" s="7" t="s">
        <v>932</v>
      </c>
      <c r="C386" s="38" t="s">
        <v>933</v>
      </c>
      <c r="D386" s="38">
        <v>116</v>
      </c>
      <c r="E386" s="38">
        <v>162.565244181113</v>
      </c>
      <c r="F386">
        <v>98.74</v>
      </c>
      <c r="G386">
        <v>862.49</v>
      </c>
      <c r="H386">
        <v>60.94</v>
      </c>
      <c r="I386" s="7">
        <v>592.32000000000005</v>
      </c>
      <c r="J386" s="40">
        <f t="shared" si="15"/>
        <v>1.4714355692985948</v>
      </c>
      <c r="K386" s="40">
        <f t="shared" si="16"/>
        <v>59.537686823702828</v>
      </c>
      <c r="L386" s="40">
        <f t="shared" si="17"/>
        <v>40.462313176297151</v>
      </c>
    </row>
    <row r="387" spans="1:12" x14ac:dyDescent="0.2">
      <c r="A387" s="28" t="s">
        <v>127</v>
      </c>
      <c r="B387" s="7" t="s">
        <v>128</v>
      </c>
      <c r="C387" s="38" t="s">
        <v>129</v>
      </c>
      <c r="D387" s="38">
        <v>60</v>
      </c>
      <c r="E387" s="38">
        <v>162.22123492599499</v>
      </c>
      <c r="F387">
        <v>3467.84</v>
      </c>
      <c r="G387">
        <v>3164.55</v>
      </c>
      <c r="H387">
        <v>569.08000000000004</v>
      </c>
      <c r="I387" s="7">
        <v>256.02999999999997</v>
      </c>
      <c r="J387" s="40">
        <f t="shared" si="15"/>
        <v>8.0381888475476</v>
      </c>
      <c r="K387" s="40">
        <f t="shared" si="16"/>
        <v>88.935836406302386</v>
      </c>
      <c r="L387" s="40">
        <f t="shared" si="17"/>
        <v>11.064163593697621</v>
      </c>
    </row>
    <row r="388" spans="1:12" x14ac:dyDescent="0.2">
      <c r="A388" s="28" t="s">
        <v>934</v>
      </c>
      <c r="B388" s="7" t="s">
        <v>935</v>
      </c>
      <c r="C388" s="38" t="s">
        <v>936</v>
      </c>
      <c r="D388" s="38">
        <v>186</v>
      </c>
      <c r="E388" s="38">
        <v>161.755246337344</v>
      </c>
      <c r="F388">
        <v>2472.5500000000002</v>
      </c>
      <c r="G388">
        <v>1039.8900000000001</v>
      </c>
      <c r="H388">
        <v>1736.76</v>
      </c>
      <c r="I388" s="7">
        <v>1358.9</v>
      </c>
      <c r="J388" s="40">
        <f t="shared" si="15"/>
        <v>1.1346336483980801</v>
      </c>
      <c r="K388" s="40">
        <f t="shared" si="16"/>
        <v>53.153553971640868</v>
      </c>
      <c r="L388" s="40">
        <f t="shared" si="17"/>
        <v>46.846446028359132</v>
      </c>
    </row>
    <row r="389" spans="1:12" x14ac:dyDescent="0.2">
      <c r="A389" s="28" t="s">
        <v>100</v>
      </c>
      <c r="B389" s="7" t="s">
        <v>101</v>
      </c>
      <c r="C389" s="38" t="s">
        <v>102</v>
      </c>
      <c r="D389" s="38">
        <v>78</v>
      </c>
      <c r="E389" s="38">
        <v>160.96664191636199</v>
      </c>
      <c r="F389">
        <v>89.85</v>
      </c>
      <c r="G389">
        <v>489.48</v>
      </c>
      <c r="H389">
        <v>192.56</v>
      </c>
      <c r="I389" s="7">
        <v>1679.88</v>
      </c>
      <c r="J389" s="40">
        <f t="shared" si="15"/>
        <v>0.3093984319924804</v>
      </c>
      <c r="K389" s="40">
        <f t="shared" si="16"/>
        <v>23.629051664715693</v>
      </c>
      <c r="L389" s="40">
        <f t="shared" si="17"/>
        <v>76.370948335284297</v>
      </c>
    </row>
    <row r="390" spans="1:12" x14ac:dyDescent="0.2">
      <c r="A390" s="28" t="s">
        <v>937</v>
      </c>
      <c r="B390" s="7" t="s">
        <v>938</v>
      </c>
      <c r="C390" s="38" t="s">
        <v>939</v>
      </c>
      <c r="D390" s="38">
        <v>40</v>
      </c>
      <c r="E390" s="38">
        <v>160.92718108062601</v>
      </c>
      <c r="F390">
        <v>467.84</v>
      </c>
      <c r="G390">
        <v>548.03</v>
      </c>
      <c r="H390">
        <v>589.97</v>
      </c>
      <c r="I390" s="7">
        <v>523.78</v>
      </c>
      <c r="J390" s="40">
        <f t="shared" si="15"/>
        <v>0.9121167227833894</v>
      </c>
      <c r="K390" s="40">
        <f t="shared" si="16"/>
        <v>47.70193743484753</v>
      </c>
      <c r="L390" s="40">
        <f t="shared" si="17"/>
        <v>52.29806256515247</v>
      </c>
    </row>
    <row r="391" spans="1:12" x14ac:dyDescent="0.2">
      <c r="A391" s="28" t="s">
        <v>940</v>
      </c>
      <c r="B391" s="7" t="s">
        <v>941</v>
      </c>
      <c r="C391" s="38" t="s">
        <v>942</v>
      </c>
      <c r="D391" s="38">
        <v>127</v>
      </c>
      <c r="E391" s="38">
        <v>160.789543448887</v>
      </c>
      <c r="F391">
        <v>204.12</v>
      </c>
      <c r="G391">
        <v>553.48</v>
      </c>
      <c r="H391">
        <v>858.9</v>
      </c>
      <c r="I391" s="7">
        <v>1968.79</v>
      </c>
      <c r="J391" s="40">
        <f t="shared" si="15"/>
        <v>0.2679218726239439</v>
      </c>
      <c r="K391" s="40">
        <f t="shared" si="16"/>
        <v>21.130787188762973</v>
      </c>
      <c r="L391" s="40">
        <f t="shared" si="17"/>
        <v>78.869212811237034</v>
      </c>
    </row>
    <row r="392" spans="1:12" x14ac:dyDescent="0.2">
      <c r="A392" s="28" t="s">
        <v>943</v>
      </c>
      <c r="B392" s="7" t="s">
        <v>944</v>
      </c>
      <c r="C392" s="38" t="s">
        <v>945</v>
      </c>
      <c r="D392" s="38">
        <v>25</v>
      </c>
      <c r="E392" s="38">
        <v>160.59317196012401</v>
      </c>
      <c r="F392">
        <v>5889.58</v>
      </c>
      <c r="G392">
        <v>12037.77</v>
      </c>
      <c r="H392">
        <v>2004.89</v>
      </c>
      <c r="I392" s="7">
        <v>4816.09</v>
      </c>
      <c r="J392" s="40">
        <f t="shared" si="15"/>
        <v>2.6282660262894773</v>
      </c>
      <c r="K392" s="40">
        <f t="shared" si="16"/>
        <v>72.438625151676902</v>
      </c>
      <c r="L392" s="40">
        <f t="shared" si="17"/>
        <v>27.561374848323101</v>
      </c>
    </row>
    <row r="393" spans="1:12" x14ac:dyDescent="0.2">
      <c r="A393" s="28" t="s">
        <v>400</v>
      </c>
      <c r="B393" s="7" t="s">
        <v>401</v>
      </c>
      <c r="C393" s="38" t="s">
        <v>402</v>
      </c>
      <c r="D393" s="38">
        <v>344</v>
      </c>
      <c r="E393" s="38">
        <v>160.55521910014801</v>
      </c>
      <c r="F393">
        <v>1499.4</v>
      </c>
      <c r="G393">
        <v>9595.5</v>
      </c>
      <c r="H393">
        <v>373.12</v>
      </c>
      <c r="I393" s="7">
        <v>754.69</v>
      </c>
      <c r="J393" s="40">
        <f t="shared" si="15"/>
        <v>9.8375612913522676</v>
      </c>
      <c r="K393" s="40">
        <f t="shared" si="16"/>
        <v>90.772831884254785</v>
      </c>
      <c r="L393" s="40">
        <f t="shared" si="17"/>
        <v>9.2271681157451972</v>
      </c>
    </row>
    <row r="394" spans="1:12" x14ac:dyDescent="0.2">
      <c r="A394" s="28" t="s">
        <v>946</v>
      </c>
      <c r="B394" s="7" t="s">
        <v>947</v>
      </c>
      <c r="C394" s="38" t="s">
        <v>948</v>
      </c>
      <c r="D394" s="38">
        <v>170</v>
      </c>
      <c r="E394" s="38">
        <v>160.37743092210201</v>
      </c>
      <c r="F394">
        <v>654.49</v>
      </c>
      <c r="G394">
        <v>3696.46</v>
      </c>
      <c r="H394">
        <v>764.29</v>
      </c>
      <c r="I394" s="7">
        <v>4011.04</v>
      </c>
      <c r="J394" s="40">
        <f t="shared" si="15"/>
        <v>0.91113074907912117</v>
      </c>
      <c r="K394" s="40">
        <f t="shared" si="16"/>
        <v>47.67495628010537</v>
      </c>
      <c r="L394" s="40">
        <f t="shared" si="17"/>
        <v>52.325043719894637</v>
      </c>
    </row>
    <row r="395" spans="1:12" x14ac:dyDescent="0.2">
      <c r="A395" s="28" t="s">
        <v>736</v>
      </c>
      <c r="B395" s="7" t="s">
        <v>737</v>
      </c>
      <c r="C395" s="38" t="s">
        <v>738</v>
      </c>
      <c r="D395" s="38">
        <v>293</v>
      </c>
      <c r="E395" s="38">
        <v>160.34440709388701</v>
      </c>
      <c r="F395">
        <v>607.19000000000005</v>
      </c>
      <c r="G395">
        <v>2974.66</v>
      </c>
      <c r="H395">
        <v>366.25</v>
      </c>
      <c r="I395" s="7">
        <v>1138.56</v>
      </c>
      <c r="J395" s="40">
        <f t="shared" ref="J395:J458" si="18">(F395+G395)/(H395+I395)</f>
        <v>2.3802672762674359</v>
      </c>
      <c r="K395" s="40">
        <f t="shared" si="16"/>
        <v>70.416540519712342</v>
      </c>
      <c r="L395" s="40">
        <f t="shared" si="17"/>
        <v>29.583459480287654</v>
      </c>
    </row>
    <row r="396" spans="1:12" x14ac:dyDescent="0.2">
      <c r="A396" s="28" t="s">
        <v>679</v>
      </c>
      <c r="B396" s="7" t="s">
        <v>680</v>
      </c>
      <c r="C396" s="38" t="s">
        <v>681</v>
      </c>
      <c r="D396" s="38">
        <v>366</v>
      </c>
      <c r="E396" s="38">
        <v>160.25639841192199</v>
      </c>
      <c r="F396">
        <v>34.29</v>
      </c>
      <c r="G396">
        <v>157.66999999999999</v>
      </c>
      <c r="H396">
        <v>144.85</v>
      </c>
      <c r="I396" s="7">
        <v>880.09</v>
      </c>
      <c r="J396" s="40">
        <f t="shared" si="18"/>
        <v>0.18728901203972911</v>
      </c>
      <c r="K396" s="40">
        <f t="shared" ref="K396:K459" si="19">SUM(F396:G396)/SUM(F396:I396)*100</f>
        <v>15.7745089982743</v>
      </c>
      <c r="L396" s="40">
        <f t="shared" ref="L396:L459" si="20">SUM(H396:I396)/SUM(F396:I396)*100</f>
        <v>84.2254910017257</v>
      </c>
    </row>
    <row r="397" spans="1:12" x14ac:dyDescent="0.2">
      <c r="A397" s="28" t="s">
        <v>949</v>
      </c>
      <c r="B397" s="7" t="s">
        <v>950</v>
      </c>
      <c r="C397" s="38" t="s">
        <v>951</v>
      </c>
      <c r="D397" s="38">
        <v>219</v>
      </c>
      <c r="E397" s="38">
        <v>160.22167885640201</v>
      </c>
      <c r="F397">
        <v>1455.62</v>
      </c>
      <c r="G397">
        <v>645.84</v>
      </c>
      <c r="H397">
        <v>24.55</v>
      </c>
      <c r="I397" s="7">
        <v>40.950000000000003</v>
      </c>
      <c r="J397" s="40">
        <f t="shared" si="18"/>
        <v>32.083358778625957</v>
      </c>
      <c r="K397" s="40">
        <f t="shared" si="19"/>
        <v>96.977332299627122</v>
      </c>
      <c r="L397" s="40">
        <f t="shared" si="20"/>
        <v>3.0226677003728728</v>
      </c>
    </row>
    <row r="398" spans="1:12" x14ac:dyDescent="0.2">
      <c r="A398" s="28" t="s">
        <v>952</v>
      </c>
      <c r="B398" s="7" t="s">
        <v>953</v>
      </c>
      <c r="C398" s="38" t="s">
        <v>954</v>
      </c>
      <c r="D398" s="38">
        <v>106</v>
      </c>
      <c r="E398" s="38">
        <v>159.53230797950201</v>
      </c>
      <c r="F398">
        <v>212.37</v>
      </c>
      <c r="G398">
        <v>37.22</v>
      </c>
      <c r="H398">
        <v>563.96</v>
      </c>
      <c r="I398" s="7">
        <v>182.98</v>
      </c>
      <c r="J398" s="40">
        <f t="shared" si="18"/>
        <v>0.33414999866120437</v>
      </c>
      <c r="K398" s="40">
        <f t="shared" si="19"/>
        <v>25.045909305289353</v>
      </c>
      <c r="L398" s="40">
        <f t="shared" si="20"/>
        <v>74.954090694710644</v>
      </c>
    </row>
    <row r="399" spans="1:12" x14ac:dyDescent="0.2">
      <c r="A399" s="28" t="s">
        <v>955</v>
      </c>
      <c r="B399" s="7" t="s">
        <v>956</v>
      </c>
      <c r="C399" s="38" t="s">
        <v>957</v>
      </c>
      <c r="D399" s="38">
        <v>246</v>
      </c>
      <c r="E399" s="38">
        <v>159.45775238188401</v>
      </c>
      <c r="F399">
        <v>804.62</v>
      </c>
      <c r="G399">
        <v>669.9</v>
      </c>
      <c r="H399">
        <v>205.61</v>
      </c>
      <c r="I399" s="7">
        <v>296.68</v>
      </c>
      <c r="J399" s="40">
        <f t="shared" si="18"/>
        <v>2.9355949750144337</v>
      </c>
      <c r="K399" s="40">
        <f t="shared" si="19"/>
        <v>74.590881268305992</v>
      </c>
      <c r="L399" s="40">
        <f t="shared" si="20"/>
        <v>25.40911873169399</v>
      </c>
    </row>
    <row r="400" spans="1:12" x14ac:dyDescent="0.2">
      <c r="A400" s="28" t="s">
        <v>592</v>
      </c>
      <c r="B400" s="7" t="s">
        <v>593</v>
      </c>
      <c r="C400" s="38" t="s">
        <v>594</v>
      </c>
      <c r="D400" s="38">
        <v>664</v>
      </c>
      <c r="E400" s="38">
        <v>159.194921794311</v>
      </c>
      <c r="F400">
        <v>822.46</v>
      </c>
      <c r="G400">
        <v>1683.41</v>
      </c>
      <c r="H400">
        <v>341.72</v>
      </c>
      <c r="I400" s="7">
        <v>482.98</v>
      </c>
      <c r="J400" s="40">
        <f t="shared" si="18"/>
        <v>3.0385230993088395</v>
      </c>
      <c r="K400" s="40">
        <f t="shared" si="19"/>
        <v>75.238472693863201</v>
      </c>
      <c r="L400" s="40">
        <f t="shared" si="20"/>
        <v>24.761527306136788</v>
      </c>
    </row>
    <row r="401" spans="1:12" x14ac:dyDescent="0.2">
      <c r="A401" s="28" t="s">
        <v>958</v>
      </c>
      <c r="B401" s="7" t="s">
        <v>959</v>
      </c>
      <c r="C401" s="38" t="s">
        <v>960</v>
      </c>
      <c r="D401" s="38">
        <v>181</v>
      </c>
      <c r="E401" s="38">
        <v>158.634258939462</v>
      </c>
      <c r="F401">
        <v>413.89</v>
      </c>
      <c r="G401">
        <v>279.54000000000002</v>
      </c>
      <c r="H401">
        <v>892.46</v>
      </c>
      <c r="I401" s="7">
        <v>1553.11</v>
      </c>
      <c r="J401" s="40">
        <f t="shared" si="18"/>
        <v>0.28354534934596032</v>
      </c>
      <c r="K401" s="40">
        <f t="shared" si="19"/>
        <v>22.090793246256769</v>
      </c>
      <c r="L401" s="40">
        <f t="shared" si="20"/>
        <v>77.90920675374322</v>
      </c>
    </row>
    <row r="402" spans="1:12" x14ac:dyDescent="0.2">
      <c r="A402" s="28" t="s">
        <v>961</v>
      </c>
      <c r="B402" s="7" t="s">
        <v>962</v>
      </c>
      <c r="C402" s="38" t="s">
        <v>963</v>
      </c>
      <c r="D402" s="38">
        <v>46</v>
      </c>
      <c r="E402" s="38">
        <v>158.51419473864399</v>
      </c>
      <c r="F402">
        <v>13620.77</v>
      </c>
      <c r="G402">
        <v>9105.2900000000009</v>
      </c>
      <c r="H402">
        <v>9430.2900000000009</v>
      </c>
      <c r="I402" s="7">
        <v>9075.51</v>
      </c>
      <c r="J402" s="40">
        <f t="shared" si="18"/>
        <v>1.228050665196857</v>
      </c>
      <c r="K402" s="40">
        <f t="shared" si="19"/>
        <v>55.117717221585451</v>
      </c>
      <c r="L402" s="40">
        <f t="shared" si="20"/>
        <v>44.882282778414563</v>
      </c>
    </row>
    <row r="403" spans="1:12" x14ac:dyDescent="0.2">
      <c r="A403" s="28" t="s">
        <v>964</v>
      </c>
      <c r="B403" s="7" t="s">
        <v>965</v>
      </c>
      <c r="C403" s="38" t="s">
        <v>966</v>
      </c>
      <c r="D403" s="38">
        <v>40</v>
      </c>
      <c r="E403" s="38">
        <v>158.28937840101901</v>
      </c>
      <c r="F403">
        <v>160.37</v>
      </c>
      <c r="G403">
        <v>424.77</v>
      </c>
      <c r="H403">
        <v>160.57</v>
      </c>
      <c r="I403" s="7">
        <v>244.57</v>
      </c>
      <c r="J403" s="40">
        <f t="shared" si="18"/>
        <v>1.4442908624179296</v>
      </c>
      <c r="K403" s="40">
        <f t="shared" si="19"/>
        <v>59.088338651694471</v>
      </c>
      <c r="L403" s="40">
        <f t="shared" si="20"/>
        <v>40.911661348305529</v>
      </c>
    </row>
    <row r="404" spans="1:12" x14ac:dyDescent="0.2">
      <c r="A404" s="28" t="s">
        <v>205</v>
      </c>
      <c r="B404" s="7" t="s">
        <v>206</v>
      </c>
      <c r="C404" s="38" t="s">
        <v>207</v>
      </c>
      <c r="D404" s="38">
        <v>279</v>
      </c>
      <c r="E404" s="38">
        <v>158.279391991739</v>
      </c>
      <c r="F404">
        <v>171.97</v>
      </c>
      <c r="G404">
        <v>133.66</v>
      </c>
      <c r="H404">
        <v>716.06</v>
      </c>
      <c r="I404" s="7">
        <v>586.41</v>
      </c>
      <c r="J404" s="40">
        <f t="shared" si="18"/>
        <v>0.23465415710150717</v>
      </c>
      <c r="K404" s="40">
        <f t="shared" si="19"/>
        <v>19.00565885206144</v>
      </c>
      <c r="L404" s="40">
        <f t="shared" si="20"/>
        <v>80.994341147938556</v>
      </c>
    </row>
    <row r="405" spans="1:12" x14ac:dyDescent="0.2">
      <c r="A405" s="28" t="s">
        <v>250</v>
      </c>
      <c r="B405" s="7" t="s">
        <v>251</v>
      </c>
      <c r="C405" s="38" t="s">
        <v>252</v>
      </c>
      <c r="D405" s="38">
        <v>432</v>
      </c>
      <c r="E405" s="38">
        <v>157.98558178309901</v>
      </c>
      <c r="F405">
        <v>87.7</v>
      </c>
      <c r="G405">
        <v>103.98</v>
      </c>
      <c r="H405">
        <v>337.67</v>
      </c>
      <c r="I405" s="7">
        <v>265.61</v>
      </c>
      <c r="J405" s="40">
        <f t="shared" si="18"/>
        <v>0.31772974406577381</v>
      </c>
      <c r="K405" s="40">
        <f t="shared" si="19"/>
        <v>24.111905001509509</v>
      </c>
      <c r="L405" s="40">
        <f t="shared" si="20"/>
        <v>75.888094998490487</v>
      </c>
    </row>
    <row r="406" spans="1:12" x14ac:dyDescent="0.2">
      <c r="A406" s="28" t="s">
        <v>742</v>
      </c>
      <c r="B406" s="7" t="s">
        <v>743</v>
      </c>
      <c r="C406" s="38" t="s">
        <v>744</v>
      </c>
      <c r="D406" s="38">
        <v>15</v>
      </c>
      <c r="E406" s="38">
        <v>157.73009102643101</v>
      </c>
      <c r="F406">
        <v>4371.3599999999997</v>
      </c>
      <c r="G406">
        <v>2297.8000000000002</v>
      </c>
      <c r="H406">
        <v>1038.69</v>
      </c>
      <c r="I406" s="7">
        <v>456.08</v>
      </c>
      <c r="J406" s="40">
        <f t="shared" si="18"/>
        <v>4.4616629983208123</v>
      </c>
      <c r="K406" s="40">
        <f t="shared" si="19"/>
        <v>81.69055834628665</v>
      </c>
      <c r="L406" s="40">
        <f t="shared" si="20"/>
        <v>18.309441653713346</v>
      </c>
    </row>
    <row r="407" spans="1:12" x14ac:dyDescent="0.2">
      <c r="A407" s="28" t="s">
        <v>967</v>
      </c>
      <c r="B407" s="7" t="s">
        <v>968</v>
      </c>
      <c r="C407" s="38" t="s">
        <v>969</v>
      </c>
      <c r="D407" s="38">
        <v>1032</v>
      </c>
      <c r="E407" s="38">
        <v>157.063994377113</v>
      </c>
      <c r="F407">
        <v>400.94</v>
      </c>
      <c r="G407">
        <v>171.88</v>
      </c>
      <c r="H407">
        <v>215.77</v>
      </c>
      <c r="I407" s="7">
        <v>88.96</v>
      </c>
      <c r="J407" s="40">
        <f t="shared" si="18"/>
        <v>1.8797624126275716</v>
      </c>
      <c r="K407" s="40">
        <f t="shared" si="19"/>
        <v>65.274913110364068</v>
      </c>
      <c r="L407" s="40">
        <f t="shared" si="20"/>
        <v>34.725086889635918</v>
      </c>
    </row>
    <row r="408" spans="1:12" x14ac:dyDescent="0.2">
      <c r="A408" s="28" t="s">
        <v>298</v>
      </c>
      <c r="B408" s="7" t="s">
        <v>299</v>
      </c>
      <c r="C408" s="38" t="s">
        <v>300</v>
      </c>
      <c r="D408" s="38">
        <v>170</v>
      </c>
      <c r="E408" s="38">
        <v>157.02026155680699</v>
      </c>
      <c r="F408">
        <v>746.35</v>
      </c>
      <c r="G408">
        <v>297.7</v>
      </c>
      <c r="H408">
        <v>182.62</v>
      </c>
      <c r="I408" s="7">
        <v>185.54</v>
      </c>
      <c r="J408" s="40">
        <f t="shared" si="18"/>
        <v>2.8358594089526292</v>
      </c>
      <c r="K408" s="40">
        <f t="shared" si="19"/>
        <v>73.930222842211847</v>
      </c>
      <c r="L408" s="40">
        <f t="shared" si="20"/>
        <v>26.069777157788142</v>
      </c>
    </row>
    <row r="409" spans="1:12" x14ac:dyDescent="0.2">
      <c r="A409" s="28" t="s">
        <v>970</v>
      </c>
      <c r="B409" s="7" t="s">
        <v>971</v>
      </c>
      <c r="C409" s="38" t="s">
        <v>972</v>
      </c>
      <c r="D409" s="38">
        <v>91</v>
      </c>
      <c r="E409" s="38">
        <v>157.01011122526401</v>
      </c>
      <c r="F409">
        <v>2167.19</v>
      </c>
      <c r="G409">
        <v>574.16</v>
      </c>
      <c r="H409">
        <v>145.65</v>
      </c>
      <c r="I409" s="7">
        <v>134.53</v>
      </c>
      <c r="J409" s="40">
        <f t="shared" si="18"/>
        <v>9.7842458419587395</v>
      </c>
      <c r="K409" s="40">
        <f t="shared" si="19"/>
        <v>90.727214358288677</v>
      </c>
      <c r="L409" s="40">
        <f t="shared" si="20"/>
        <v>9.2727856417113177</v>
      </c>
    </row>
    <row r="410" spans="1:12" x14ac:dyDescent="0.2">
      <c r="A410" s="28" t="s">
        <v>973</v>
      </c>
      <c r="B410" s="7" t="s">
        <v>974</v>
      </c>
      <c r="C410" s="38" t="s">
        <v>975</v>
      </c>
      <c r="D410" s="38">
        <v>490</v>
      </c>
      <c r="E410" s="38">
        <v>156.87332968622499</v>
      </c>
      <c r="F410">
        <v>150.15</v>
      </c>
      <c r="G410">
        <v>108.17</v>
      </c>
      <c r="H410">
        <v>1557.84</v>
      </c>
      <c r="I410" s="7">
        <v>1649.23</v>
      </c>
      <c r="J410" s="40">
        <f t="shared" si="18"/>
        <v>8.0547041380450074E-2</v>
      </c>
      <c r="K410" s="40">
        <f t="shared" si="19"/>
        <v>7.4542836448422829</v>
      </c>
      <c r="L410" s="40">
        <f t="shared" si="20"/>
        <v>92.545716355157708</v>
      </c>
    </row>
    <row r="411" spans="1:12" x14ac:dyDescent="0.2">
      <c r="A411" s="28" t="s">
        <v>976</v>
      </c>
      <c r="B411" s="7" t="s">
        <v>977</v>
      </c>
      <c r="C411" s="38" t="s">
        <v>978</v>
      </c>
      <c r="D411" s="38">
        <v>184</v>
      </c>
      <c r="E411" s="38">
        <v>156.38079158824601</v>
      </c>
      <c r="F411">
        <v>1175.3800000000001</v>
      </c>
      <c r="G411">
        <v>512.37</v>
      </c>
      <c r="H411">
        <v>756.05</v>
      </c>
      <c r="I411" s="7">
        <v>565.32000000000005</v>
      </c>
      <c r="J411" s="40">
        <f t="shared" si="18"/>
        <v>1.2772728304714047</v>
      </c>
      <c r="K411" s="40">
        <f t="shared" si="19"/>
        <v>56.087826341255905</v>
      </c>
      <c r="L411" s="40">
        <f t="shared" si="20"/>
        <v>43.912173658744074</v>
      </c>
    </row>
    <row r="412" spans="1:12" x14ac:dyDescent="0.2">
      <c r="A412" s="28" t="s">
        <v>979</v>
      </c>
      <c r="B412" s="7" t="s">
        <v>980</v>
      </c>
      <c r="C412" s="38" t="s">
        <v>981</v>
      </c>
      <c r="D412" s="38">
        <v>271</v>
      </c>
      <c r="E412" s="38">
        <v>155.79808839290899</v>
      </c>
      <c r="F412">
        <v>145.52000000000001</v>
      </c>
      <c r="G412">
        <v>133.30000000000001</v>
      </c>
      <c r="H412">
        <v>112.14</v>
      </c>
      <c r="I412" s="7">
        <v>511.84</v>
      </c>
      <c r="J412" s="40">
        <f t="shared" si="18"/>
        <v>0.44684124491169597</v>
      </c>
      <c r="K412" s="40">
        <f t="shared" si="19"/>
        <v>30.883916703588842</v>
      </c>
      <c r="L412" s="40">
        <f t="shared" si="20"/>
        <v>69.116083296411162</v>
      </c>
    </row>
    <row r="413" spans="1:12" x14ac:dyDescent="0.2">
      <c r="A413" s="28" t="s">
        <v>982</v>
      </c>
      <c r="B413" s="7" t="s">
        <v>983</v>
      </c>
      <c r="C413" s="38" t="s">
        <v>984</v>
      </c>
      <c r="D413" s="38">
        <v>294</v>
      </c>
      <c r="E413" s="38">
        <v>155.75200223465501</v>
      </c>
      <c r="F413">
        <v>363.2</v>
      </c>
      <c r="G413">
        <v>376.81</v>
      </c>
      <c r="H413">
        <v>111.25</v>
      </c>
      <c r="I413" s="7">
        <v>216.41</v>
      </c>
      <c r="J413" s="40">
        <f t="shared" si="18"/>
        <v>2.2584691448452667</v>
      </c>
      <c r="K413" s="40">
        <f t="shared" si="19"/>
        <v>69.310742083227964</v>
      </c>
      <c r="L413" s="40">
        <f t="shared" si="20"/>
        <v>30.689257916772032</v>
      </c>
    </row>
    <row r="414" spans="1:12" x14ac:dyDescent="0.2">
      <c r="A414" s="28" t="s">
        <v>826</v>
      </c>
      <c r="B414" s="7" t="s">
        <v>827</v>
      </c>
      <c r="C414" s="38" t="s">
        <v>828</v>
      </c>
      <c r="D414" s="38">
        <v>109</v>
      </c>
      <c r="E414" s="38">
        <v>155.65860747619399</v>
      </c>
      <c r="F414">
        <v>193.23</v>
      </c>
      <c r="G414">
        <v>380.09</v>
      </c>
      <c r="H414">
        <v>151.38999999999999</v>
      </c>
      <c r="I414" s="7">
        <v>308.48</v>
      </c>
      <c r="J414" s="40">
        <f t="shared" si="18"/>
        <v>1.2467001543914582</v>
      </c>
      <c r="K414" s="40">
        <f t="shared" si="19"/>
        <v>55.490277683678691</v>
      </c>
      <c r="L414" s="40">
        <f t="shared" si="20"/>
        <v>44.509722316321294</v>
      </c>
    </row>
    <row r="415" spans="1:12" x14ac:dyDescent="0.2">
      <c r="A415" s="28" t="s">
        <v>916</v>
      </c>
      <c r="B415" s="7" t="s">
        <v>917</v>
      </c>
      <c r="C415" s="38" t="s">
        <v>918</v>
      </c>
      <c r="D415" s="38">
        <v>137</v>
      </c>
      <c r="E415" s="38">
        <v>155.27291070023199</v>
      </c>
      <c r="F415">
        <v>340.68</v>
      </c>
      <c r="G415">
        <v>369.41</v>
      </c>
      <c r="H415">
        <v>47.32</v>
      </c>
      <c r="I415" s="7">
        <v>5.74</v>
      </c>
      <c r="J415" s="40">
        <f t="shared" si="18"/>
        <v>13.382774217866567</v>
      </c>
      <c r="K415" s="40">
        <f t="shared" si="19"/>
        <v>93.047238419707782</v>
      </c>
      <c r="L415" s="40">
        <f t="shared" si="20"/>
        <v>6.9527615802922087</v>
      </c>
    </row>
    <row r="416" spans="1:12" x14ac:dyDescent="0.2">
      <c r="A416" s="28" t="s">
        <v>985</v>
      </c>
      <c r="B416" s="7" t="s">
        <v>986</v>
      </c>
      <c r="C416" s="38" t="s">
        <v>987</v>
      </c>
      <c r="D416" s="38">
        <v>351</v>
      </c>
      <c r="E416" s="38">
        <v>155.22448842769299</v>
      </c>
      <c r="F416">
        <v>145.28</v>
      </c>
      <c r="G416">
        <v>235.83</v>
      </c>
      <c r="H416">
        <v>361.53</v>
      </c>
      <c r="I416" s="7">
        <v>708.11</v>
      </c>
      <c r="J416" s="40">
        <f t="shared" si="18"/>
        <v>0.35629744586963846</v>
      </c>
      <c r="K416" s="40">
        <f t="shared" si="19"/>
        <v>26.269860417025676</v>
      </c>
      <c r="L416" s="40">
        <f t="shared" si="20"/>
        <v>73.730139582974317</v>
      </c>
    </row>
    <row r="417" spans="1:12" x14ac:dyDescent="0.2">
      <c r="A417" s="28" t="s">
        <v>988</v>
      </c>
      <c r="B417" s="7" t="s">
        <v>989</v>
      </c>
      <c r="C417" s="38" t="s">
        <v>990</v>
      </c>
      <c r="D417" s="38">
        <v>29</v>
      </c>
      <c r="E417" s="38">
        <v>155.20178298283099</v>
      </c>
      <c r="F417">
        <v>1130.49</v>
      </c>
      <c r="G417">
        <v>692.06</v>
      </c>
      <c r="H417">
        <v>556.71</v>
      </c>
      <c r="I417" s="7">
        <v>454.9</v>
      </c>
      <c r="J417" s="40">
        <f t="shared" si="18"/>
        <v>1.8016330404009449</v>
      </c>
      <c r="K417" s="40">
        <f t="shared" si="19"/>
        <v>64.306531741327234</v>
      </c>
      <c r="L417" s="40">
        <f t="shared" si="20"/>
        <v>35.693468258672759</v>
      </c>
    </row>
    <row r="418" spans="1:12" x14ac:dyDescent="0.2">
      <c r="A418" s="28" t="s">
        <v>97</v>
      </c>
      <c r="B418" s="7" t="s">
        <v>98</v>
      </c>
      <c r="C418" s="38" t="s">
        <v>99</v>
      </c>
      <c r="D418" s="38">
        <v>15</v>
      </c>
      <c r="E418" s="38">
        <v>155.077061919258</v>
      </c>
      <c r="F418">
        <v>65609.5</v>
      </c>
      <c r="G418">
        <v>18289.34</v>
      </c>
      <c r="H418">
        <v>35289.629999999997</v>
      </c>
      <c r="I418" s="7">
        <v>7168.72</v>
      </c>
      <c r="J418" s="40">
        <f t="shared" si="18"/>
        <v>1.9760268592632544</v>
      </c>
      <c r="K418" s="40">
        <f t="shared" si="19"/>
        <v>66.398152728784169</v>
      </c>
      <c r="L418" s="40">
        <f t="shared" si="20"/>
        <v>33.601847271215831</v>
      </c>
    </row>
    <row r="419" spans="1:12" x14ac:dyDescent="0.2">
      <c r="A419" s="28" t="s">
        <v>991</v>
      </c>
      <c r="B419" s="7" t="s">
        <v>992</v>
      </c>
      <c r="C419" s="38" t="s">
        <v>993</v>
      </c>
      <c r="D419" s="38">
        <v>114</v>
      </c>
      <c r="E419" s="38">
        <v>155.07378373784101</v>
      </c>
      <c r="F419">
        <v>131.55000000000001</v>
      </c>
      <c r="G419">
        <v>332.52</v>
      </c>
      <c r="H419">
        <v>398.1</v>
      </c>
      <c r="I419" s="7">
        <v>766.69</v>
      </c>
      <c r="J419" s="40">
        <f t="shared" si="18"/>
        <v>0.39841516496535856</v>
      </c>
      <c r="K419" s="40">
        <f t="shared" si="19"/>
        <v>28.490478003020513</v>
      </c>
      <c r="L419" s="40">
        <f t="shared" si="20"/>
        <v>71.509521996979473</v>
      </c>
    </row>
    <row r="420" spans="1:12" x14ac:dyDescent="0.2">
      <c r="A420" s="28" t="s">
        <v>994</v>
      </c>
      <c r="B420" s="7" t="s">
        <v>995</v>
      </c>
      <c r="C420" s="38" t="s">
        <v>996</v>
      </c>
      <c r="D420" s="38">
        <v>123</v>
      </c>
      <c r="E420" s="38">
        <v>155.00854641445301</v>
      </c>
      <c r="F420">
        <v>239.53</v>
      </c>
      <c r="G420">
        <v>68.61</v>
      </c>
      <c r="H420">
        <v>270.60000000000002</v>
      </c>
      <c r="I420" s="7">
        <v>180.94</v>
      </c>
      <c r="J420" s="40">
        <f t="shared" si="18"/>
        <v>0.68242016211188372</v>
      </c>
      <c r="K420" s="40">
        <f t="shared" si="19"/>
        <v>40.561815501263688</v>
      </c>
      <c r="L420" s="40">
        <f t="shared" si="20"/>
        <v>59.438184498736312</v>
      </c>
    </row>
    <row r="421" spans="1:12" x14ac:dyDescent="0.2">
      <c r="A421" s="28" t="s">
        <v>751</v>
      </c>
      <c r="B421" s="7" t="s">
        <v>752</v>
      </c>
      <c r="C421" s="38" t="s">
        <v>753</v>
      </c>
      <c r="D421" s="38">
        <v>366</v>
      </c>
      <c r="E421" s="38">
        <v>154.66041712657801</v>
      </c>
      <c r="F421">
        <v>314.61</v>
      </c>
      <c r="G421">
        <v>263.43</v>
      </c>
      <c r="H421">
        <v>1936.15</v>
      </c>
      <c r="I421" s="7">
        <v>2427.08</v>
      </c>
      <c r="J421" s="40">
        <f t="shared" si="18"/>
        <v>0.13247983718483786</v>
      </c>
      <c r="K421" s="40">
        <f t="shared" si="19"/>
        <v>11.698207141079113</v>
      </c>
      <c r="L421" s="40">
        <f t="shared" si="20"/>
        <v>88.301792858920862</v>
      </c>
    </row>
    <row r="422" spans="1:12" x14ac:dyDescent="0.2">
      <c r="A422" s="28" t="s">
        <v>997</v>
      </c>
      <c r="B422" s="7" t="s">
        <v>998</v>
      </c>
      <c r="C422" s="38" t="s">
        <v>999</v>
      </c>
      <c r="D422" s="38">
        <v>384</v>
      </c>
      <c r="E422" s="38">
        <v>154.42377593255199</v>
      </c>
      <c r="F422">
        <v>426.54</v>
      </c>
      <c r="G422">
        <v>1312.32</v>
      </c>
      <c r="H422">
        <v>727.21</v>
      </c>
      <c r="I422" s="7">
        <v>1441.36</v>
      </c>
      <c r="J422" s="40">
        <f t="shared" si="18"/>
        <v>0.80184637802791703</v>
      </c>
      <c r="K422" s="40">
        <f t="shared" si="19"/>
        <v>44.501373025236539</v>
      </c>
      <c r="L422" s="40">
        <f t="shared" si="20"/>
        <v>55.498626974763468</v>
      </c>
    </row>
    <row r="423" spans="1:12" x14ac:dyDescent="0.2">
      <c r="A423" s="28" t="s">
        <v>874</v>
      </c>
      <c r="B423" s="7" t="s">
        <v>875</v>
      </c>
      <c r="C423" s="38" t="s">
        <v>876</v>
      </c>
      <c r="D423" s="38">
        <v>98</v>
      </c>
      <c r="E423" s="38">
        <v>154.37430715968199</v>
      </c>
      <c r="F423">
        <v>520.12</v>
      </c>
      <c r="G423">
        <v>1278.0899999999999</v>
      </c>
      <c r="H423">
        <v>313.70999999999998</v>
      </c>
      <c r="I423" s="7">
        <v>1159.3900000000001</v>
      </c>
      <c r="J423" s="40">
        <f t="shared" si="18"/>
        <v>1.2206978480754869</v>
      </c>
      <c r="K423" s="40">
        <f t="shared" si="19"/>
        <v>54.969110234126383</v>
      </c>
      <c r="L423" s="40">
        <f t="shared" si="20"/>
        <v>45.03088976587361</v>
      </c>
    </row>
    <row r="424" spans="1:12" x14ac:dyDescent="0.2">
      <c r="A424" s="28" t="s">
        <v>1000</v>
      </c>
      <c r="B424" s="7" t="s">
        <v>1001</v>
      </c>
      <c r="C424" s="38" t="s">
        <v>1002</v>
      </c>
      <c r="D424" s="38">
        <v>15</v>
      </c>
      <c r="E424" s="38">
        <v>154.069823586534</v>
      </c>
      <c r="F424">
        <v>689.21</v>
      </c>
      <c r="G424">
        <v>260.54000000000002</v>
      </c>
      <c r="H424">
        <v>82.02</v>
      </c>
      <c r="I424" s="7">
        <v>20.14</v>
      </c>
      <c r="J424" s="40">
        <f t="shared" si="18"/>
        <v>9.2966914643696175</v>
      </c>
      <c r="K424" s="40">
        <f t="shared" si="19"/>
        <v>90.288142521698617</v>
      </c>
      <c r="L424" s="40">
        <f t="shared" si="20"/>
        <v>9.7118574783013756</v>
      </c>
    </row>
    <row r="425" spans="1:12" x14ac:dyDescent="0.2">
      <c r="A425" s="28" t="s">
        <v>1003</v>
      </c>
      <c r="B425" s="7" t="s">
        <v>1004</v>
      </c>
      <c r="C425" s="38" t="s">
        <v>1005</v>
      </c>
      <c r="D425" s="38">
        <v>61</v>
      </c>
      <c r="E425" s="38">
        <v>153.43584865255801</v>
      </c>
      <c r="F425">
        <v>685.58</v>
      </c>
      <c r="G425">
        <v>103.31</v>
      </c>
      <c r="H425">
        <v>165.94</v>
      </c>
      <c r="I425" s="7">
        <v>30.89</v>
      </c>
      <c r="J425" s="40">
        <f t="shared" si="18"/>
        <v>4.0079764263577715</v>
      </c>
      <c r="K425" s="40">
        <f t="shared" si="19"/>
        <v>80.031854887797749</v>
      </c>
      <c r="L425" s="40">
        <f t="shared" si="20"/>
        <v>19.968145112202244</v>
      </c>
    </row>
    <row r="426" spans="1:12" x14ac:dyDescent="0.2">
      <c r="A426" s="28" t="s">
        <v>1006</v>
      </c>
      <c r="B426" s="7" t="s">
        <v>1007</v>
      </c>
      <c r="C426" s="38" t="s">
        <v>1008</v>
      </c>
      <c r="D426" s="38">
        <v>320</v>
      </c>
      <c r="E426" s="38">
        <v>152.79758649725599</v>
      </c>
      <c r="F426">
        <v>1562.46</v>
      </c>
      <c r="G426">
        <v>1754.81</v>
      </c>
      <c r="H426">
        <v>486.71</v>
      </c>
      <c r="I426" s="7">
        <v>711.5</v>
      </c>
      <c r="J426" s="40">
        <f t="shared" si="18"/>
        <v>2.7685213777217683</v>
      </c>
      <c r="K426" s="40">
        <f t="shared" si="19"/>
        <v>73.464393597136961</v>
      </c>
      <c r="L426" s="40">
        <f t="shared" si="20"/>
        <v>26.535606402863042</v>
      </c>
    </row>
    <row r="427" spans="1:12" x14ac:dyDescent="0.2">
      <c r="A427" s="28" t="s">
        <v>1009</v>
      </c>
      <c r="B427" s="7" t="s">
        <v>1010</v>
      </c>
      <c r="C427" s="38" t="s">
        <v>1011</v>
      </c>
      <c r="D427" s="38">
        <v>445</v>
      </c>
      <c r="E427" s="38">
        <v>152.35536555508801</v>
      </c>
      <c r="F427">
        <v>1102.2</v>
      </c>
      <c r="G427">
        <v>573.71</v>
      </c>
      <c r="H427">
        <v>143.69999999999999</v>
      </c>
      <c r="I427" s="7">
        <v>136.26</v>
      </c>
      <c r="J427" s="40">
        <f t="shared" si="18"/>
        <v>5.9862480354336345</v>
      </c>
      <c r="K427" s="40">
        <f t="shared" si="19"/>
        <v>85.686165235930815</v>
      </c>
      <c r="L427" s="40">
        <f t="shared" si="20"/>
        <v>14.313834764069187</v>
      </c>
    </row>
    <row r="428" spans="1:12" x14ac:dyDescent="0.2">
      <c r="A428" s="28" t="s">
        <v>328</v>
      </c>
      <c r="B428" s="7" t="s">
        <v>329</v>
      </c>
      <c r="C428" s="38" t="s">
        <v>330</v>
      </c>
      <c r="D428" s="38">
        <v>168</v>
      </c>
      <c r="E428" s="38">
        <v>152.1772153236</v>
      </c>
      <c r="F428">
        <v>524.07000000000005</v>
      </c>
      <c r="G428">
        <v>594.21</v>
      </c>
      <c r="H428">
        <v>138.1</v>
      </c>
      <c r="I428" s="7">
        <v>323.57</v>
      </c>
      <c r="J428" s="40">
        <f t="shared" si="18"/>
        <v>2.4222496588472291</v>
      </c>
      <c r="K428" s="40">
        <f t="shared" si="19"/>
        <v>70.779455046045769</v>
      </c>
      <c r="L428" s="40">
        <f t="shared" si="20"/>
        <v>29.220544953954235</v>
      </c>
    </row>
    <row r="429" spans="1:12" x14ac:dyDescent="0.2">
      <c r="A429" s="28" t="s">
        <v>1012</v>
      </c>
      <c r="B429" s="7" t="s">
        <v>1013</v>
      </c>
      <c r="C429" s="38" t="s">
        <v>1014</v>
      </c>
      <c r="D429" s="38">
        <v>149</v>
      </c>
      <c r="E429" s="38">
        <v>152.159894567854</v>
      </c>
      <c r="F429">
        <v>521.27</v>
      </c>
      <c r="G429">
        <v>717.09</v>
      </c>
      <c r="H429">
        <v>406.91</v>
      </c>
      <c r="I429" s="7">
        <v>71.91</v>
      </c>
      <c r="J429" s="40">
        <f t="shared" si="18"/>
        <v>2.5862745917046071</v>
      </c>
      <c r="K429" s="40">
        <f t="shared" si="19"/>
        <v>72.115910970311774</v>
      </c>
      <c r="L429" s="40">
        <f t="shared" si="20"/>
        <v>27.884089029688209</v>
      </c>
    </row>
    <row r="430" spans="1:12" x14ac:dyDescent="0.2">
      <c r="A430" s="30" t="s">
        <v>1015</v>
      </c>
      <c r="B430" s="7" t="s">
        <v>1016</v>
      </c>
      <c r="C430" s="38" t="s">
        <v>1017</v>
      </c>
      <c r="D430" s="38">
        <v>80</v>
      </c>
      <c r="E430" s="38">
        <v>151.91299739457199</v>
      </c>
      <c r="F430">
        <v>47.48</v>
      </c>
      <c r="G430">
        <v>51.22</v>
      </c>
      <c r="H430">
        <v>530.37</v>
      </c>
      <c r="I430" s="7">
        <v>213.71</v>
      </c>
      <c r="J430" s="40">
        <f t="shared" si="18"/>
        <v>0.13264702720137617</v>
      </c>
      <c r="K430" s="40">
        <f t="shared" si="19"/>
        <v>11.711241367854006</v>
      </c>
      <c r="L430" s="40">
        <f t="shared" si="20"/>
        <v>88.288758632145999</v>
      </c>
    </row>
    <row r="431" spans="1:12" x14ac:dyDescent="0.2">
      <c r="A431" s="28" t="s">
        <v>799</v>
      </c>
      <c r="B431" s="7" t="s">
        <v>800</v>
      </c>
      <c r="C431" s="38" t="s">
        <v>801</v>
      </c>
      <c r="D431" s="38">
        <v>279</v>
      </c>
      <c r="E431" s="38">
        <v>151.69501867209101</v>
      </c>
      <c r="F431">
        <v>202.18</v>
      </c>
      <c r="G431">
        <v>199.51</v>
      </c>
      <c r="H431">
        <v>359.26</v>
      </c>
      <c r="I431" s="7">
        <v>477.31</v>
      </c>
      <c r="J431" s="40">
        <f t="shared" si="18"/>
        <v>0.48016304672651428</v>
      </c>
      <c r="K431" s="40">
        <f t="shared" si="19"/>
        <v>32.4398753089012</v>
      </c>
      <c r="L431" s="40">
        <f t="shared" si="20"/>
        <v>67.560124691098792</v>
      </c>
    </row>
    <row r="432" spans="1:12" x14ac:dyDescent="0.2">
      <c r="A432" s="28" t="s">
        <v>1018</v>
      </c>
      <c r="B432" s="7" t="s">
        <v>1019</v>
      </c>
      <c r="C432" s="38" t="s">
        <v>1020</v>
      </c>
      <c r="D432" s="38">
        <v>198</v>
      </c>
      <c r="E432" s="38">
        <v>151.558021759198</v>
      </c>
      <c r="F432">
        <v>148.54</v>
      </c>
      <c r="G432">
        <v>960.64</v>
      </c>
      <c r="H432">
        <v>92.54</v>
      </c>
      <c r="I432" s="7">
        <v>885.95</v>
      </c>
      <c r="J432" s="40">
        <f t="shared" si="18"/>
        <v>1.1335629388138868</v>
      </c>
      <c r="K432" s="40">
        <f t="shared" si="19"/>
        <v>53.130044499370108</v>
      </c>
      <c r="L432" s="40">
        <f t="shared" si="20"/>
        <v>46.869955500629892</v>
      </c>
    </row>
    <row r="433" spans="1:12" x14ac:dyDescent="0.2">
      <c r="A433" s="28" t="s">
        <v>1021</v>
      </c>
      <c r="B433" s="7" t="s">
        <v>1022</v>
      </c>
      <c r="C433" s="38" t="s">
        <v>1023</v>
      </c>
      <c r="D433" s="38">
        <v>140</v>
      </c>
      <c r="E433" s="38">
        <v>151.305995719756</v>
      </c>
      <c r="F433">
        <v>482.38</v>
      </c>
      <c r="G433">
        <v>137</v>
      </c>
      <c r="H433">
        <v>2384.2800000000002</v>
      </c>
      <c r="I433" s="7">
        <v>1063.5999999999999</v>
      </c>
      <c r="J433" s="40">
        <f t="shared" si="18"/>
        <v>0.17964082276645357</v>
      </c>
      <c r="K433" s="40">
        <f t="shared" si="19"/>
        <v>15.228433884236562</v>
      </c>
      <c r="L433" s="40">
        <f t="shared" si="20"/>
        <v>84.771566115763449</v>
      </c>
    </row>
    <row r="434" spans="1:12" x14ac:dyDescent="0.2">
      <c r="A434" s="32" t="s">
        <v>1024</v>
      </c>
      <c r="B434" s="7" t="s">
        <v>1025</v>
      </c>
      <c r="C434" s="38" t="s">
        <v>1026</v>
      </c>
      <c r="D434" s="38">
        <v>106</v>
      </c>
      <c r="E434" s="38">
        <v>151.17996736422401</v>
      </c>
      <c r="F434">
        <v>109.69</v>
      </c>
      <c r="G434">
        <v>189.4</v>
      </c>
      <c r="H434">
        <v>582.21</v>
      </c>
      <c r="I434" s="7">
        <v>999.31</v>
      </c>
      <c r="J434" s="40">
        <f t="shared" si="18"/>
        <v>0.18911553442258083</v>
      </c>
      <c r="K434" s="40">
        <f t="shared" si="19"/>
        <v>15.90388225097176</v>
      </c>
      <c r="L434" s="40">
        <f t="shared" si="20"/>
        <v>84.096117749028238</v>
      </c>
    </row>
    <row r="435" spans="1:12" x14ac:dyDescent="0.2">
      <c r="A435" s="28" t="s">
        <v>832</v>
      </c>
      <c r="B435" s="7" t="s">
        <v>833</v>
      </c>
      <c r="C435" s="38" t="s">
        <v>834</v>
      </c>
      <c r="D435" s="38">
        <v>480</v>
      </c>
      <c r="E435" s="38">
        <v>151.12827797187799</v>
      </c>
      <c r="F435">
        <v>247.24</v>
      </c>
      <c r="G435">
        <v>1279.96</v>
      </c>
      <c r="H435">
        <v>99.04</v>
      </c>
      <c r="I435" s="7">
        <v>163.47999999999999</v>
      </c>
      <c r="J435" s="40">
        <f t="shared" si="18"/>
        <v>5.8174615267408205</v>
      </c>
      <c r="K435" s="40">
        <f t="shared" si="19"/>
        <v>85.331783742708353</v>
      </c>
      <c r="L435" s="40">
        <f t="shared" si="20"/>
        <v>14.668216257291641</v>
      </c>
    </row>
    <row r="436" spans="1:12" x14ac:dyDescent="0.2">
      <c r="A436" s="28" t="s">
        <v>1027</v>
      </c>
      <c r="B436" s="7" t="s">
        <v>1028</v>
      </c>
      <c r="C436" s="38" t="s">
        <v>1029</v>
      </c>
      <c r="D436" s="38">
        <v>67</v>
      </c>
      <c r="E436" s="38">
        <v>150.629632821153</v>
      </c>
      <c r="F436">
        <v>239.43</v>
      </c>
      <c r="G436">
        <v>190.28</v>
      </c>
      <c r="H436">
        <v>786.14</v>
      </c>
      <c r="I436" s="7">
        <v>629.29</v>
      </c>
      <c r="J436" s="40">
        <f t="shared" si="18"/>
        <v>0.30358972185131028</v>
      </c>
      <c r="K436" s="40">
        <f t="shared" si="19"/>
        <v>23.288747737299069</v>
      </c>
      <c r="L436" s="40">
        <f t="shared" si="20"/>
        <v>76.711252262700938</v>
      </c>
    </row>
    <row r="437" spans="1:12" x14ac:dyDescent="0.2">
      <c r="A437" s="28" t="s">
        <v>364</v>
      </c>
      <c r="B437" s="7" t="s">
        <v>365</v>
      </c>
      <c r="C437" s="38" t="s">
        <v>366</v>
      </c>
      <c r="D437" s="38">
        <v>146</v>
      </c>
      <c r="E437" s="38">
        <v>150.52696140463999</v>
      </c>
      <c r="F437">
        <v>4872.95</v>
      </c>
      <c r="G437">
        <v>7779.94</v>
      </c>
      <c r="H437">
        <v>396.95</v>
      </c>
      <c r="I437" s="7">
        <v>579.16999999999996</v>
      </c>
      <c r="J437" s="40">
        <f t="shared" si="18"/>
        <v>12.962432897594558</v>
      </c>
      <c r="K437" s="40">
        <f t="shared" si="19"/>
        <v>92.837924398030367</v>
      </c>
      <c r="L437" s="40">
        <f t="shared" si="20"/>
        <v>7.1620756019696215</v>
      </c>
    </row>
    <row r="438" spans="1:12" x14ac:dyDescent="0.2">
      <c r="A438" s="28" t="s">
        <v>1030</v>
      </c>
      <c r="B438" s="7" t="s">
        <v>1031</v>
      </c>
      <c r="C438" s="38" t="s">
        <v>1032</v>
      </c>
      <c r="D438" s="38">
        <v>534</v>
      </c>
      <c r="E438" s="38">
        <v>150.394454774569</v>
      </c>
      <c r="F438">
        <v>417.02</v>
      </c>
      <c r="G438">
        <v>209.92</v>
      </c>
      <c r="H438">
        <v>403.96</v>
      </c>
      <c r="I438" s="7">
        <v>321.36</v>
      </c>
      <c r="J438" s="40">
        <f t="shared" si="18"/>
        <v>0.8643633155021232</v>
      </c>
      <c r="K438" s="40">
        <f t="shared" si="19"/>
        <v>46.362385931699528</v>
      </c>
      <c r="L438" s="40">
        <f t="shared" si="20"/>
        <v>53.637614068300479</v>
      </c>
    </row>
    <row r="439" spans="1:12" x14ac:dyDescent="0.2">
      <c r="A439" s="28" t="s">
        <v>721</v>
      </c>
      <c r="B439" s="7" t="s">
        <v>722</v>
      </c>
      <c r="C439" s="38" t="s">
        <v>723</v>
      </c>
      <c r="D439" s="38">
        <v>17</v>
      </c>
      <c r="E439" s="38">
        <v>150.35852218689001</v>
      </c>
      <c r="F439">
        <v>229.5</v>
      </c>
      <c r="G439">
        <v>907.98</v>
      </c>
      <c r="H439">
        <v>635</v>
      </c>
      <c r="I439" s="7">
        <v>941.34</v>
      </c>
      <c r="J439" s="40">
        <f t="shared" si="18"/>
        <v>0.72159559485897706</v>
      </c>
      <c r="K439" s="40">
        <f t="shared" si="19"/>
        <v>41.914349514706203</v>
      </c>
      <c r="L439" s="40">
        <f t="shared" si="20"/>
        <v>58.085650485293797</v>
      </c>
    </row>
    <row r="440" spans="1:12" x14ac:dyDescent="0.2">
      <c r="A440" s="28" t="s">
        <v>1033</v>
      </c>
      <c r="B440" s="7" t="s">
        <v>1034</v>
      </c>
      <c r="C440" s="38" t="s">
        <v>1035</v>
      </c>
      <c r="D440" s="38">
        <v>254</v>
      </c>
      <c r="E440" s="38">
        <v>150.34171983324799</v>
      </c>
      <c r="F440">
        <v>1433.5</v>
      </c>
      <c r="G440">
        <v>684.31</v>
      </c>
      <c r="H440">
        <v>712.57</v>
      </c>
      <c r="I440" s="7">
        <v>195.94</v>
      </c>
      <c r="J440" s="40">
        <f t="shared" si="18"/>
        <v>2.3310805604781457</v>
      </c>
      <c r="K440" s="40">
        <f t="shared" si="19"/>
        <v>69.979711332575533</v>
      </c>
      <c r="L440" s="40">
        <f t="shared" si="20"/>
        <v>30.02028866742446</v>
      </c>
    </row>
    <row r="441" spans="1:12" x14ac:dyDescent="0.2">
      <c r="A441" s="28" t="s">
        <v>1036</v>
      </c>
      <c r="B441" s="7" t="s">
        <v>1037</v>
      </c>
      <c r="C441" s="38" t="s">
        <v>1038</v>
      </c>
      <c r="D441" s="38">
        <v>256</v>
      </c>
      <c r="E441" s="38">
        <v>149.99694643367201</v>
      </c>
      <c r="F441">
        <v>3251.03</v>
      </c>
      <c r="G441">
        <v>1115.22</v>
      </c>
      <c r="H441">
        <v>2666.6</v>
      </c>
      <c r="I441" s="7">
        <v>882.63</v>
      </c>
      <c r="J441" s="40">
        <f t="shared" si="18"/>
        <v>1.2301964087985282</v>
      </c>
      <c r="K441" s="40">
        <f t="shared" si="19"/>
        <v>55.160899907522975</v>
      </c>
      <c r="L441" s="40">
        <f t="shared" si="20"/>
        <v>44.839100092477018</v>
      </c>
    </row>
    <row r="442" spans="1:12" x14ac:dyDescent="0.2">
      <c r="A442" s="28" t="s">
        <v>1039</v>
      </c>
      <c r="B442" s="7" t="s">
        <v>1040</v>
      </c>
      <c r="C442" s="38" t="s">
        <v>1041</v>
      </c>
      <c r="D442" s="38">
        <v>42</v>
      </c>
      <c r="E442" s="38">
        <v>149.85839826341299</v>
      </c>
      <c r="F442">
        <v>232.39</v>
      </c>
      <c r="G442">
        <v>183.29</v>
      </c>
      <c r="H442">
        <v>1195.8900000000001</v>
      </c>
      <c r="I442" s="7">
        <v>396.42</v>
      </c>
      <c r="J442" s="40">
        <f t="shared" si="18"/>
        <v>0.26105469412363164</v>
      </c>
      <c r="K442" s="40">
        <f t="shared" si="19"/>
        <v>20.701298313238606</v>
      </c>
      <c r="L442" s="40">
        <f t="shared" si="20"/>
        <v>79.29870168676139</v>
      </c>
    </row>
    <row r="443" spans="1:12" x14ac:dyDescent="0.2">
      <c r="A443" s="28" t="s">
        <v>1042</v>
      </c>
      <c r="B443" s="7" t="s">
        <v>1043</v>
      </c>
      <c r="C443" s="38" t="s">
        <v>1044</v>
      </c>
      <c r="D443" s="38">
        <v>253</v>
      </c>
      <c r="E443" s="38">
        <v>149.76908687532</v>
      </c>
      <c r="F443">
        <v>3999.2</v>
      </c>
      <c r="G443">
        <v>19427.830000000002</v>
      </c>
      <c r="H443">
        <v>49.35</v>
      </c>
      <c r="I443" s="7">
        <v>167.44</v>
      </c>
      <c r="J443" s="40">
        <f t="shared" si="18"/>
        <v>108.06324092439689</v>
      </c>
      <c r="K443" s="40">
        <f t="shared" si="19"/>
        <v>99.083100784898562</v>
      </c>
      <c r="L443" s="40">
        <f t="shared" si="20"/>
        <v>0.91689921510145145</v>
      </c>
    </row>
    <row r="444" spans="1:12" x14ac:dyDescent="0.2">
      <c r="A444" s="28" t="s">
        <v>301</v>
      </c>
      <c r="B444" s="7" t="s">
        <v>302</v>
      </c>
      <c r="C444" s="38" t="s">
        <v>303</v>
      </c>
      <c r="D444" s="38">
        <v>61</v>
      </c>
      <c r="E444" s="38">
        <v>149.62391792973901</v>
      </c>
      <c r="F444">
        <v>1301.05</v>
      </c>
      <c r="G444">
        <v>657.71</v>
      </c>
      <c r="H444">
        <v>517.95000000000005</v>
      </c>
      <c r="I444" s="7">
        <v>389.07</v>
      </c>
      <c r="J444" s="40">
        <f t="shared" si="18"/>
        <v>2.1595554673546338</v>
      </c>
      <c r="K444" s="40">
        <f t="shared" si="19"/>
        <v>68.349978016456248</v>
      </c>
      <c r="L444" s="40">
        <f t="shared" si="20"/>
        <v>31.650021983543748</v>
      </c>
    </row>
    <row r="445" spans="1:12" x14ac:dyDescent="0.2">
      <c r="A445" s="28" t="s">
        <v>1045</v>
      </c>
      <c r="B445" s="7" t="s">
        <v>1046</v>
      </c>
      <c r="C445" s="38" t="s">
        <v>1047</v>
      </c>
      <c r="D445" s="38">
        <v>25</v>
      </c>
      <c r="E445" s="38">
        <v>149.32139609229301</v>
      </c>
      <c r="F445">
        <v>135.93</v>
      </c>
      <c r="G445">
        <v>534.87</v>
      </c>
      <c r="H445">
        <v>24.83</v>
      </c>
      <c r="I445" s="7">
        <v>59.8</v>
      </c>
      <c r="J445" s="40">
        <f t="shared" si="18"/>
        <v>7.9262672811059911</v>
      </c>
      <c r="K445" s="40">
        <f t="shared" si="19"/>
        <v>88.797108931337121</v>
      </c>
      <c r="L445" s="40">
        <f t="shared" si="20"/>
        <v>11.202891068662881</v>
      </c>
    </row>
    <row r="446" spans="1:12" x14ac:dyDescent="0.2">
      <c r="A446" s="28" t="s">
        <v>532</v>
      </c>
      <c r="B446" s="7" t="s">
        <v>533</v>
      </c>
      <c r="C446" s="38" t="s">
        <v>534</v>
      </c>
      <c r="D446" s="38">
        <v>56</v>
      </c>
      <c r="E446" s="38">
        <v>148.928182287656</v>
      </c>
      <c r="F446">
        <v>22776.21</v>
      </c>
      <c r="G446">
        <v>38679.4</v>
      </c>
      <c r="H446">
        <v>25073.43</v>
      </c>
      <c r="I446" s="7">
        <v>67898.95</v>
      </c>
      <c r="J446" s="40">
        <f t="shared" si="18"/>
        <v>0.661009323414115</v>
      </c>
      <c r="K446" s="40">
        <f t="shared" si="19"/>
        <v>39.795641968790761</v>
      </c>
      <c r="L446" s="40">
        <f t="shared" si="20"/>
        <v>60.204358031209246</v>
      </c>
    </row>
    <row r="447" spans="1:12" x14ac:dyDescent="0.2">
      <c r="A447" s="28" t="s">
        <v>667</v>
      </c>
      <c r="B447" s="7" t="s">
        <v>668</v>
      </c>
      <c r="C447" s="38" t="s">
        <v>669</v>
      </c>
      <c r="D447" s="38">
        <v>418</v>
      </c>
      <c r="E447" s="38">
        <v>148.78220045564001</v>
      </c>
      <c r="F447">
        <v>352.23</v>
      </c>
      <c r="G447">
        <v>471.53</v>
      </c>
      <c r="H447">
        <v>133.47999999999999</v>
      </c>
      <c r="I447" s="7">
        <v>149.22</v>
      </c>
      <c r="J447" s="40">
        <f t="shared" si="18"/>
        <v>2.9139016625397951</v>
      </c>
      <c r="K447" s="40">
        <f t="shared" si="19"/>
        <v>74.450047900511535</v>
      </c>
      <c r="L447" s="40">
        <f t="shared" si="20"/>
        <v>25.549952099488454</v>
      </c>
    </row>
    <row r="448" spans="1:12" x14ac:dyDescent="0.2">
      <c r="A448" s="28" t="s">
        <v>187</v>
      </c>
      <c r="B448" s="7" t="s">
        <v>188</v>
      </c>
      <c r="C448" s="38" t="s">
        <v>189</v>
      </c>
      <c r="D448" s="38">
        <v>253</v>
      </c>
      <c r="E448" s="38">
        <v>148.65646677863401</v>
      </c>
      <c r="F448">
        <v>782.52</v>
      </c>
      <c r="G448">
        <v>154.41999999999999</v>
      </c>
      <c r="H448">
        <v>223.92</v>
      </c>
      <c r="I448" s="7">
        <v>61.09</v>
      </c>
      <c r="J448" s="40">
        <f t="shared" si="18"/>
        <v>3.2873934247921124</v>
      </c>
      <c r="K448" s="40">
        <f t="shared" si="19"/>
        <v>76.675805065673728</v>
      </c>
      <c r="L448" s="40">
        <f t="shared" si="20"/>
        <v>23.324194934326282</v>
      </c>
    </row>
    <row r="449" spans="1:12" x14ac:dyDescent="0.2">
      <c r="A449" s="28" t="s">
        <v>751</v>
      </c>
      <c r="B449" s="7" t="s">
        <v>752</v>
      </c>
      <c r="C449" s="38" t="s">
        <v>753</v>
      </c>
      <c r="D449" s="38">
        <v>582</v>
      </c>
      <c r="E449" s="38">
        <v>148.622995810069</v>
      </c>
      <c r="F449">
        <v>1206.52</v>
      </c>
      <c r="G449">
        <v>217.59</v>
      </c>
      <c r="H449">
        <v>2573.67</v>
      </c>
      <c r="I449" s="7">
        <v>790.85</v>
      </c>
      <c r="J449" s="40">
        <f t="shared" si="18"/>
        <v>0.42327285912997986</v>
      </c>
      <c r="K449" s="40">
        <f t="shared" si="19"/>
        <v>29.739403545481689</v>
      </c>
      <c r="L449" s="40">
        <f t="shared" si="20"/>
        <v>70.260596454518307</v>
      </c>
    </row>
    <row r="450" spans="1:12" x14ac:dyDescent="0.2">
      <c r="A450" s="28" t="s">
        <v>1048</v>
      </c>
      <c r="B450" s="7" t="s">
        <v>1049</v>
      </c>
      <c r="C450" s="38" t="s">
        <v>1050</v>
      </c>
      <c r="D450" s="38">
        <v>494</v>
      </c>
      <c r="E450" s="38">
        <v>148.19448079563301</v>
      </c>
      <c r="F450">
        <v>2104.56</v>
      </c>
      <c r="G450">
        <v>1911.92</v>
      </c>
      <c r="H450">
        <v>1371.98</v>
      </c>
      <c r="I450" s="7">
        <v>1773.25</v>
      </c>
      <c r="J450" s="40">
        <f t="shared" si="18"/>
        <v>1.2770067689803288</v>
      </c>
      <c r="K450" s="40">
        <f t="shared" si="19"/>
        <v>56.082695333935604</v>
      </c>
      <c r="L450" s="40">
        <f t="shared" si="20"/>
        <v>43.917304666064389</v>
      </c>
    </row>
    <row r="451" spans="1:12" x14ac:dyDescent="0.2">
      <c r="A451" s="28" t="s">
        <v>592</v>
      </c>
      <c r="B451" s="7" t="s">
        <v>593</v>
      </c>
      <c r="C451" s="38" t="s">
        <v>594</v>
      </c>
      <c r="D451" s="38">
        <v>674</v>
      </c>
      <c r="E451" s="38">
        <v>148.01108897165301</v>
      </c>
      <c r="F451">
        <v>602.63</v>
      </c>
      <c r="G451">
        <v>1819.25</v>
      </c>
      <c r="H451">
        <v>288.02999999999997</v>
      </c>
      <c r="I451" s="7">
        <v>616.02</v>
      </c>
      <c r="J451" s="40">
        <f t="shared" si="18"/>
        <v>2.6789226259609538</v>
      </c>
      <c r="K451" s="40">
        <f t="shared" si="19"/>
        <v>72.818129064652609</v>
      </c>
      <c r="L451" s="40">
        <f t="shared" si="20"/>
        <v>27.181870935347408</v>
      </c>
    </row>
    <row r="452" spans="1:12" x14ac:dyDescent="0.2">
      <c r="A452" s="28" t="s">
        <v>787</v>
      </c>
      <c r="B452" s="7" t="s">
        <v>788</v>
      </c>
      <c r="C452" s="38" t="s">
        <v>789</v>
      </c>
      <c r="D452" s="38">
        <v>360</v>
      </c>
      <c r="E452" s="38">
        <v>147.751488488635</v>
      </c>
      <c r="F452">
        <v>1079.3499999999999</v>
      </c>
      <c r="G452">
        <v>4939.6099999999997</v>
      </c>
      <c r="H452">
        <v>234.13</v>
      </c>
      <c r="I452" s="7">
        <v>508.22</v>
      </c>
      <c r="J452" s="40">
        <f t="shared" si="18"/>
        <v>8.1079814103859356</v>
      </c>
      <c r="K452" s="40">
        <f t="shared" si="19"/>
        <v>89.020618785412879</v>
      </c>
      <c r="L452" s="40">
        <f t="shared" si="20"/>
        <v>10.979381214587116</v>
      </c>
    </row>
    <row r="453" spans="1:12" x14ac:dyDescent="0.2">
      <c r="A453" s="28" t="s">
        <v>1051</v>
      </c>
      <c r="B453" s="7" t="s">
        <v>1052</v>
      </c>
      <c r="C453" s="38" t="s">
        <v>1053</v>
      </c>
      <c r="D453" s="38">
        <v>312</v>
      </c>
      <c r="E453" s="38">
        <v>147.6424100417</v>
      </c>
      <c r="F453">
        <v>5163.78</v>
      </c>
      <c r="G453">
        <v>4553.1400000000003</v>
      </c>
      <c r="H453">
        <v>1299.26</v>
      </c>
      <c r="I453" s="7">
        <v>1271.3699999999999</v>
      </c>
      <c r="J453" s="40">
        <f t="shared" si="18"/>
        <v>3.7799761148045419</v>
      </c>
      <c r="K453" s="40">
        <f t="shared" si="19"/>
        <v>79.079393369711624</v>
      </c>
      <c r="L453" s="40">
        <f t="shared" si="20"/>
        <v>20.920606630288383</v>
      </c>
    </row>
    <row r="454" spans="1:12" x14ac:dyDescent="0.2">
      <c r="A454" s="28" t="s">
        <v>838</v>
      </c>
      <c r="B454" s="7" t="s">
        <v>839</v>
      </c>
      <c r="C454" s="38" t="s">
        <v>840</v>
      </c>
      <c r="D454" s="38">
        <v>29</v>
      </c>
      <c r="E454" s="38">
        <v>147.557916371847</v>
      </c>
      <c r="F454">
        <v>261.70999999999998</v>
      </c>
      <c r="G454">
        <v>212.84</v>
      </c>
      <c r="H454">
        <v>535.21</v>
      </c>
      <c r="I454" s="7">
        <v>421.13</v>
      </c>
      <c r="J454" s="40">
        <f t="shared" si="18"/>
        <v>0.49621473534517008</v>
      </c>
      <c r="K454" s="40">
        <f t="shared" si="19"/>
        <v>33.164673734528861</v>
      </c>
      <c r="L454" s="40">
        <f t="shared" si="20"/>
        <v>66.835326265471153</v>
      </c>
    </row>
    <row r="455" spans="1:12" x14ac:dyDescent="0.2">
      <c r="A455" s="28" t="s">
        <v>733</v>
      </c>
      <c r="B455" s="7" t="s">
        <v>734</v>
      </c>
      <c r="C455" s="38" t="s">
        <v>735</v>
      </c>
      <c r="D455" s="38">
        <v>191</v>
      </c>
      <c r="E455" s="38">
        <v>147.547553546877</v>
      </c>
      <c r="F455">
        <v>45.19</v>
      </c>
      <c r="G455">
        <v>198.95</v>
      </c>
      <c r="H455">
        <v>64.709999999999994</v>
      </c>
      <c r="I455" s="7">
        <v>466.57</v>
      </c>
      <c r="J455" s="40">
        <f t="shared" si="18"/>
        <v>0.45953169703357927</v>
      </c>
      <c r="K455" s="40">
        <f t="shared" si="19"/>
        <v>31.484872714142014</v>
      </c>
      <c r="L455" s="40">
        <f t="shared" si="20"/>
        <v>68.515127285857986</v>
      </c>
    </row>
    <row r="456" spans="1:12" x14ac:dyDescent="0.2">
      <c r="A456" s="28" t="s">
        <v>1054</v>
      </c>
      <c r="B456" s="7" t="s">
        <v>1055</v>
      </c>
      <c r="C456" s="38" t="s">
        <v>1056</v>
      </c>
      <c r="D456" s="38">
        <v>94</v>
      </c>
      <c r="E456" s="38">
        <v>147.428852015313</v>
      </c>
      <c r="F456">
        <v>20.3</v>
      </c>
      <c r="G456">
        <v>32.94</v>
      </c>
      <c r="H456">
        <v>389.16</v>
      </c>
      <c r="I456" s="7">
        <v>330.67</v>
      </c>
      <c r="J456" s="40">
        <f t="shared" si="18"/>
        <v>7.3961907672644919E-2</v>
      </c>
      <c r="K456" s="40">
        <f t="shared" si="19"/>
        <v>6.8868278422393816</v>
      </c>
      <c r="L456" s="40">
        <f t="shared" si="20"/>
        <v>93.113172157760616</v>
      </c>
    </row>
    <row r="457" spans="1:12" x14ac:dyDescent="0.2">
      <c r="A457" s="28" t="s">
        <v>484</v>
      </c>
      <c r="B457" s="7" t="s">
        <v>485</v>
      </c>
      <c r="C457" s="38" t="s">
        <v>486</v>
      </c>
      <c r="D457" s="38">
        <v>276</v>
      </c>
      <c r="E457" s="38">
        <v>146.769173616057</v>
      </c>
      <c r="F457">
        <v>335.38</v>
      </c>
      <c r="G457">
        <v>804.67</v>
      </c>
      <c r="H457">
        <v>60.21</v>
      </c>
      <c r="I457" s="7">
        <v>15.44</v>
      </c>
      <c r="J457" s="40">
        <f t="shared" si="18"/>
        <v>15.070059484467944</v>
      </c>
      <c r="K457" s="40">
        <f t="shared" si="19"/>
        <v>93.777247676235902</v>
      </c>
      <c r="L457" s="40">
        <f t="shared" si="20"/>
        <v>6.2227523237640865</v>
      </c>
    </row>
    <row r="458" spans="1:12" x14ac:dyDescent="0.2">
      <c r="A458" s="28" t="s">
        <v>1057</v>
      </c>
      <c r="B458" s="7" t="s">
        <v>1058</v>
      </c>
      <c r="C458" s="38" t="s">
        <v>1059</v>
      </c>
      <c r="D458" s="38">
        <v>432</v>
      </c>
      <c r="E458" s="38">
        <v>146.527363371711</v>
      </c>
      <c r="F458">
        <v>99.16</v>
      </c>
      <c r="G458">
        <v>739.74</v>
      </c>
      <c r="H458">
        <v>27.42</v>
      </c>
      <c r="I458" s="7">
        <v>29.61</v>
      </c>
      <c r="J458" s="40">
        <f t="shared" si="18"/>
        <v>14.709801858670874</v>
      </c>
      <c r="K458" s="40">
        <f t="shared" si="19"/>
        <v>93.634547341868227</v>
      </c>
      <c r="L458" s="40">
        <f t="shared" si="20"/>
        <v>6.3654526581317743</v>
      </c>
    </row>
    <row r="459" spans="1:12" x14ac:dyDescent="0.2">
      <c r="A459" s="28" t="s">
        <v>1060</v>
      </c>
      <c r="B459" s="7" t="s">
        <v>1061</v>
      </c>
      <c r="C459" s="38" t="s">
        <v>1062</v>
      </c>
      <c r="D459" s="38">
        <v>695</v>
      </c>
      <c r="E459" s="38">
        <v>146.46720111744401</v>
      </c>
      <c r="F459">
        <v>556.99</v>
      </c>
      <c r="G459">
        <v>144.03</v>
      </c>
      <c r="H459">
        <v>633.66999999999996</v>
      </c>
      <c r="I459" s="7">
        <v>298.5</v>
      </c>
      <c r="J459" s="40">
        <f t="shared" ref="J459:J522" si="21">(F459+G459)/(H459+I459)</f>
        <v>0.75203020908203444</v>
      </c>
      <c r="K459" s="40">
        <f t="shared" si="19"/>
        <v>42.923358580446852</v>
      </c>
      <c r="L459" s="40">
        <f t="shared" si="20"/>
        <v>57.076641419553141</v>
      </c>
    </row>
    <row r="460" spans="1:12" x14ac:dyDescent="0.2">
      <c r="A460" s="28" t="s">
        <v>769</v>
      </c>
      <c r="B460" s="7" t="s">
        <v>770</v>
      </c>
      <c r="C460" s="38" t="s">
        <v>771</v>
      </c>
      <c r="D460" s="38">
        <v>231</v>
      </c>
      <c r="E460" s="38">
        <v>146.366757173694</v>
      </c>
      <c r="F460">
        <v>502.1</v>
      </c>
      <c r="G460">
        <v>298.86</v>
      </c>
      <c r="H460">
        <v>148.78</v>
      </c>
      <c r="I460" s="7">
        <v>108.66</v>
      </c>
      <c r="J460" s="40">
        <f t="shared" si="21"/>
        <v>3.1112492231199504</v>
      </c>
      <c r="K460" s="40">
        <f t="shared" ref="K460:K523" si="22">SUM(F460:G460)/SUM(F460:I460)*100</f>
        <v>75.67649281934996</v>
      </c>
      <c r="L460" s="40">
        <f t="shared" ref="L460:L523" si="23">SUM(H460:I460)/SUM(F460:I460)*100</f>
        <v>24.323507180650036</v>
      </c>
    </row>
    <row r="461" spans="1:12" x14ac:dyDescent="0.2">
      <c r="A461" s="28" t="s">
        <v>337</v>
      </c>
      <c r="B461" s="7" t="s">
        <v>338</v>
      </c>
      <c r="C461" s="38" t="s">
        <v>339</v>
      </c>
      <c r="D461" s="38">
        <v>657</v>
      </c>
      <c r="E461" s="38">
        <v>146.21663935802101</v>
      </c>
      <c r="F461">
        <v>315.77999999999997</v>
      </c>
      <c r="G461">
        <v>337.22</v>
      </c>
      <c r="H461">
        <v>57.59</v>
      </c>
      <c r="I461" s="7">
        <v>68.08</v>
      </c>
      <c r="J461" s="40">
        <f t="shared" si="21"/>
        <v>5.1961486432720614</v>
      </c>
      <c r="K461" s="40">
        <f t="shared" si="22"/>
        <v>83.860942376102827</v>
      </c>
      <c r="L461" s="40">
        <f t="shared" si="23"/>
        <v>16.139057623897159</v>
      </c>
    </row>
    <row r="462" spans="1:12" x14ac:dyDescent="0.2">
      <c r="A462" s="28" t="s">
        <v>973</v>
      </c>
      <c r="B462" s="7" t="s">
        <v>974</v>
      </c>
      <c r="C462" s="38" t="s">
        <v>975</v>
      </c>
      <c r="D462" s="38">
        <v>489</v>
      </c>
      <c r="E462" s="38">
        <v>145.84822731803399</v>
      </c>
      <c r="F462">
        <v>1623.18</v>
      </c>
      <c r="G462">
        <v>908.14</v>
      </c>
      <c r="H462">
        <v>273.83</v>
      </c>
      <c r="I462" s="7">
        <v>249.93</v>
      </c>
      <c r="J462" s="40">
        <f t="shared" si="21"/>
        <v>4.8329769360012227</v>
      </c>
      <c r="K462" s="40">
        <f t="shared" si="22"/>
        <v>82.856095421396503</v>
      </c>
      <c r="L462" s="40">
        <f t="shared" si="23"/>
        <v>17.143904578603504</v>
      </c>
    </row>
    <row r="463" spans="1:12" x14ac:dyDescent="0.2">
      <c r="A463" s="28" t="s">
        <v>970</v>
      </c>
      <c r="B463" s="7" t="s">
        <v>971</v>
      </c>
      <c r="C463" s="38" t="s">
        <v>972</v>
      </c>
      <c r="D463" s="38">
        <v>305</v>
      </c>
      <c r="E463" s="38">
        <v>145.82054913262101</v>
      </c>
      <c r="F463">
        <v>571.25</v>
      </c>
      <c r="G463">
        <v>493.48</v>
      </c>
      <c r="H463">
        <v>722.98</v>
      </c>
      <c r="I463" s="7">
        <v>1360.95</v>
      </c>
      <c r="J463" s="40">
        <f t="shared" si="21"/>
        <v>0.5109240713459664</v>
      </c>
      <c r="K463" s="40">
        <f t="shared" si="22"/>
        <v>33.815337318097228</v>
      </c>
      <c r="L463" s="40">
        <f t="shared" si="23"/>
        <v>66.184662681902793</v>
      </c>
    </row>
    <row r="464" spans="1:12" x14ac:dyDescent="0.2">
      <c r="A464" s="28" t="s">
        <v>883</v>
      </c>
      <c r="B464" s="7" t="s">
        <v>884</v>
      </c>
      <c r="C464" s="38" t="s">
        <v>885</v>
      </c>
      <c r="D464" s="38">
        <v>107</v>
      </c>
      <c r="E464" s="38">
        <v>145.57311839555101</v>
      </c>
      <c r="F464">
        <v>1125.79</v>
      </c>
      <c r="G464">
        <v>971.28</v>
      </c>
      <c r="H464">
        <v>430.11</v>
      </c>
      <c r="I464" s="7">
        <v>594.12</v>
      </c>
      <c r="J464" s="40">
        <f t="shared" si="21"/>
        <v>2.0474600431543695</v>
      </c>
      <c r="K464" s="40">
        <f t="shared" si="22"/>
        <v>67.185787972959972</v>
      </c>
      <c r="L464" s="40">
        <f t="shared" si="23"/>
        <v>32.814212027040021</v>
      </c>
    </row>
    <row r="465" spans="1:12" x14ac:dyDescent="0.2">
      <c r="A465" s="28" t="s">
        <v>262</v>
      </c>
      <c r="B465" s="7" t="s">
        <v>263</v>
      </c>
      <c r="C465" s="38" t="s">
        <v>264</v>
      </c>
      <c r="D465" s="38">
        <v>1536</v>
      </c>
      <c r="E465" s="38">
        <v>145.4471784543</v>
      </c>
      <c r="F465">
        <v>183.22</v>
      </c>
      <c r="G465">
        <v>403.56</v>
      </c>
      <c r="H465">
        <v>60</v>
      </c>
      <c r="I465" s="7">
        <v>88.94</v>
      </c>
      <c r="J465" s="40">
        <f t="shared" si="21"/>
        <v>3.9397072646703371</v>
      </c>
      <c r="K465" s="40">
        <f t="shared" si="22"/>
        <v>79.755885391181423</v>
      </c>
      <c r="L465" s="40">
        <f t="shared" si="23"/>
        <v>20.244114608818574</v>
      </c>
    </row>
    <row r="466" spans="1:12" x14ac:dyDescent="0.2">
      <c r="A466" s="28" t="s">
        <v>1063</v>
      </c>
      <c r="B466" s="7" t="s">
        <v>1064</v>
      </c>
      <c r="C466" s="38" t="s">
        <v>1065</v>
      </c>
      <c r="D466" s="38">
        <v>120</v>
      </c>
      <c r="E466" s="38">
        <v>145.41149029477</v>
      </c>
      <c r="F466">
        <v>1018.44</v>
      </c>
      <c r="G466">
        <v>111.19</v>
      </c>
      <c r="H466">
        <v>243.29</v>
      </c>
      <c r="I466" s="7">
        <v>122.58</v>
      </c>
      <c r="J466" s="40">
        <f t="shared" si="21"/>
        <v>3.0875174242217183</v>
      </c>
      <c r="K466" s="40">
        <f t="shared" si="22"/>
        <v>75.535272484119034</v>
      </c>
      <c r="L466" s="40">
        <f t="shared" si="23"/>
        <v>24.464727515880977</v>
      </c>
    </row>
    <row r="467" spans="1:12" x14ac:dyDescent="0.2">
      <c r="A467" s="28" t="s">
        <v>631</v>
      </c>
      <c r="B467" s="7" t="s">
        <v>632</v>
      </c>
      <c r="C467" s="38" t="s">
        <v>633</v>
      </c>
      <c r="D467" s="38">
        <v>221</v>
      </c>
      <c r="E467" s="38">
        <v>145.38952952927301</v>
      </c>
      <c r="F467">
        <v>305.89999999999998</v>
      </c>
      <c r="G467">
        <v>249.38</v>
      </c>
      <c r="H467">
        <v>226.68</v>
      </c>
      <c r="I467" s="7">
        <v>98.76</v>
      </c>
      <c r="J467" s="40">
        <f t="shared" si="21"/>
        <v>1.7062438544739429</v>
      </c>
      <c r="K467" s="40">
        <f t="shared" si="22"/>
        <v>63.048414933236444</v>
      </c>
      <c r="L467" s="40">
        <f t="shared" si="23"/>
        <v>36.951585066763556</v>
      </c>
    </row>
    <row r="468" spans="1:12" x14ac:dyDescent="0.2">
      <c r="A468" s="28" t="s">
        <v>1066</v>
      </c>
      <c r="B468" s="7" t="s">
        <v>1067</v>
      </c>
      <c r="C468" s="38" t="s">
        <v>1068</v>
      </c>
      <c r="D468" s="38">
        <v>158</v>
      </c>
      <c r="E468" s="38">
        <v>145.15494722715101</v>
      </c>
      <c r="F468">
        <v>404.28</v>
      </c>
      <c r="G468">
        <v>386.42</v>
      </c>
      <c r="H468">
        <v>24.86</v>
      </c>
      <c r="I468" s="7">
        <v>36.630000000000003</v>
      </c>
      <c r="J468" s="40">
        <f t="shared" si="21"/>
        <v>12.859001463652627</v>
      </c>
      <c r="K468" s="40">
        <f t="shared" si="22"/>
        <v>92.784472946173977</v>
      </c>
      <c r="L468" s="40">
        <f t="shared" si="23"/>
        <v>7.2155270538260252</v>
      </c>
    </row>
    <row r="469" spans="1:12" x14ac:dyDescent="0.2">
      <c r="A469" s="28" t="s">
        <v>1009</v>
      </c>
      <c r="B469" s="7" t="s">
        <v>1010</v>
      </c>
      <c r="C469" s="38" t="s">
        <v>1011</v>
      </c>
      <c r="D469" s="38">
        <v>304</v>
      </c>
      <c r="E469" s="38">
        <v>144.99146977681599</v>
      </c>
      <c r="F469">
        <v>1070</v>
      </c>
      <c r="G469">
        <v>423.86</v>
      </c>
      <c r="H469">
        <v>214.89</v>
      </c>
      <c r="I469" s="7">
        <v>146.30000000000001</v>
      </c>
      <c r="J469" s="40">
        <f t="shared" si="21"/>
        <v>4.135939533209668</v>
      </c>
      <c r="K469" s="40">
        <f t="shared" si="22"/>
        <v>80.529365785288817</v>
      </c>
      <c r="L469" s="40">
        <f t="shared" si="23"/>
        <v>19.470634214711193</v>
      </c>
    </row>
    <row r="470" spans="1:12" x14ac:dyDescent="0.2">
      <c r="A470" s="28" t="s">
        <v>547</v>
      </c>
      <c r="B470" s="7" t="s">
        <v>548</v>
      </c>
      <c r="C470" s="38" t="s">
        <v>549</v>
      </c>
      <c r="D470" s="38">
        <v>150</v>
      </c>
      <c r="E470" s="38">
        <v>144.94977997668201</v>
      </c>
      <c r="F470">
        <v>1165.1199999999999</v>
      </c>
      <c r="G470">
        <v>936.32</v>
      </c>
      <c r="H470">
        <v>131.04</v>
      </c>
      <c r="I470" s="7">
        <v>50.85</v>
      </c>
      <c r="J470" s="40">
        <f t="shared" si="21"/>
        <v>11.553356424212437</v>
      </c>
      <c r="K470" s="40">
        <f t="shared" si="22"/>
        <v>92.034002969347412</v>
      </c>
      <c r="L470" s="40">
        <f t="shared" si="23"/>
        <v>7.9659970306525993</v>
      </c>
    </row>
    <row r="471" spans="1:12" x14ac:dyDescent="0.2">
      <c r="A471" s="28" t="s">
        <v>133</v>
      </c>
      <c r="B471" s="7" t="s">
        <v>134</v>
      </c>
      <c r="C471" s="38" t="s">
        <v>135</v>
      </c>
      <c r="D471" s="38">
        <v>150</v>
      </c>
      <c r="E471" s="38">
        <v>144.94942367265099</v>
      </c>
      <c r="F471">
        <v>553.36</v>
      </c>
      <c r="G471">
        <v>403.63</v>
      </c>
      <c r="H471">
        <v>494</v>
      </c>
      <c r="I471" s="7">
        <v>380.79</v>
      </c>
      <c r="J471" s="40">
        <f t="shared" si="21"/>
        <v>1.0939654088409789</v>
      </c>
      <c r="K471" s="40">
        <f t="shared" si="22"/>
        <v>52.243719223924266</v>
      </c>
      <c r="L471" s="40">
        <f t="shared" si="23"/>
        <v>47.756280776075727</v>
      </c>
    </row>
    <row r="472" spans="1:12" x14ac:dyDescent="0.2">
      <c r="A472" s="28" t="s">
        <v>1069</v>
      </c>
      <c r="B472" s="7" t="s">
        <v>1070</v>
      </c>
      <c r="C472" s="38" t="s">
        <v>1071</v>
      </c>
      <c r="D472" s="38">
        <v>561</v>
      </c>
      <c r="E472" s="38">
        <v>144.85357094022399</v>
      </c>
      <c r="F472">
        <v>308.88</v>
      </c>
      <c r="G472">
        <v>325.02999999999997</v>
      </c>
      <c r="H472">
        <v>16.57</v>
      </c>
      <c r="I472" s="7">
        <v>136.63</v>
      </c>
      <c r="J472" s="40">
        <f t="shared" si="21"/>
        <v>4.1377937336814625</v>
      </c>
      <c r="K472" s="40">
        <f t="shared" si="22"/>
        <v>80.536392626189468</v>
      </c>
      <c r="L472" s="40">
        <f t="shared" si="23"/>
        <v>19.463607373810522</v>
      </c>
    </row>
    <row r="473" spans="1:12" x14ac:dyDescent="0.2">
      <c r="A473" s="28" t="s">
        <v>1069</v>
      </c>
      <c r="B473" s="7" t="s">
        <v>1070</v>
      </c>
      <c r="C473" s="38" t="s">
        <v>1071</v>
      </c>
      <c r="D473" s="38">
        <v>12</v>
      </c>
      <c r="E473" s="38">
        <v>144.82556692810101</v>
      </c>
      <c r="F473">
        <v>114.07</v>
      </c>
      <c r="G473">
        <v>247.47</v>
      </c>
      <c r="H473">
        <v>264.47000000000003</v>
      </c>
      <c r="I473" s="7">
        <v>174.08</v>
      </c>
      <c r="J473" s="40">
        <f t="shared" si="21"/>
        <v>0.82439858625014228</v>
      </c>
      <c r="K473" s="40">
        <f t="shared" si="22"/>
        <v>45.187416415653232</v>
      </c>
      <c r="L473" s="40">
        <f t="shared" si="23"/>
        <v>54.812583584346761</v>
      </c>
    </row>
    <row r="474" spans="1:12" x14ac:dyDescent="0.2">
      <c r="A474" s="28" t="s">
        <v>856</v>
      </c>
      <c r="B474" s="7" t="s">
        <v>857</v>
      </c>
      <c r="C474" s="38" t="s">
        <v>858</v>
      </c>
      <c r="D474" s="38">
        <v>71</v>
      </c>
      <c r="E474" s="38">
        <v>144.15518758166601</v>
      </c>
      <c r="F474">
        <v>115.96</v>
      </c>
      <c r="G474">
        <v>400.91</v>
      </c>
      <c r="H474">
        <v>210.22</v>
      </c>
      <c r="I474" s="7">
        <v>811.97</v>
      </c>
      <c r="J474" s="40">
        <f t="shared" si="21"/>
        <v>0.50564963460804746</v>
      </c>
      <c r="K474" s="40">
        <f t="shared" si="22"/>
        <v>33.583486023936693</v>
      </c>
      <c r="L474" s="40">
        <f t="shared" si="23"/>
        <v>66.416513976063314</v>
      </c>
    </row>
    <row r="475" spans="1:12" x14ac:dyDescent="0.2">
      <c r="A475" s="28" t="s">
        <v>1072</v>
      </c>
      <c r="B475" s="7" t="s">
        <v>1073</v>
      </c>
      <c r="C475" s="38" t="s">
        <v>1074</v>
      </c>
      <c r="D475" s="38">
        <v>515</v>
      </c>
      <c r="E475" s="38">
        <v>144.13410560015399</v>
      </c>
      <c r="F475">
        <v>1841.26</v>
      </c>
      <c r="G475">
        <v>934.7</v>
      </c>
      <c r="H475">
        <v>889.72</v>
      </c>
      <c r="I475" s="7">
        <v>411.55</v>
      </c>
      <c r="J475" s="40">
        <f t="shared" si="21"/>
        <v>2.1332698056514023</v>
      </c>
      <c r="K475" s="40">
        <f t="shared" si="22"/>
        <v>68.084459302026119</v>
      </c>
      <c r="L475" s="40">
        <f t="shared" si="23"/>
        <v>31.915540697973867</v>
      </c>
    </row>
    <row r="476" spans="1:12" x14ac:dyDescent="0.2">
      <c r="A476" s="28" t="s">
        <v>1075</v>
      </c>
      <c r="B476" s="7" t="s">
        <v>1076</v>
      </c>
      <c r="C476" s="38" t="s">
        <v>1077</v>
      </c>
      <c r="D476" s="38">
        <v>289</v>
      </c>
      <c r="E476" s="38">
        <v>144.01521872696301</v>
      </c>
      <c r="F476">
        <v>850.93</v>
      </c>
      <c r="G476">
        <v>439.04</v>
      </c>
      <c r="H476">
        <v>3888.67</v>
      </c>
      <c r="I476" s="7">
        <v>898.39</v>
      </c>
      <c r="J476" s="40">
        <f t="shared" si="21"/>
        <v>0.26947019673870809</v>
      </c>
      <c r="K476" s="40">
        <f t="shared" si="22"/>
        <v>21.226980942993535</v>
      </c>
      <c r="L476" s="40">
        <f t="shared" si="23"/>
        <v>78.773019057006465</v>
      </c>
    </row>
    <row r="477" spans="1:12" x14ac:dyDescent="0.2">
      <c r="A477" s="28" t="s">
        <v>247</v>
      </c>
      <c r="B477" s="7" t="s">
        <v>248</v>
      </c>
      <c r="C477" s="38" t="s">
        <v>249</v>
      </c>
      <c r="D477" s="38">
        <v>97</v>
      </c>
      <c r="E477" s="38">
        <v>143.876061678193</v>
      </c>
      <c r="F477">
        <v>156.72999999999999</v>
      </c>
      <c r="G477">
        <v>342.94</v>
      </c>
      <c r="H477">
        <v>432.35</v>
      </c>
      <c r="I477" s="7">
        <v>427.11</v>
      </c>
      <c r="J477" s="40">
        <f t="shared" si="21"/>
        <v>0.58137667837944751</v>
      </c>
      <c r="K477" s="40">
        <f t="shared" si="22"/>
        <v>36.763959297491773</v>
      </c>
      <c r="L477" s="40">
        <f t="shared" si="23"/>
        <v>63.23604070250822</v>
      </c>
    </row>
    <row r="478" spans="1:12" x14ac:dyDescent="0.2">
      <c r="A478" s="28" t="s">
        <v>1078</v>
      </c>
      <c r="B478" s="7" t="s">
        <v>1079</v>
      </c>
      <c r="C478" s="38" t="s">
        <v>1080</v>
      </c>
      <c r="D478" s="38">
        <v>160</v>
      </c>
      <c r="E478" s="38">
        <v>143.56848536013501</v>
      </c>
      <c r="F478">
        <v>1675.22</v>
      </c>
      <c r="G478">
        <v>2095.44</v>
      </c>
      <c r="H478">
        <v>3365.72</v>
      </c>
      <c r="I478" s="7">
        <v>3474.89</v>
      </c>
      <c r="J478" s="40">
        <f t="shared" si="21"/>
        <v>0.55121692363692709</v>
      </c>
      <c r="K478" s="40">
        <f t="shared" si="22"/>
        <v>35.534483619774072</v>
      </c>
      <c r="L478" s="40">
        <f t="shared" si="23"/>
        <v>64.465516380225935</v>
      </c>
    </row>
    <row r="479" spans="1:12" x14ac:dyDescent="0.2">
      <c r="A479" s="28" t="s">
        <v>1081</v>
      </c>
      <c r="B479" s="7" t="s">
        <v>1082</v>
      </c>
      <c r="C479" s="38" t="s">
        <v>1083</v>
      </c>
      <c r="D479" s="38">
        <v>42</v>
      </c>
      <c r="E479" s="38">
        <v>143.44878340824599</v>
      </c>
      <c r="F479">
        <v>193.69</v>
      </c>
      <c r="G479">
        <v>7.96</v>
      </c>
      <c r="H479">
        <v>471.91</v>
      </c>
      <c r="I479" s="7">
        <v>92.84</v>
      </c>
      <c r="J479" s="40">
        <f t="shared" si="21"/>
        <v>0.35706064630367418</v>
      </c>
      <c r="K479" s="40">
        <f t="shared" si="22"/>
        <v>26.311325678496868</v>
      </c>
      <c r="L479" s="40">
        <f t="shared" si="23"/>
        <v>73.688674321503129</v>
      </c>
    </row>
    <row r="480" spans="1:12" x14ac:dyDescent="0.2">
      <c r="A480" s="28" t="s">
        <v>976</v>
      </c>
      <c r="B480" s="7" t="s">
        <v>977</v>
      </c>
      <c r="C480" s="38" t="s">
        <v>978</v>
      </c>
      <c r="D480" s="38">
        <v>15</v>
      </c>
      <c r="E480" s="38">
        <v>143.39471306582101</v>
      </c>
      <c r="F480">
        <v>500.44</v>
      </c>
      <c r="G480">
        <v>349.37</v>
      </c>
      <c r="H480">
        <v>1221.1199999999999</v>
      </c>
      <c r="I480" s="7">
        <v>795.67</v>
      </c>
      <c r="J480" s="40">
        <f t="shared" si="21"/>
        <v>0.42136761883983953</v>
      </c>
      <c r="K480" s="40">
        <f t="shared" si="22"/>
        <v>29.645224307542033</v>
      </c>
      <c r="L480" s="40">
        <f t="shared" si="23"/>
        <v>70.354775692457963</v>
      </c>
    </row>
    <row r="481" spans="1:12" x14ac:dyDescent="0.2">
      <c r="A481" s="28" t="s">
        <v>820</v>
      </c>
      <c r="B481" s="7" t="s">
        <v>821</v>
      </c>
      <c r="C481" s="38" t="s">
        <v>822</v>
      </c>
      <c r="D481" s="38">
        <v>113</v>
      </c>
      <c r="E481" s="38">
        <v>142.94860538284101</v>
      </c>
      <c r="F481">
        <v>103.68</v>
      </c>
      <c r="G481">
        <v>262.17</v>
      </c>
      <c r="H481">
        <v>999.1</v>
      </c>
      <c r="I481" s="7">
        <v>799.35</v>
      </c>
      <c r="J481" s="40">
        <f t="shared" si="21"/>
        <v>0.20342517167560956</v>
      </c>
      <c r="K481" s="40">
        <f t="shared" si="22"/>
        <v>16.903848819479737</v>
      </c>
      <c r="L481" s="40">
        <f t="shared" si="23"/>
        <v>83.096151180520252</v>
      </c>
    </row>
    <row r="482" spans="1:12" x14ac:dyDescent="0.2">
      <c r="A482" s="28" t="s">
        <v>478</v>
      </c>
      <c r="B482" s="7" t="s">
        <v>479</v>
      </c>
      <c r="C482" s="38" t="s">
        <v>480</v>
      </c>
      <c r="D482" s="38">
        <v>210</v>
      </c>
      <c r="E482" s="38">
        <v>142.81956293551599</v>
      </c>
      <c r="F482">
        <v>452.82</v>
      </c>
      <c r="G482">
        <v>118.37</v>
      </c>
      <c r="H482">
        <v>411.02</v>
      </c>
      <c r="I482" s="7">
        <v>209.76</v>
      </c>
      <c r="J482" s="40">
        <f t="shared" si="21"/>
        <v>0.92011662746866862</v>
      </c>
      <c r="K482" s="40">
        <f t="shared" si="22"/>
        <v>47.91983019706872</v>
      </c>
      <c r="L482" s="40">
        <f t="shared" si="23"/>
        <v>52.080169802931273</v>
      </c>
    </row>
    <row r="483" spans="1:12" x14ac:dyDescent="0.2">
      <c r="A483" s="28" t="s">
        <v>544</v>
      </c>
      <c r="B483" s="7" t="s">
        <v>545</v>
      </c>
      <c r="C483" s="38" t="s">
        <v>546</v>
      </c>
      <c r="D483" s="38">
        <v>263</v>
      </c>
      <c r="E483" s="38">
        <v>142.73524872991601</v>
      </c>
      <c r="F483">
        <v>351.81</v>
      </c>
      <c r="G483">
        <v>612.22</v>
      </c>
      <c r="H483">
        <v>1139.21</v>
      </c>
      <c r="I483" s="7">
        <v>484.74</v>
      </c>
      <c r="J483" s="40">
        <f t="shared" si="21"/>
        <v>0.5936328088918994</v>
      </c>
      <c r="K483" s="40">
        <f t="shared" si="22"/>
        <v>37.250287869303477</v>
      </c>
      <c r="L483" s="40">
        <f t="shared" si="23"/>
        <v>62.749712130696544</v>
      </c>
    </row>
    <row r="484" spans="1:12" x14ac:dyDescent="0.2">
      <c r="A484" s="28" t="s">
        <v>1084</v>
      </c>
      <c r="B484" s="7" t="s">
        <v>1085</v>
      </c>
      <c r="C484" s="38" t="s">
        <v>1086</v>
      </c>
      <c r="D484" s="38">
        <v>18</v>
      </c>
      <c r="E484" s="38">
        <v>142.51240364739101</v>
      </c>
      <c r="F484">
        <v>645.98</v>
      </c>
      <c r="G484">
        <v>964.4</v>
      </c>
      <c r="H484">
        <v>1244.19</v>
      </c>
      <c r="I484" s="7">
        <v>1929.97</v>
      </c>
      <c r="J484" s="40">
        <f t="shared" si="21"/>
        <v>0.50734052473725333</v>
      </c>
      <c r="K484" s="40">
        <f t="shared" si="22"/>
        <v>33.657990109812019</v>
      </c>
      <c r="L484" s="40">
        <f t="shared" si="23"/>
        <v>66.342009890187981</v>
      </c>
    </row>
    <row r="485" spans="1:12" x14ac:dyDescent="0.2">
      <c r="A485" s="28" t="s">
        <v>487</v>
      </c>
      <c r="B485" s="7" t="s">
        <v>488</v>
      </c>
      <c r="C485" s="38" t="s">
        <v>489</v>
      </c>
      <c r="D485" s="38">
        <v>156</v>
      </c>
      <c r="E485" s="38">
        <v>142.51109001765599</v>
      </c>
      <c r="F485">
        <v>344.52</v>
      </c>
      <c r="G485">
        <v>196</v>
      </c>
      <c r="H485">
        <v>260.89999999999998</v>
      </c>
      <c r="I485" s="7">
        <v>127.71</v>
      </c>
      <c r="J485" s="40">
        <f t="shared" si="21"/>
        <v>1.3909060497671188</v>
      </c>
      <c r="K485" s="40">
        <f t="shared" si="22"/>
        <v>58.17485174302842</v>
      </c>
      <c r="L485" s="40">
        <f t="shared" si="23"/>
        <v>41.825148256971573</v>
      </c>
    </row>
    <row r="486" spans="1:12" x14ac:dyDescent="0.2">
      <c r="A486" s="28" t="s">
        <v>1087</v>
      </c>
      <c r="B486" s="7" t="s">
        <v>1088</v>
      </c>
      <c r="C486" s="38" t="s">
        <v>1089</v>
      </c>
      <c r="D486" s="38">
        <v>447</v>
      </c>
      <c r="E486" s="38">
        <v>142.31922781369099</v>
      </c>
      <c r="F486">
        <v>6355.3</v>
      </c>
      <c r="G486">
        <v>3313.14</v>
      </c>
      <c r="H486">
        <v>4842.2700000000004</v>
      </c>
      <c r="I486" s="7">
        <v>3120.79</v>
      </c>
      <c r="J486" s="40">
        <f t="shared" si="21"/>
        <v>1.2141613902193378</v>
      </c>
      <c r="K486" s="40">
        <f t="shared" si="22"/>
        <v>54.836173893315944</v>
      </c>
      <c r="L486" s="40">
        <f t="shared" si="23"/>
        <v>45.163826106684063</v>
      </c>
    </row>
    <row r="487" spans="1:12" x14ac:dyDescent="0.2">
      <c r="A487" s="28" t="s">
        <v>718</v>
      </c>
      <c r="B487" s="7" t="s">
        <v>719</v>
      </c>
      <c r="C487" s="38" t="s">
        <v>720</v>
      </c>
      <c r="D487" s="38">
        <v>82</v>
      </c>
      <c r="E487" s="38">
        <v>141.92745557833101</v>
      </c>
      <c r="F487">
        <v>1064.42</v>
      </c>
      <c r="G487">
        <v>700.9</v>
      </c>
      <c r="H487">
        <v>645.59</v>
      </c>
      <c r="I487" s="7">
        <v>571.57000000000005</v>
      </c>
      <c r="J487" s="40">
        <f t="shared" si="21"/>
        <v>1.4503598540865621</v>
      </c>
      <c r="K487" s="40">
        <f t="shared" si="22"/>
        <v>59.189667659129306</v>
      </c>
      <c r="L487" s="40">
        <f t="shared" si="23"/>
        <v>40.81033234087068</v>
      </c>
    </row>
    <row r="488" spans="1:12" x14ac:dyDescent="0.2">
      <c r="A488" s="28" t="s">
        <v>1030</v>
      </c>
      <c r="B488" s="7" t="s">
        <v>1031</v>
      </c>
      <c r="C488" s="38" t="s">
        <v>1032</v>
      </c>
      <c r="D488" s="38">
        <v>566</v>
      </c>
      <c r="E488" s="38">
        <v>141.78733703352901</v>
      </c>
      <c r="F488">
        <v>311.14999999999998</v>
      </c>
      <c r="G488">
        <v>866.21</v>
      </c>
      <c r="H488">
        <v>8.75</v>
      </c>
      <c r="I488" s="7">
        <v>74.06</v>
      </c>
      <c r="J488" s="40">
        <f t="shared" si="21"/>
        <v>14.217606569254922</v>
      </c>
      <c r="K488" s="40">
        <f t="shared" si="22"/>
        <v>93.428664386551034</v>
      </c>
      <c r="L488" s="40">
        <f t="shared" si="23"/>
        <v>6.5713356134489791</v>
      </c>
    </row>
    <row r="489" spans="1:12" x14ac:dyDescent="0.2">
      <c r="A489" s="28" t="s">
        <v>1090</v>
      </c>
      <c r="B489" s="7" t="s">
        <v>1091</v>
      </c>
      <c r="C489" s="38" t="s">
        <v>1092</v>
      </c>
      <c r="D489" s="38">
        <v>25</v>
      </c>
      <c r="E489" s="38">
        <v>141.73422803613201</v>
      </c>
      <c r="F489">
        <v>818.28</v>
      </c>
      <c r="G489">
        <v>241.09</v>
      </c>
      <c r="H489">
        <v>1037.51</v>
      </c>
      <c r="I489" s="7">
        <v>235.58</v>
      </c>
      <c r="J489" s="40">
        <f t="shared" si="21"/>
        <v>0.83212498723578066</v>
      </c>
      <c r="K489" s="40">
        <f t="shared" si="22"/>
        <v>45.418570950841598</v>
      </c>
      <c r="L489" s="40">
        <f t="shared" si="23"/>
        <v>54.581429049158395</v>
      </c>
    </row>
    <row r="490" spans="1:12" x14ac:dyDescent="0.2">
      <c r="A490" s="28" t="s">
        <v>1093</v>
      </c>
      <c r="B490" s="7" t="s">
        <v>1094</v>
      </c>
      <c r="C490" s="38" t="s">
        <v>1095</v>
      </c>
      <c r="D490" s="38">
        <v>63</v>
      </c>
      <c r="E490" s="38">
        <v>141.65619176076299</v>
      </c>
      <c r="F490">
        <v>648.66999999999996</v>
      </c>
      <c r="G490">
        <v>442.6</v>
      </c>
      <c r="H490">
        <v>43.28</v>
      </c>
      <c r="I490" s="7">
        <v>106.8</v>
      </c>
      <c r="J490" s="40">
        <f t="shared" si="21"/>
        <v>7.2712553304904057</v>
      </c>
      <c r="K490" s="40">
        <f t="shared" si="22"/>
        <v>87.909936762395773</v>
      </c>
      <c r="L490" s="40">
        <f t="shared" si="23"/>
        <v>12.09006323760422</v>
      </c>
    </row>
    <row r="491" spans="1:12" x14ac:dyDescent="0.2">
      <c r="A491" s="28" t="s">
        <v>1096</v>
      </c>
      <c r="B491" s="7" t="s">
        <v>1097</v>
      </c>
      <c r="C491" s="38" t="s">
        <v>1098</v>
      </c>
      <c r="D491" s="38">
        <v>202</v>
      </c>
      <c r="E491" s="38">
        <v>141.52746081754299</v>
      </c>
      <c r="F491">
        <v>659.88</v>
      </c>
      <c r="G491">
        <v>636.94000000000005</v>
      </c>
      <c r="H491">
        <v>78.069999999999993</v>
      </c>
      <c r="I491" s="7">
        <v>109.26</v>
      </c>
      <c r="J491" s="40">
        <f t="shared" si="21"/>
        <v>6.922649869214756</v>
      </c>
      <c r="K491" s="40">
        <f t="shared" si="22"/>
        <v>87.377960448741703</v>
      </c>
      <c r="L491" s="40">
        <f t="shared" si="23"/>
        <v>12.622039551258293</v>
      </c>
    </row>
    <row r="492" spans="1:12" x14ac:dyDescent="0.2">
      <c r="A492" s="28" t="s">
        <v>97</v>
      </c>
      <c r="B492" s="7" t="s">
        <v>98</v>
      </c>
      <c r="C492" s="38" t="s">
        <v>99</v>
      </c>
      <c r="D492" s="38">
        <v>53</v>
      </c>
      <c r="E492" s="38">
        <v>141.50764215488101</v>
      </c>
      <c r="F492">
        <v>36847.93</v>
      </c>
      <c r="G492">
        <v>38858.57</v>
      </c>
      <c r="H492">
        <v>18543.310000000001</v>
      </c>
      <c r="I492" s="7">
        <v>3818.23</v>
      </c>
      <c r="J492" s="40">
        <f t="shared" si="21"/>
        <v>3.385567362534065</v>
      </c>
      <c r="K492" s="40">
        <f t="shared" si="22"/>
        <v>77.197933190058663</v>
      </c>
      <c r="L492" s="40">
        <f t="shared" si="23"/>
        <v>22.802066809941344</v>
      </c>
    </row>
    <row r="493" spans="1:12" x14ac:dyDescent="0.2">
      <c r="A493" s="28" t="s">
        <v>919</v>
      </c>
      <c r="B493" s="7" t="s">
        <v>920</v>
      </c>
      <c r="C493" s="38" t="s">
        <v>921</v>
      </c>
      <c r="D493" s="38">
        <v>384</v>
      </c>
      <c r="E493" s="38">
        <v>140.95025848610601</v>
      </c>
      <c r="F493">
        <v>159.11000000000001</v>
      </c>
      <c r="G493">
        <v>191.05</v>
      </c>
      <c r="H493">
        <v>2288.6799999999998</v>
      </c>
      <c r="I493" s="7">
        <v>2971.62</v>
      </c>
      <c r="J493" s="40">
        <f t="shared" si="21"/>
        <v>6.6566545634279425E-2</v>
      </c>
      <c r="K493" s="40">
        <f t="shared" si="22"/>
        <v>6.2411994738399361</v>
      </c>
      <c r="L493" s="40">
        <f t="shared" si="23"/>
        <v>93.758800526160073</v>
      </c>
    </row>
    <row r="494" spans="1:12" x14ac:dyDescent="0.2">
      <c r="A494" s="28" t="s">
        <v>1099</v>
      </c>
      <c r="B494" s="7" t="s">
        <v>1100</v>
      </c>
      <c r="C494" s="38" t="s">
        <v>1101</v>
      </c>
      <c r="D494" s="38">
        <v>157</v>
      </c>
      <c r="E494" s="38">
        <v>140.525670330938</v>
      </c>
      <c r="F494">
        <v>68.87</v>
      </c>
      <c r="G494">
        <v>508.08</v>
      </c>
      <c r="H494">
        <v>271.62</v>
      </c>
      <c r="I494" s="7">
        <v>884.2</v>
      </c>
      <c r="J494" s="40">
        <f t="shared" si="21"/>
        <v>0.49916942084407606</v>
      </c>
      <c r="K494" s="40">
        <f t="shared" si="22"/>
        <v>33.296398252508993</v>
      </c>
      <c r="L494" s="40">
        <f t="shared" si="23"/>
        <v>66.703601747491021</v>
      </c>
    </row>
    <row r="495" spans="1:12" x14ac:dyDescent="0.2">
      <c r="A495" s="28" t="s">
        <v>1102</v>
      </c>
      <c r="B495" s="7" t="s">
        <v>1103</v>
      </c>
      <c r="C495" s="38" t="s">
        <v>1104</v>
      </c>
      <c r="D495" s="38">
        <v>262</v>
      </c>
      <c r="E495" s="38">
        <v>140.45772833765699</v>
      </c>
      <c r="F495">
        <v>178.76</v>
      </c>
      <c r="G495">
        <v>51.89</v>
      </c>
      <c r="H495">
        <v>670.69</v>
      </c>
      <c r="I495" s="7">
        <v>59.55</v>
      </c>
      <c r="J495" s="40">
        <f t="shared" si="21"/>
        <v>0.31585506134969321</v>
      </c>
      <c r="K495" s="40">
        <f t="shared" si="22"/>
        <v>24.003788154731549</v>
      </c>
      <c r="L495" s="40">
        <f t="shared" si="23"/>
        <v>75.996211845268448</v>
      </c>
    </row>
    <row r="496" spans="1:12" x14ac:dyDescent="0.2">
      <c r="A496" s="28" t="s">
        <v>919</v>
      </c>
      <c r="B496" s="7" t="s">
        <v>920</v>
      </c>
      <c r="C496" s="38" t="s">
        <v>921</v>
      </c>
      <c r="D496" s="38">
        <v>391</v>
      </c>
      <c r="E496" s="38">
        <v>140.42707039638699</v>
      </c>
      <c r="F496">
        <v>1816.7</v>
      </c>
      <c r="G496">
        <v>1359.3</v>
      </c>
      <c r="H496">
        <v>712.57</v>
      </c>
      <c r="I496" s="7">
        <v>1088.53</v>
      </c>
      <c r="J496" s="40">
        <f t="shared" si="21"/>
        <v>1.7633668313808228</v>
      </c>
      <c r="K496" s="40">
        <f t="shared" si="22"/>
        <v>63.812260151493838</v>
      </c>
      <c r="L496" s="40">
        <f t="shared" si="23"/>
        <v>36.187739848506155</v>
      </c>
    </row>
    <row r="497" spans="1:12" x14ac:dyDescent="0.2">
      <c r="A497" s="28" t="s">
        <v>1003</v>
      </c>
      <c r="B497" s="7" t="s">
        <v>1004</v>
      </c>
      <c r="C497" s="38" t="s">
        <v>1005</v>
      </c>
      <c r="D497" s="38">
        <v>93</v>
      </c>
      <c r="E497" s="38">
        <v>140.29356509989699</v>
      </c>
      <c r="F497">
        <v>51.24</v>
      </c>
      <c r="G497">
        <v>54.45</v>
      </c>
      <c r="H497">
        <v>397.7</v>
      </c>
      <c r="I497" s="7">
        <v>486.45</v>
      </c>
      <c r="J497" s="40">
        <f t="shared" si="21"/>
        <v>0.1195385398405248</v>
      </c>
      <c r="K497" s="40">
        <f t="shared" si="22"/>
        <v>10.677483229612868</v>
      </c>
      <c r="L497" s="40">
        <f t="shared" si="23"/>
        <v>89.322516770387139</v>
      </c>
    </row>
    <row r="498" spans="1:12" x14ac:dyDescent="0.2">
      <c r="A498" s="28" t="s">
        <v>529</v>
      </c>
      <c r="B498" s="7" t="s">
        <v>530</v>
      </c>
      <c r="C498" s="38" t="s">
        <v>531</v>
      </c>
      <c r="D498" s="38">
        <v>178</v>
      </c>
      <c r="E498" s="38">
        <v>139.72078769612401</v>
      </c>
      <c r="F498">
        <v>8215.86</v>
      </c>
      <c r="G498">
        <v>2707.43</v>
      </c>
      <c r="H498">
        <v>5899.95</v>
      </c>
      <c r="I498" s="7">
        <v>2508.54</v>
      </c>
      <c r="J498" s="40">
        <f t="shared" si="21"/>
        <v>1.2990786692973413</v>
      </c>
      <c r="K498" s="40">
        <f t="shared" si="22"/>
        <v>56.50431569157108</v>
      </c>
      <c r="L498" s="40">
        <f t="shared" si="23"/>
        <v>43.495684308428913</v>
      </c>
    </row>
    <row r="499" spans="1:12" x14ac:dyDescent="0.2">
      <c r="A499" s="28" t="s">
        <v>1105</v>
      </c>
      <c r="B499" s="7" t="s">
        <v>1106</v>
      </c>
      <c r="C499" s="38" t="s">
        <v>1107</v>
      </c>
      <c r="D499" s="38">
        <v>337</v>
      </c>
      <c r="E499" s="38">
        <v>139.109935901954</v>
      </c>
      <c r="F499">
        <v>909.58</v>
      </c>
      <c r="G499">
        <v>586.39</v>
      </c>
      <c r="H499">
        <v>458.38</v>
      </c>
      <c r="I499" s="7">
        <v>168.7</v>
      </c>
      <c r="J499" s="40">
        <f t="shared" si="21"/>
        <v>2.3856126809976401</v>
      </c>
      <c r="K499" s="40">
        <f t="shared" si="22"/>
        <v>70.463248628152911</v>
      </c>
      <c r="L499" s="40">
        <f t="shared" si="23"/>
        <v>29.53675137184711</v>
      </c>
    </row>
    <row r="500" spans="1:12" x14ac:dyDescent="0.2">
      <c r="A500" s="32" t="s">
        <v>1108</v>
      </c>
      <c r="B500" s="7" t="s">
        <v>1109</v>
      </c>
      <c r="C500" s="38" t="s">
        <v>1110</v>
      </c>
      <c r="D500" s="38">
        <v>221</v>
      </c>
      <c r="E500" s="38">
        <v>139.07126726857101</v>
      </c>
      <c r="F500">
        <v>619.01</v>
      </c>
      <c r="G500">
        <v>616.89</v>
      </c>
      <c r="H500">
        <v>107.26</v>
      </c>
      <c r="I500" s="7">
        <v>46.58</v>
      </c>
      <c r="J500" s="40">
        <f t="shared" si="21"/>
        <v>8.0336713468538754</v>
      </c>
      <c r="K500" s="40">
        <f t="shared" si="22"/>
        <v>88.930303510009068</v>
      </c>
      <c r="L500" s="40">
        <f t="shared" si="23"/>
        <v>11.069696489990934</v>
      </c>
    </row>
    <row r="501" spans="1:12" x14ac:dyDescent="0.2">
      <c r="A501" s="28" t="s">
        <v>1111</v>
      </c>
      <c r="B501" s="7" t="s">
        <v>1112</v>
      </c>
      <c r="C501" s="38" t="s">
        <v>1113</v>
      </c>
      <c r="D501" s="38">
        <v>19</v>
      </c>
      <c r="E501" s="38">
        <v>138.75410489557501</v>
      </c>
      <c r="F501">
        <v>2122.33</v>
      </c>
      <c r="G501">
        <v>2963.7</v>
      </c>
      <c r="H501">
        <v>58295</v>
      </c>
      <c r="I501" s="7">
        <v>147267.57999999999</v>
      </c>
      <c r="J501" s="40">
        <f t="shared" si="21"/>
        <v>2.4742003140844019E-2</v>
      </c>
      <c r="K501" s="40">
        <f t="shared" si="22"/>
        <v>2.414461695237391</v>
      </c>
      <c r="L501" s="40">
        <f t="shared" si="23"/>
        <v>97.585538304762608</v>
      </c>
    </row>
    <row r="502" spans="1:12" x14ac:dyDescent="0.2">
      <c r="A502" s="28" t="s">
        <v>1114</v>
      </c>
      <c r="B502" s="7" t="s">
        <v>1115</v>
      </c>
      <c r="C502" s="38" t="s">
        <v>1116</v>
      </c>
      <c r="D502" s="38">
        <v>77</v>
      </c>
      <c r="E502" s="38">
        <v>138.57051918810001</v>
      </c>
      <c r="F502">
        <v>2671.33</v>
      </c>
      <c r="G502">
        <v>2759.36</v>
      </c>
      <c r="H502">
        <v>865.89</v>
      </c>
      <c r="I502" s="7">
        <v>931.9</v>
      </c>
      <c r="J502" s="40">
        <f t="shared" si="21"/>
        <v>3.0207588205519</v>
      </c>
      <c r="K502" s="40">
        <f t="shared" si="22"/>
        <v>75.129072778786139</v>
      </c>
      <c r="L502" s="40">
        <f t="shared" si="23"/>
        <v>24.870927221213861</v>
      </c>
    </row>
    <row r="503" spans="1:12" x14ac:dyDescent="0.2">
      <c r="A503" s="28" t="s">
        <v>1117</v>
      </c>
      <c r="B503" s="7" t="s">
        <v>1118</v>
      </c>
      <c r="C503" s="38" t="s">
        <v>1119</v>
      </c>
      <c r="D503" s="38">
        <v>325</v>
      </c>
      <c r="E503" s="38">
        <v>138.33000028317201</v>
      </c>
      <c r="F503">
        <v>575.95000000000005</v>
      </c>
      <c r="G503">
        <v>355.73</v>
      </c>
      <c r="H503">
        <v>81.69</v>
      </c>
      <c r="I503" s="7">
        <v>48.11</v>
      </c>
      <c r="J503" s="40">
        <f t="shared" si="21"/>
        <v>7.1778120184899841</v>
      </c>
      <c r="K503" s="40">
        <f t="shared" si="22"/>
        <v>87.771790330481963</v>
      </c>
      <c r="L503" s="40">
        <f t="shared" si="23"/>
        <v>12.228209669518032</v>
      </c>
    </row>
    <row r="504" spans="1:12" x14ac:dyDescent="0.2">
      <c r="A504" s="28" t="s">
        <v>1120</v>
      </c>
      <c r="B504" s="7" t="s">
        <v>1121</v>
      </c>
      <c r="C504" s="38" t="s">
        <v>1122</v>
      </c>
      <c r="D504" s="38">
        <v>53</v>
      </c>
      <c r="E504" s="38">
        <v>138.302223055534</v>
      </c>
      <c r="F504">
        <v>1285.72</v>
      </c>
      <c r="G504">
        <v>287.19</v>
      </c>
      <c r="H504">
        <v>316.77999999999997</v>
      </c>
      <c r="I504" s="7">
        <v>58.92</v>
      </c>
      <c r="J504" s="40">
        <f t="shared" si="21"/>
        <v>4.1866116582379558</v>
      </c>
      <c r="K504" s="40">
        <f t="shared" si="22"/>
        <v>80.719589861491016</v>
      </c>
      <c r="L504" s="40">
        <f t="shared" si="23"/>
        <v>19.280410138508984</v>
      </c>
    </row>
    <row r="505" spans="1:12" x14ac:dyDescent="0.2">
      <c r="A505" s="28" t="s">
        <v>916</v>
      </c>
      <c r="B505" s="7" t="s">
        <v>917</v>
      </c>
      <c r="C505" s="38" t="s">
        <v>918</v>
      </c>
      <c r="D505" s="38">
        <v>450</v>
      </c>
      <c r="E505" s="38">
        <v>138.28334866332301</v>
      </c>
      <c r="F505">
        <v>259.52</v>
      </c>
      <c r="G505">
        <v>66.67</v>
      </c>
      <c r="H505">
        <v>160.29</v>
      </c>
      <c r="I505" s="7">
        <v>52.2</v>
      </c>
      <c r="J505" s="40">
        <f t="shared" si="21"/>
        <v>1.5350840039531271</v>
      </c>
      <c r="K505" s="40">
        <f t="shared" si="22"/>
        <v>60.553575406549328</v>
      </c>
      <c r="L505" s="40">
        <f t="shared" si="23"/>
        <v>39.446424593450651</v>
      </c>
    </row>
    <row r="506" spans="1:12" x14ac:dyDescent="0.2">
      <c r="A506" s="28" t="s">
        <v>1018</v>
      </c>
      <c r="B506" s="7" t="s">
        <v>1019</v>
      </c>
      <c r="C506" s="38" t="s">
        <v>1020</v>
      </c>
      <c r="D506" s="38">
        <v>274</v>
      </c>
      <c r="E506" s="38">
        <v>138.079584677127</v>
      </c>
      <c r="F506">
        <v>572.35</v>
      </c>
      <c r="G506">
        <v>149.88999999999999</v>
      </c>
      <c r="H506">
        <v>4.7300000000000004</v>
      </c>
      <c r="I506" s="7">
        <v>23.29</v>
      </c>
      <c r="J506" s="40">
        <f t="shared" si="21"/>
        <v>25.775874375446111</v>
      </c>
      <c r="K506" s="40">
        <f t="shared" si="22"/>
        <v>96.265294697838087</v>
      </c>
      <c r="L506" s="40">
        <f t="shared" si="23"/>
        <v>3.7347053021619168</v>
      </c>
    </row>
    <row r="507" spans="1:12" x14ac:dyDescent="0.2">
      <c r="A507" s="28" t="s">
        <v>1039</v>
      </c>
      <c r="B507" s="7" t="s">
        <v>1040</v>
      </c>
      <c r="C507" s="38" t="s">
        <v>1041</v>
      </c>
      <c r="D507" s="38">
        <v>78</v>
      </c>
      <c r="E507" s="38">
        <v>138.04678617403101</v>
      </c>
      <c r="F507">
        <v>234.79</v>
      </c>
      <c r="G507">
        <v>1243.9000000000001</v>
      </c>
      <c r="H507">
        <v>35.979999999999997</v>
      </c>
      <c r="I507" s="7">
        <v>284.79000000000002</v>
      </c>
      <c r="J507" s="40">
        <f t="shared" si="21"/>
        <v>4.6098138853384043</v>
      </c>
      <c r="K507" s="40">
        <f t="shared" si="22"/>
        <v>82.174096673446485</v>
      </c>
      <c r="L507" s="40">
        <f t="shared" si="23"/>
        <v>17.825903326553526</v>
      </c>
    </row>
    <row r="508" spans="1:12" x14ac:dyDescent="0.2">
      <c r="A508" s="28" t="s">
        <v>1123</v>
      </c>
      <c r="B508" s="7" t="s">
        <v>1124</v>
      </c>
      <c r="C508" s="38" t="s">
        <v>1125</v>
      </c>
      <c r="D508" s="38">
        <v>190</v>
      </c>
      <c r="E508" s="38">
        <v>137.96812058557899</v>
      </c>
      <c r="F508">
        <v>662.75</v>
      </c>
      <c r="G508">
        <v>495.89</v>
      </c>
      <c r="H508">
        <v>298.60000000000002</v>
      </c>
      <c r="I508" s="7">
        <v>172.89</v>
      </c>
      <c r="J508" s="40">
        <f t="shared" si="21"/>
        <v>2.4574010053235482</v>
      </c>
      <c r="K508" s="40">
        <f t="shared" si="22"/>
        <v>71.076539907860109</v>
      </c>
      <c r="L508" s="40">
        <f t="shared" si="23"/>
        <v>28.923460092139898</v>
      </c>
    </row>
    <row r="509" spans="1:12" x14ac:dyDescent="0.2">
      <c r="A509" s="28" t="s">
        <v>412</v>
      </c>
      <c r="B509" s="7" t="s">
        <v>413</v>
      </c>
      <c r="C509" s="38" t="s">
        <v>414</v>
      </c>
      <c r="D509" s="38">
        <v>55</v>
      </c>
      <c r="E509" s="38">
        <v>137.84030266833699</v>
      </c>
      <c r="F509">
        <v>175.79</v>
      </c>
      <c r="G509">
        <v>9.7799999999999994</v>
      </c>
      <c r="H509">
        <v>990.1</v>
      </c>
      <c r="I509" s="7">
        <v>290.29000000000002</v>
      </c>
      <c r="J509" s="40">
        <f t="shared" si="21"/>
        <v>0.14493240340833652</v>
      </c>
      <c r="K509" s="40">
        <f t="shared" si="22"/>
        <v>12.658599143223553</v>
      </c>
      <c r="L509" s="40">
        <f t="shared" si="23"/>
        <v>87.341400856776445</v>
      </c>
    </row>
    <row r="510" spans="1:12" x14ac:dyDescent="0.2">
      <c r="A510" s="28" t="s">
        <v>1126</v>
      </c>
      <c r="B510" s="7" t="s">
        <v>1127</v>
      </c>
      <c r="C510" s="38" t="s">
        <v>1128</v>
      </c>
      <c r="D510" s="38">
        <v>160</v>
      </c>
      <c r="E510" s="38">
        <v>137.445284343846</v>
      </c>
      <c r="F510">
        <v>10910.43</v>
      </c>
      <c r="G510">
        <v>11899.78</v>
      </c>
      <c r="H510">
        <v>1404.42</v>
      </c>
      <c r="I510" s="7">
        <v>1698.76</v>
      </c>
      <c r="J510" s="40">
        <f t="shared" si="21"/>
        <v>7.3505919733950327</v>
      </c>
      <c r="K510" s="40">
        <f t="shared" si="22"/>
        <v>88.024801077743987</v>
      </c>
      <c r="L510" s="40">
        <f t="shared" si="23"/>
        <v>11.975198922256027</v>
      </c>
    </row>
    <row r="511" spans="1:12" x14ac:dyDescent="0.2">
      <c r="A511" s="31" t="s">
        <v>589</v>
      </c>
      <c r="B511" s="7" t="s">
        <v>590</v>
      </c>
      <c r="C511" s="38" t="s">
        <v>591</v>
      </c>
      <c r="D511" s="38">
        <v>16</v>
      </c>
      <c r="E511" s="38">
        <v>137.24599632700799</v>
      </c>
      <c r="F511">
        <v>110.68</v>
      </c>
      <c r="G511">
        <v>113.71</v>
      </c>
      <c r="H511">
        <v>1062.02</v>
      </c>
      <c r="I511" s="7">
        <v>1394.25</v>
      </c>
      <c r="J511" s="40">
        <f t="shared" si="21"/>
        <v>9.1353963530067944E-2</v>
      </c>
      <c r="K511" s="40">
        <f t="shared" si="22"/>
        <v>8.3706997530458924</v>
      </c>
      <c r="L511" s="40">
        <f t="shared" si="23"/>
        <v>91.629300246954116</v>
      </c>
    </row>
    <row r="512" spans="1:12" x14ac:dyDescent="0.2">
      <c r="A512" s="28" t="s">
        <v>604</v>
      </c>
      <c r="B512" s="7" t="s">
        <v>605</v>
      </c>
      <c r="C512" s="38" t="s">
        <v>606</v>
      </c>
      <c r="D512" s="38">
        <v>242</v>
      </c>
      <c r="E512" s="38">
        <v>137.18437773462799</v>
      </c>
      <c r="F512">
        <v>1857.4</v>
      </c>
      <c r="G512">
        <v>2672.71</v>
      </c>
      <c r="H512">
        <v>181.96</v>
      </c>
      <c r="I512" s="7">
        <v>721.98</v>
      </c>
      <c r="J512" s="40">
        <f t="shared" si="21"/>
        <v>5.0115162510786115</v>
      </c>
      <c r="K512" s="40">
        <f t="shared" si="22"/>
        <v>83.365261637268702</v>
      </c>
      <c r="L512" s="40">
        <f t="shared" si="23"/>
        <v>16.634738362731294</v>
      </c>
    </row>
    <row r="513" spans="1:12" x14ac:dyDescent="0.2">
      <c r="A513" s="28" t="s">
        <v>1129</v>
      </c>
      <c r="B513" s="7" t="s">
        <v>1130</v>
      </c>
      <c r="C513" s="38" t="s">
        <v>1131</v>
      </c>
      <c r="D513" s="38">
        <v>252</v>
      </c>
      <c r="E513" s="38">
        <v>136.945275500675</v>
      </c>
      <c r="F513">
        <v>130.22999999999999</v>
      </c>
      <c r="G513">
        <v>221.09</v>
      </c>
      <c r="H513">
        <v>1020.62</v>
      </c>
      <c r="I513" s="7">
        <v>5728.81</v>
      </c>
      <c r="J513" s="40">
        <f t="shared" si="21"/>
        <v>5.2051802892985034E-2</v>
      </c>
      <c r="K513" s="40">
        <f t="shared" si="22"/>
        <v>4.9476463753828819</v>
      </c>
      <c r="L513" s="40">
        <f t="shared" si="23"/>
        <v>95.052353624617126</v>
      </c>
    </row>
    <row r="514" spans="1:12" x14ac:dyDescent="0.2">
      <c r="A514" s="28" t="s">
        <v>169</v>
      </c>
      <c r="B514" s="7" t="s">
        <v>170</v>
      </c>
      <c r="C514" s="38" t="s">
        <v>171</v>
      </c>
      <c r="D514" s="38">
        <v>165</v>
      </c>
      <c r="E514" s="38">
        <v>136.78499963899199</v>
      </c>
      <c r="F514">
        <v>709.53</v>
      </c>
      <c r="G514">
        <v>445.67</v>
      </c>
      <c r="H514">
        <v>162.97</v>
      </c>
      <c r="I514" s="7">
        <v>89.26</v>
      </c>
      <c r="J514" s="40">
        <f t="shared" si="21"/>
        <v>4.5799468738849463</v>
      </c>
      <c r="K514" s="40">
        <f t="shared" si="22"/>
        <v>82.078682421150603</v>
      </c>
      <c r="L514" s="40">
        <f t="shared" si="23"/>
        <v>17.921317578849393</v>
      </c>
    </row>
    <row r="515" spans="1:12" x14ac:dyDescent="0.2">
      <c r="A515" s="28" t="s">
        <v>316</v>
      </c>
      <c r="B515" s="7" t="s">
        <v>317</v>
      </c>
      <c r="C515" s="38" t="s">
        <v>318</v>
      </c>
      <c r="D515" s="38">
        <v>74</v>
      </c>
      <c r="E515" s="38">
        <v>136.57756447856099</v>
      </c>
      <c r="F515">
        <v>526.15</v>
      </c>
      <c r="G515">
        <v>319.14</v>
      </c>
      <c r="H515">
        <v>38.380000000000003</v>
      </c>
      <c r="I515" s="7">
        <v>29.39</v>
      </c>
      <c r="J515" s="40">
        <f t="shared" si="21"/>
        <v>12.472923122325509</v>
      </c>
      <c r="K515" s="40">
        <f t="shared" si="22"/>
        <v>92.57770573675333</v>
      </c>
      <c r="L515" s="40">
        <f t="shared" si="23"/>
        <v>7.4222942632466662</v>
      </c>
    </row>
    <row r="516" spans="1:12" x14ac:dyDescent="0.2">
      <c r="A516" s="28" t="s">
        <v>1132</v>
      </c>
      <c r="B516" s="7" t="s">
        <v>1133</v>
      </c>
      <c r="C516" s="38" t="s">
        <v>1134</v>
      </c>
      <c r="D516" s="38">
        <v>289</v>
      </c>
      <c r="E516" s="38">
        <v>136.522978674862</v>
      </c>
      <c r="F516">
        <v>283.24</v>
      </c>
      <c r="G516">
        <v>388.67</v>
      </c>
      <c r="H516">
        <v>29.58</v>
      </c>
      <c r="I516" s="7">
        <v>1.98</v>
      </c>
      <c r="J516" s="40">
        <f t="shared" si="21"/>
        <v>21.289923954372625</v>
      </c>
      <c r="K516" s="40">
        <f t="shared" si="22"/>
        <v>95.513667960254153</v>
      </c>
      <c r="L516" s="40">
        <f t="shared" si="23"/>
        <v>4.4863320397458297</v>
      </c>
    </row>
    <row r="517" spans="1:12" x14ac:dyDescent="0.2">
      <c r="A517" s="28" t="s">
        <v>910</v>
      </c>
      <c r="B517" s="7" t="s">
        <v>911</v>
      </c>
      <c r="C517" s="38" t="s">
        <v>912</v>
      </c>
      <c r="D517" s="38">
        <v>15</v>
      </c>
      <c r="E517" s="38">
        <v>136.43640661297201</v>
      </c>
      <c r="F517">
        <v>700.86</v>
      </c>
      <c r="G517">
        <v>1461.61</v>
      </c>
      <c r="H517">
        <v>498.31</v>
      </c>
      <c r="I517" s="7">
        <v>1208.44</v>
      </c>
      <c r="J517" s="40">
        <f t="shared" si="21"/>
        <v>1.2670103998828182</v>
      </c>
      <c r="K517" s="40">
        <f t="shared" si="22"/>
        <v>55.889042235902842</v>
      </c>
      <c r="L517" s="40">
        <f t="shared" si="23"/>
        <v>44.110957764097158</v>
      </c>
    </row>
    <row r="518" spans="1:12" x14ac:dyDescent="0.2">
      <c r="A518" s="28" t="s">
        <v>508</v>
      </c>
      <c r="B518" s="7" t="s">
        <v>509</v>
      </c>
      <c r="C518" s="38" t="s">
        <v>510</v>
      </c>
      <c r="D518" s="38">
        <v>34</v>
      </c>
      <c r="E518" s="38">
        <v>136.17066701265</v>
      </c>
      <c r="F518">
        <v>462.95</v>
      </c>
      <c r="G518">
        <v>209.97</v>
      </c>
      <c r="H518">
        <v>67.92</v>
      </c>
      <c r="I518" s="7">
        <v>18.32</v>
      </c>
      <c r="J518" s="40">
        <f t="shared" si="21"/>
        <v>7.8028756957328369</v>
      </c>
      <c r="K518" s="40">
        <f t="shared" si="22"/>
        <v>88.640075873333686</v>
      </c>
      <c r="L518" s="40">
        <f t="shared" si="23"/>
        <v>11.359924126666316</v>
      </c>
    </row>
    <row r="519" spans="1:12" x14ac:dyDescent="0.2">
      <c r="A519" s="28" t="s">
        <v>151</v>
      </c>
      <c r="B519" s="7" t="s">
        <v>152</v>
      </c>
      <c r="C519" s="38" t="s">
        <v>153</v>
      </c>
      <c r="D519" s="38">
        <v>62</v>
      </c>
      <c r="E519" s="38">
        <v>136.12576969358</v>
      </c>
      <c r="F519">
        <v>265.91000000000003</v>
      </c>
      <c r="G519">
        <v>116.35</v>
      </c>
      <c r="H519">
        <v>211.6</v>
      </c>
      <c r="I519" s="7">
        <v>74.81</v>
      </c>
      <c r="J519" s="40">
        <f t="shared" si="21"/>
        <v>1.3346601026500473</v>
      </c>
      <c r="K519" s="40">
        <f t="shared" si="22"/>
        <v>57.167212526358291</v>
      </c>
      <c r="L519" s="40">
        <f t="shared" si="23"/>
        <v>42.832787473641702</v>
      </c>
    </row>
    <row r="520" spans="1:12" x14ac:dyDescent="0.2">
      <c r="A520" s="28" t="s">
        <v>1135</v>
      </c>
      <c r="B520" s="7" t="s">
        <v>1136</v>
      </c>
      <c r="C520" s="38" t="s">
        <v>1137</v>
      </c>
      <c r="D520" s="38">
        <v>396</v>
      </c>
      <c r="E520" s="38">
        <v>136.05709802422399</v>
      </c>
      <c r="F520">
        <v>82.44</v>
      </c>
      <c r="G520">
        <v>126.19</v>
      </c>
      <c r="H520">
        <v>193.85</v>
      </c>
      <c r="I520" s="7">
        <v>734.36</v>
      </c>
      <c r="J520" s="40">
        <f t="shared" si="21"/>
        <v>0.22476594736104974</v>
      </c>
      <c r="K520" s="40">
        <f t="shared" si="22"/>
        <v>18.35174694767953</v>
      </c>
      <c r="L520" s="40">
        <f t="shared" si="23"/>
        <v>81.648253052320456</v>
      </c>
    </row>
    <row r="521" spans="1:12" x14ac:dyDescent="0.2">
      <c r="A521" s="28" t="s">
        <v>1138</v>
      </c>
      <c r="B521" s="7" t="s">
        <v>1139</v>
      </c>
      <c r="C521" s="38" t="s">
        <v>1140</v>
      </c>
      <c r="D521" s="38">
        <v>224</v>
      </c>
      <c r="E521" s="38">
        <v>136.05695724739499</v>
      </c>
      <c r="F521">
        <v>113.32</v>
      </c>
      <c r="G521">
        <v>255.19</v>
      </c>
      <c r="H521">
        <v>136.85</v>
      </c>
      <c r="I521" s="7">
        <v>187.05</v>
      </c>
      <c r="J521" s="40">
        <f t="shared" si="21"/>
        <v>1.1377276937326335</v>
      </c>
      <c r="K521" s="40">
        <f t="shared" si="22"/>
        <v>53.221357288311836</v>
      </c>
      <c r="L521" s="40">
        <f t="shared" si="23"/>
        <v>46.77864271168815</v>
      </c>
    </row>
    <row r="522" spans="1:12" x14ac:dyDescent="0.2">
      <c r="A522" s="28" t="s">
        <v>1141</v>
      </c>
      <c r="B522" s="7" t="s">
        <v>1142</v>
      </c>
      <c r="C522" s="38" t="s">
        <v>1143</v>
      </c>
      <c r="D522" s="38">
        <v>238</v>
      </c>
      <c r="E522" s="38">
        <v>135.779544056465</v>
      </c>
      <c r="F522">
        <v>2672.53</v>
      </c>
      <c r="G522">
        <v>372.16</v>
      </c>
      <c r="H522">
        <v>237.51</v>
      </c>
      <c r="I522" s="7">
        <v>61.76</v>
      </c>
      <c r="J522" s="40">
        <f t="shared" si="21"/>
        <v>10.173722725298227</v>
      </c>
      <c r="K522" s="40">
        <f t="shared" si="22"/>
        <v>91.050431225253888</v>
      </c>
      <c r="L522" s="40">
        <f t="shared" si="23"/>
        <v>8.9495687747461083</v>
      </c>
    </row>
    <row r="523" spans="1:12" x14ac:dyDescent="0.2">
      <c r="A523" s="28" t="s">
        <v>1144</v>
      </c>
      <c r="B523" s="7" t="s">
        <v>1145</v>
      </c>
      <c r="C523" s="38" t="s">
        <v>1146</v>
      </c>
      <c r="D523" s="38">
        <v>94</v>
      </c>
      <c r="E523" s="38">
        <v>135.76314975952499</v>
      </c>
      <c r="F523">
        <v>242.33</v>
      </c>
      <c r="G523">
        <v>587.09</v>
      </c>
      <c r="H523">
        <v>147.07</v>
      </c>
      <c r="I523" s="7">
        <v>237.14</v>
      </c>
      <c r="J523" s="40">
        <f t="shared" ref="J523:J586" si="24">(F523+G523)/(H523+I523)</f>
        <v>2.1587673407771795</v>
      </c>
      <c r="K523" s="40">
        <f t="shared" si="22"/>
        <v>68.34208119443322</v>
      </c>
      <c r="L523" s="40">
        <f t="shared" si="23"/>
        <v>31.657918805566766</v>
      </c>
    </row>
    <row r="524" spans="1:12" x14ac:dyDescent="0.2">
      <c r="A524" s="28" t="s">
        <v>895</v>
      </c>
      <c r="B524" s="7" t="s">
        <v>896</v>
      </c>
      <c r="C524" s="38" t="s">
        <v>897</v>
      </c>
      <c r="D524" s="38">
        <v>172</v>
      </c>
      <c r="E524" s="38">
        <v>135.52834395276099</v>
      </c>
      <c r="F524">
        <v>9.01</v>
      </c>
      <c r="G524">
        <v>2.8</v>
      </c>
      <c r="H524">
        <v>16.7</v>
      </c>
      <c r="I524" s="7">
        <v>691.26</v>
      </c>
      <c r="J524" s="40">
        <f t="shared" si="24"/>
        <v>1.66817334312673E-2</v>
      </c>
      <c r="K524" s="40">
        <f t="shared" ref="K524:K587" si="25">SUM(F524:G524)/SUM(F524:I524)*100</f>
        <v>1.6408019228364614</v>
      </c>
      <c r="L524" s="40">
        <f t="shared" ref="L524:L587" si="26">SUM(H524:I524)/SUM(F524:I524)*100</f>
        <v>98.359198077163541</v>
      </c>
    </row>
    <row r="525" spans="1:12" x14ac:dyDescent="0.2">
      <c r="A525" s="28" t="s">
        <v>1147</v>
      </c>
      <c r="B525" s="7" t="s">
        <v>1148</v>
      </c>
      <c r="C525" s="38" t="s">
        <v>1149</v>
      </c>
      <c r="D525" s="38">
        <v>213</v>
      </c>
      <c r="E525" s="38">
        <v>135.42217726338501</v>
      </c>
      <c r="F525">
        <v>21352.560000000001</v>
      </c>
      <c r="G525">
        <v>13078.12</v>
      </c>
      <c r="H525">
        <v>3316.82</v>
      </c>
      <c r="I525" s="7">
        <v>4211.91</v>
      </c>
      <c r="J525" s="40">
        <f t="shared" si="24"/>
        <v>4.5732387799801559</v>
      </c>
      <c r="K525" s="40">
        <f t="shared" si="25"/>
        <v>82.057111861201093</v>
      </c>
      <c r="L525" s="40">
        <f t="shared" si="26"/>
        <v>17.942888138798899</v>
      </c>
    </row>
    <row r="526" spans="1:12" x14ac:dyDescent="0.2">
      <c r="A526" s="28" t="s">
        <v>799</v>
      </c>
      <c r="B526" s="7" t="s">
        <v>800</v>
      </c>
      <c r="C526" s="38" t="s">
        <v>801</v>
      </c>
      <c r="D526" s="38">
        <v>513</v>
      </c>
      <c r="E526" s="38">
        <v>135.11026919100701</v>
      </c>
      <c r="F526">
        <v>401.88</v>
      </c>
      <c r="G526">
        <v>193.34</v>
      </c>
      <c r="H526">
        <v>307.14999999999998</v>
      </c>
      <c r="I526" s="7">
        <v>161.37</v>
      </c>
      <c r="J526" s="40">
        <f t="shared" si="24"/>
        <v>1.2704260223683088</v>
      </c>
      <c r="K526" s="40">
        <f t="shared" si="25"/>
        <v>55.955402635982473</v>
      </c>
      <c r="L526" s="40">
        <f t="shared" si="26"/>
        <v>44.044597364017527</v>
      </c>
    </row>
    <row r="527" spans="1:12" x14ac:dyDescent="0.2">
      <c r="A527" s="31" t="s">
        <v>1150</v>
      </c>
      <c r="B527" s="7" t="s">
        <v>1151</v>
      </c>
      <c r="C527" s="38" t="s">
        <v>1152</v>
      </c>
      <c r="D527" s="38">
        <v>175</v>
      </c>
      <c r="E527" s="38">
        <v>134.98267879964499</v>
      </c>
      <c r="F527">
        <v>1574.14</v>
      </c>
      <c r="G527">
        <v>581.15</v>
      </c>
      <c r="H527">
        <v>41.96</v>
      </c>
      <c r="I527" s="7">
        <v>17.600000000000001</v>
      </c>
      <c r="J527" s="40">
        <f t="shared" si="24"/>
        <v>36.18687038280725</v>
      </c>
      <c r="K527" s="40">
        <f t="shared" si="25"/>
        <v>97.310878840553542</v>
      </c>
      <c r="L527" s="40">
        <f t="shared" si="26"/>
        <v>2.6891211594464637</v>
      </c>
    </row>
    <row r="528" spans="1:12" x14ac:dyDescent="0.2">
      <c r="A528" s="28" t="s">
        <v>103</v>
      </c>
      <c r="B528" s="7" t="s">
        <v>104</v>
      </c>
      <c r="C528" s="38" t="s">
        <v>105</v>
      </c>
      <c r="D528" s="38">
        <v>234</v>
      </c>
      <c r="E528" s="38">
        <v>134.89760837115099</v>
      </c>
      <c r="F528">
        <v>71.5</v>
      </c>
      <c r="G528">
        <v>255.24</v>
      </c>
      <c r="H528">
        <v>196.25</v>
      </c>
      <c r="I528" s="7">
        <v>355.44</v>
      </c>
      <c r="J528" s="40">
        <f t="shared" si="24"/>
        <v>0.59225289564791816</v>
      </c>
      <c r="K528" s="40">
        <f t="shared" si="25"/>
        <v>37.195906332889358</v>
      </c>
      <c r="L528" s="40">
        <f t="shared" si="26"/>
        <v>62.804093667110635</v>
      </c>
    </row>
    <row r="529" spans="1:12" x14ac:dyDescent="0.2">
      <c r="A529" s="28" t="s">
        <v>1153</v>
      </c>
      <c r="B529" s="7" t="s">
        <v>1154</v>
      </c>
      <c r="C529" s="38" t="s">
        <v>1155</v>
      </c>
      <c r="D529" s="38">
        <v>320</v>
      </c>
      <c r="E529" s="38">
        <v>134.30018468975999</v>
      </c>
      <c r="F529">
        <v>230.03</v>
      </c>
      <c r="G529">
        <v>227.61</v>
      </c>
      <c r="H529">
        <v>560.35</v>
      </c>
      <c r="I529" s="7">
        <v>427.88</v>
      </c>
      <c r="J529" s="40">
        <f t="shared" si="24"/>
        <v>0.46309057608046705</v>
      </c>
      <c r="K529" s="40">
        <f t="shared" si="25"/>
        <v>31.651531603809474</v>
      </c>
      <c r="L529" s="40">
        <f t="shared" si="26"/>
        <v>68.348468396190526</v>
      </c>
    </row>
    <row r="530" spans="1:12" x14ac:dyDescent="0.2">
      <c r="A530" s="28" t="s">
        <v>991</v>
      </c>
      <c r="B530" s="7" t="s">
        <v>992</v>
      </c>
      <c r="C530" s="38" t="s">
        <v>993</v>
      </c>
      <c r="D530" s="38">
        <v>148</v>
      </c>
      <c r="E530" s="38">
        <v>133.83726869989701</v>
      </c>
      <c r="F530">
        <v>541.54</v>
      </c>
      <c r="G530">
        <v>312.36</v>
      </c>
      <c r="H530">
        <v>112.2</v>
      </c>
      <c r="I530" s="7">
        <v>146.01</v>
      </c>
      <c r="J530" s="40">
        <f t="shared" si="24"/>
        <v>3.3069981797761514</v>
      </c>
      <c r="K530" s="40">
        <f t="shared" si="25"/>
        <v>76.78197300626735</v>
      </c>
      <c r="L530" s="40">
        <f t="shared" si="26"/>
        <v>23.218026993732629</v>
      </c>
    </row>
    <row r="531" spans="1:12" x14ac:dyDescent="0.2">
      <c r="A531" s="28" t="s">
        <v>556</v>
      </c>
      <c r="B531" s="7" t="s">
        <v>557</v>
      </c>
      <c r="C531" s="38" t="s">
        <v>558</v>
      </c>
      <c r="D531" s="38">
        <v>382</v>
      </c>
      <c r="E531" s="38">
        <v>133.833857887074</v>
      </c>
      <c r="F531">
        <v>1855.38</v>
      </c>
      <c r="G531">
        <v>895.55</v>
      </c>
      <c r="H531">
        <v>63.25</v>
      </c>
      <c r="I531" s="7">
        <v>43.75</v>
      </c>
      <c r="J531" s="40">
        <f t="shared" si="24"/>
        <v>25.7096261682243</v>
      </c>
      <c r="K531" s="40">
        <f t="shared" si="25"/>
        <v>96.256031463331851</v>
      </c>
      <c r="L531" s="40">
        <f t="shared" si="26"/>
        <v>3.7439685366681479</v>
      </c>
    </row>
    <row r="532" spans="1:12" x14ac:dyDescent="0.2">
      <c r="A532" s="28" t="s">
        <v>1102</v>
      </c>
      <c r="B532" s="7" t="s">
        <v>1103</v>
      </c>
      <c r="C532" s="38" t="s">
        <v>1104</v>
      </c>
      <c r="D532" s="38">
        <v>124</v>
      </c>
      <c r="E532" s="38">
        <v>133.62698660368801</v>
      </c>
      <c r="F532">
        <v>422.21</v>
      </c>
      <c r="G532">
        <v>91.09</v>
      </c>
      <c r="H532">
        <v>382.22</v>
      </c>
      <c r="I532" s="7">
        <v>39.07</v>
      </c>
      <c r="J532" s="40">
        <f t="shared" si="24"/>
        <v>1.2184006266467278</v>
      </c>
      <c r="K532" s="40">
        <f t="shared" si="25"/>
        <v>54.922479375983045</v>
      </c>
      <c r="L532" s="40">
        <f t="shared" si="26"/>
        <v>45.077520624016948</v>
      </c>
    </row>
    <row r="533" spans="1:12" x14ac:dyDescent="0.2">
      <c r="A533" s="28" t="s">
        <v>196</v>
      </c>
      <c r="B533" s="7" t="s">
        <v>197</v>
      </c>
      <c r="C533" s="38" t="s">
        <v>198</v>
      </c>
      <c r="D533" s="38">
        <v>78</v>
      </c>
      <c r="E533" s="38">
        <v>133.563819218573</v>
      </c>
      <c r="F533">
        <v>405.85</v>
      </c>
      <c r="G533">
        <v>285.43</v>
      </c>
      <c r="H533">
        <v>473.84</v>
      </c>
      <c r="I533" s="7">
        <v>333.99</v>
      </c>
      <c r="J533" s="40">
        <f t="shared" si="24"/>
        <v>0.85572459552133495</v>
      </c>
      <c r="K533" s="40">
        <f t="shared" si="25"/>
        <v>46.11269353149536</v>
      </c>
      <c r="L533" s="40">
        <f t="shared" si="26"/>
        <v>53.887306468504647</v>
      </c>
    </row>
    <row r="534" spans="1:12" x14ac:dyDescent="0.2">
      <c r="A534" s="28" t="s">
        <v>1156</v>
      </c>
      <c r="B534" s="7" t="s">
        <v>1157</v>
      </c>
      <c r="C534" s="38" t="s">
        <v>1158</v>
      </c>
      <c r="D534" s="38">
        <v>34</v>
      </c>
      <c r="E534" s="38">
        <v>133.374168120235</v>
      </c>
      <c r="F534">
        <v>468.92</v>
      </c>
      <c r="G534">
        <v>610.77</v>
      </c>
      <c r="H534">
        <v>713.92</v>
      </c>
      <c r="I534" s="7">
        <v>1130.8599999999999</v>
      </c>
      <c r="J534" s="40">
        <f t="shared" si="24"/>
        <v>0.58526761998720722</v>
      </c>
      <c r="K534" s="40">
        <f t="shared" si="25"/>
        <v>36.919168259547881</v>
      </c>
      <c r="L534" s="40">
        <f t="shared" si="26"/>
        <v>63.080831740452105</v>
      </c>
    </row>
    <row r="535" spans="1:12" x14ac:dyDescent="0.2">
      <c r="A535" s="28" t="s">
        <v>79</v>
      </c>
      <c r="B535" s="7" t="s">
        <v>80</v>
      </c>
      <c r="C535" s="38" t="s">
        <v>81</v>
      </c>
      <c r="D535" s="38">
        <v>171</v>
      </c>
      <c r="E535" s="38">
        <v>133.020998330266</v>
      </c>
      <c r="F535">
        <v>365.47</v>
      </c>
      <c r="G535">
        <v>378.68</v>
      </c>
      <c r="H535">
        <v>16.53</v>
      </c>
      <c r="I535" s="7">
        <v>17.14</v>
      </c>
      <c r="J535" s="40">
        <f t="shared" si="24"/>
        <v>22.101277101277102</v>
      </c>
      <c r="K535" s="40">
        <f t="shared" si="25"/>
        <v>95.671234990100544</v>
      </c>
      <c r="L535" s="40">
        <f t="shared" si="26"/>
        <v>4.3287650098994623</v>
      </c>
    </row>
    <row r="536" spans="1:12" x14ac:dyDescent="0.2">
      <c r="A536" s="28" t="s">
        <v>1159</v>
      </c>
      <c r="B536" s="7" t="s">
        <v>1160</v>
      </c>
      <c r="C536" s="38" t="s">
        <v>1161</v>
      </c>
      <c r="D536" s="38">
        <v>280</v>
      </c>
      <c r="E536" s="38">
        <v>132.90403137427799</v>
      </c>
      <c r="F536">
        <v>1009</v>
      </c>
      <c r="G536">
        <v>1476.84</v>
      </c>
      <c r="H536">
        <v>7572.71</v>
      </c>
      <c r="I536" s="7">
        <v>14033.23</v>
      </c>
      <c r="J536" s="40">
        <f t="shared" si="24"/>
        <v>0.11505354546018365</v>
      </c>
      <c r="K536" s="40">
        <f t="shared" si="25"/>
        <v>10.318208119117807</v>
      </c>
      <c r="L536" s="40">
        <f t="shared" si="26"/>
        <v>89.681791880882187</v>
      </c>
    </row>
    <row r="537" spans="1:12" x14ac:dyDescent="0.2">
      <c r="A537" s="28" t="s">
        <v>1114</v>
      </c>
      <c r="B537" s="7" t="s">
        <v>1115</v>
      </c>
      <c r="C537" s="38" t="s">
        <v>1116</v>
      </c>
      <c r="D537" s="38">
        <v>176</v>
      </c>
      <c r="E537" s="38">
        <v>132.85504480363701</v>
      </c>
      <c r="F537">
        <v>154.13999999999999</v>
      </c>
      <c r="G537">
        <v>718.9</v>
      </c>
      <c r="H537">
        <v>5681.5</v>
      </c>
      <c r="I537" s="7">
        <v>465.45</v>
      </c>
      <c r="J537" s="40">
        <f t="shared" si="24"/>
        <v>0.14202816030714419</v>
      </c>
      <c r="K537" s="40">
        <f t="shared" si="25"/>
        <v>12.436484952257766</v>
      </c>
      <c r="L537" s="40">
        <f t="shared" si="26"/>
        <v>87.563515047742229</v>
      </c>
    </row>
    <row r="538" spans="1:12" x14ac:dyDescent="0.2">
      <c r="A538" s="28" t="s">
        <v>595</v>
      </c>
      <c r="B538" s="7" t="s">
        <v>596</v>
      </c>
      <c r="C538" s="38" t="s">
        <v>597</v>
      </c>
      <c r="D538" s="38">
        <v>506</v>
      </c>
      <c r="E538" s="38">
        <v>132.77871653383801</v>
      </c>
      <c r="F538">
        <v>356.89</v>
      </c>
      <c r="G538">
        <v>350.73</v>
      </c>
      <c r="H538">
        <v>332.27</v>
      </c>
      <c r="I538" s="7">
        <v>559.79</v>
      </c>
      <c r="J538" s="40">
        <f t="shared" si="24"/>
        <v>0.7932426069995292</v>
      </c>
      <c r="K538" s="40">
        <f t="shared" si="25"/>
        <v>44.235097019403888</v>
      </c>
      <c r="L538" s="40">
        <f t="shared" si="26"/>
        <v>55.764902980596119</v>
      </c>
    </row>
    <row r="539" spans="1:12" x14ac:dyDescent="0.2">
      <c r="A539" s="28" t="s">
        <v>631</v>
      </c>
      <c r="B539" s="7" t="s">
        <v>632</v>
      </c>
      <c r="C539" s="38" t="s">
        <v>633</v>
      </c>
      <c r="D539" s="38">
        <v>25</v>
      </c>
      <c r="E539" s="38">
        <v>132.60351793751499</v>
      </c>
      <c r="F539">
        <v>229.97</v>
      </c>
      <c r="G539">
        <v>150.37</v>
      </c>
      <c r="H539">
        <v>345.42</v>
      </c>
      <c r="I539" s="7">
        <v>54.03</v>
      </c>
      <c r="J539" s="40">
        <f t="shared" si="24"/>
        <v>0.95215921892602329</v>
      </c>
      <c r="K539" s="40">
        <f t="shared" si="25"/>
        <v>48.774670103489406</v>
      </c>
      <c r="L539" s="40">
        <f t="shared" si="26"/>
        <v>51.225329896510608</v>
      </c>
    </row>
    <row r="540" spans="1:12" x14ac:dyDescent="0.2">
      <c r="A540" s="28" t="s">
        <v>163</v>
      </c>
      <c r="B540" s="7" t="s">
        <v>164</v>
      </c>
      <c r="C540" s="38" t="s">
        <v>165</v>
      </c>
      <c r="D540" s="38">
        <v>280</v>
      </c>
      <c r="E540" s="38">
        <v>132.453680526445</v>
      </c>
      <c r="F540">
        <v>11348.73</v>
      </c>
      <c r="G540">
        <v>2206.56</v>
      </c>
      <c r="H540">
        <v>497</v>
      </c>
      <c r="I540" s="7">
        <v>454.96</v>
      </c>
      <c r="J540" s="40">
        <f t="shared" si="24"/>
        <v>14.239348291945038</v>
      </c>
      <c r="K540" s="40">
        <f t="shared" si="25"/>
        <v>93.438039600889212</v>
      </c>
      <c r="L540" s="40">
        <f t="shared" si="26"/>
        <v>6.5619603991107907</v>
      </c>
    </row>
    <row r="541" spans="1:12" x14ac:dyDescent="0.2">
      <c r="A541" s="28" t="s">
        <v>919</v>
      </c>
      <c r="B541" s="7" t="s">
        <v>920</v>
      </c>
      <c r="C541" s="38" t="s">
        <v>921</v>
      </c>
      <c r="D541" s="38">
        <v>383</v>
      </c>
      <c r="E541" s="38">
        <v>132.37938415013201</v>
      </c>
      <c r="F541">
        <v>2157.04</v>
      </c>
      <c r="G541">
        <v>1201.96</v>
      </c>
      <c r="H541">
        <v>1070.68</v>
      </c>
      <c r="I541" s="7">
        <v>810.73</v>
      </c>
      <c r="J541" s="40">
        <f t="shared" si="24"/>
        <v>1.7853631053305765</v>
      </c>
      <c r="K541" s="40">
        <f t="shared" si="25"/>
        <v>64.09803813060428</v>
      </c>
      <c r="L541" s="40">
        <f t="shared" si="26"/>
        <v>35.901961869395713</v>
      </c>
    </row>
    <row r="542" spans="1:12" x14ac:dyDescent="0.2">
      <c r="A542" s="28" t="s">
        <v>1162</v>
      </c>
      <c r="B542" s="7" t="s">
        <v>1163</v>
      </c>
      <c r="C542" s="38" t="s">
        <v>1164</v>
      </c>
      <c r="D542" s="38">
        <v>52</v>
      </c>
      <c r="E542" s="38">
        <v>132.04296182318399</v>
      </c>
      <c r="F542">
        <v>206.03</v>
      </c>
      <c r="G542">
        <v>71.33</v>
      </c>
      <c r="H542">
        <v>1646.9</v>
      </c>
      <c r="I542" s="7">
        <v>4801.63</v>
      </c>
      <c r="J542" s="40">
        <f t="shared" si="24"/>
        <v>4.301135297501911E-2</v>
      </c>
      <c r="K542" s="40">
        <f t="shared" si="25"/>
        <v>4.1237665201185267</v>
      </c>
      <c r="L542" s="40">
        <f t="shared" si="26"/>
        <v>95.876233479881478</v>
      </c>
    </row>
    <row r="543" spans="1:12" x14ac:dyDescent="0.2">
      <c r="A543" s="28" t="s">
        <v>439</v>
      </c>
      <c r="B543" s="7" t="s">
        <v>440</v>
      </c>
      <c r="C543" s="38" t="s">
        <v>441</v>
      </c>
      <c r="D543" s="38">
        <v>83</v>
      </c>
      <c r="E543" s="38">
        <v>132.04226533639701</v>
      </c>
      <c r="F543">
        <v>4183.4799999999996</v>
      </c>
      <c r="G543">
        <v>2297.42</v>
      </c>
      <c r="H543">
        <v>81999.679999999993</v>
      </c>
      <c r="I543" s="7">
        <v>22118.51</v>
      </c>
      <c r="J543" s="40">
        <f t="shared" si="24"/>
        <v>6.2245607611887993E-2</v>
      </c>
      <c r="K543" s="40">
        <f t="shared" si="25"/>
        <v>5.8598131322780329</v>
      </c>
      <c r="L543" s="40">
        <f t="shared" si="26"/>
        <v>94.14018686772198</v>
      </c>
    </row>
    <row r="544" spans="1:12" x14ac:dyDescent="0.2">
      <c r="A544" s="28" t="s">
        <v>1165</v>
      </c>
      <c r="B544" s="7" t="s">
        <v>1166</v>
      </c>
      <c r="C544" s="38" t="s">
        <v>1167</v>
      </c>
      <c r="D544" s="38">
        <v>59</v>
      </c>
      <c r="E544" s="38">
        <v>131.82350890618301</v>
      </c>
      <c r="F544">
        <v>343.12</v>
      </c>
      <c r="G544">
        <v>567.97</v>
      </c>
      <c r="H544">
        <v>36.770000000000003</v>
      </c>
      <c r="I544" s="7">
        <v>0</v>
      </c>
      <c r="J544" s="40">
        <f t="shared" si="24"/>
        <v>24.778079956486266</v>
      </c>
      <c r="K544" s="40">
        <f t="shared" si="25"/>
        <v>96.120735129660488</v>
      </c>
      <c r="L544" s="40">
        <f t="shared" si="26"/>
        <v>3.8792648703395023</v>
      </c>
    </row>
    <row r="545" spans="1:12" x14ac:dyDescent="0.2">
      <c r="A545" s="28" t="s">
        <v>514</v>
      </c>
      <c r="B545" s="7" t="s">
        <v>515</v>
      </c>
      <c r="C545" s="38" t="s">
        <v>516</v>
      </c>
      <c r="D545" s="38">
        <v>379</v>
      </c>
      <c r="E545" s="38">
        <v>131.75309063314501</v>
      </c>
      <c r="F545">
        <v>1203.6099999999999</v>
      </c>
      <c r="G545">
        <v>1107.97</v>
      </c>
      <c r="H545">
        <v>155.61000000000001</v>
      </c>
      <c r="I545" s="7">
        <v>251.77</v>
      </c>
      <c r="J545" s="40">
        <f t="shared" si="24"/>
        <v>5.6742599047572293</v>
      </c>
      <c r="K545" s="40">
        <f t="shared" si="25"/>
        <v>85.017065348515615</v>
      </c>
      <c r="L545" s="40">
        <f t="shared" si="26"/>
        <v>14.982934651484392</v>
      </c>
    </row>
    <row r="546" spans="1:12" x14ac:dyDescent="0.2">
      <c r="A546" s="28" t="s">
        <v>1168</v>
      </c>
      <c r="B546" s="7" t="s">
        <v>1169</v>
      </c>
      <c r="C546" s="38" t="s">
        <v>1170</v>
      </c>
      <c r="D546" s="38">
        <v>282</v>
      </c>
      <c r="E546" s="38">
        <v>131.54456732279499</v>
      </c>
      <c r="F546">
        <v>154.15</v>
      </c>
      <c r="G546">
        <v>92.24</v>
      </c>
      <c r="H546">
        <v>318.05</v>
      </c>
      <c r="I546" s="7">
        <v>102.79</v>
      </c>
      <c r="J546" s="40">
        <f t="shared" si="24"/>
        <v>0.58547191331622461</v>
      </c>
      <c r="K546" s="40">
        <f t="shared" si="25"/>
        <v>36.927296434512833</v>
      </c>
      <c r="L546" s="40">
        <f t="shared" si="26"/>
        <v>63.072703565487167</v>
      </c>
    </row>
    <row r="547" spans="1:12" x14ac:dyDescent="0.2">
      <c r="A547" s="28" t="s">
        <v>712</v>
      </c>
      <c r="B547" s="7" t="s">
        <v>713</v>
      </c>
      <c r="C547" s="38" t="s">
        <v>714</v>
      </c>
      <c r="D547" s="38">
        <v>19</v>
      </c>
      <c r="E547" s="38">
        <v>131.53348080605099</v>
      </c>
      <c r="F547">
        <v>29.64</v>
      </c>
      <c r="G547">
        <v>30.28</v>
      </c>
      <c r="H547">
        <v>515.22</v>
      </c>
      <c r="I547" s="7">
        <v>443.72</v>
      </c>
      <c r="J547" s="40">
        <f t="shared" si="24"/>
        <v>6.2485661250964608E-2</v>
      </c>
      <c r="K547" s="40">
        <f t="shared" si="25"/>
        <v>5.881082778791983</v>
      </c>
      <c r="L547" s="40">
        <f t="shared" si="26"/>
        <v>94.118917221208022</v>
      </c>
    </row>
    <row r="548" spans="1:12" x14ac:dyDescent="0.2">
      <c r="A548" s="28" t="s">
        <v>787</v>
      </c>
      <c r="B548" s="7" t="s">
        <v>788</v>
      </c>
      <c r="C548" s="38" t="s">
        <v>789</v>
      </c>
      <c r="D548" s="38">
        <v>138</v>
      </c>
      <c r="E548" s="38">
        <v>131.52122037569401</v>
      </c>
      <c r="F548">
        <v>3045.38</v>
      </c>
      <c r="G548">
        <v>2510.16</v>
      </c>
      <c r="H548">
        <v>167.89</v>
      </c>
      <c r="I548" s="7">
        <v>255.89</v>
      </c>
      <c r="J548" s="40">
        <f t="shared" si="24"/>
        <v>13.10949077351456</v>
      </c>
      <c r="K548" s="40">
        <f t="shared" si="25"/>
        <v>92.912571998153624</v>
      </c>
      <c r="L548" s="40">
        <f t="shared" si="26"/>
        <v>7.0874280018463631</v>
      </c>
    </row>
    <row r="549" spans="1:12" x14ac:dyDescent="0.2">
      <c r="A549" s="28" t="s">
        <v>1171</v>
      </c>
      <c r="B549" s="7" t="s">
        <v>1172</v>
      </c>
      <c r="C549" s="38" t="s">
        <v>1173</v>
      </c>
      <c r="D549" s="38">
        <v>412</v>
      </c>
      <c r="E549" s="38">
        <v>131.413804502533</v>
      </c>
      <c r="F549">
        <v>112.96</v>
      </c>
      <c r="G549">
        <v>79.260000000000005</v>
      </c>
      <c r="H549">
        <v>231.57</v>
      </c>
      <c r="I549" s="7">
        <v>310.45999999999998</v>
      </c>
      <c r="J549" s="40">
        <f t="shared" si="24"/>
        <v>0.35462981753777467</v>
      </c>
      <c r="K549" s="40">
        <f t="shared" si="25"/>
        <v>26.179094313925777</v>
      </c>
      <c r="L549" s="40">
        <f t="shared" si="26"/>
        <v>73.820905686074227</v>
      </c>
    </row>
    <row r="550" spans="1:12" x14ac:dyDescent="0.2">
      <c r="A550" s="28" t="s">
        <v>601</v>
      </c>
      <c r="B550" s="7" t="s">
        <v>602</v>
      </c>
      <c r="C550" s="38" t="s">
        <v>603</v>
      </c>
      <c r="D550" s="38">
        <v>233</v>
      </c>
      <c r="E550" s="38">
        <v>130.83857589439401</v>
      </c>
      <c r="F550">
        <v>178.46</v>
      </c>
      <c r="G550">
        <v>460.37</v>
      </c>
      <c r="H550">
        <v>3.68</v>
      </c>
      <c r="I550" s="7">
        <v>57.93</v>
      </c>
      <c r="J550" s="40">
        <f t="shared" si="24"/>
        <v>10.368933614672944</v>
      </c>
      <c r="K550" s="40">
        <f t="shared" si="25"/>
        <v>91.204100279824132</v>
      </c>
      <c r="L550" s="40">
        <f t="shared" si="26"/>
        <v>8.7958997201758891</v>
      </c>
    </row>
    <row r="551" spans="1:12" x14ac:dyDescent="0.2">
      <c r="A551" s="28" t="s">
        <v>550</v>
      </c>
      <c r="B551" s="7" t="s">
        <v>551</v>
      </c>
      <c r="C551" s="38" t="s">
        <v>552</v>
      </c>
      <c r="D551" s="38">
        <v>197</v>
      </c>
      <c r="E551" s="38">
        <v>130.792807158611</v>
      </c>
      <c r="F551">
        <v>4076.46</v>
      </c>
      <c r="G551">
        <v>2332.4499999999998</v>
      </c>
      <c r="H551">
        <v>1790.62</v>
      </c>
      <c r="I551" s="7">
        <v>1221.6300000000001</v>
      </c>
      <c r="J551" s="40">
        <f t="shared" si="24"/>
        <v>2.1276155697568262</v>
      </c>
      <c r="K551" s="40">
        <f t="shared" si="25"/>
        <v>68.026761035796014</v>
      </c>
      <c r="L551" s="40">
        <f t="shared" si="26"/>
        <v>31.973238964203983</v>
      </c>
    </row>
    <row r="552" spans="1:12" x14ac:dyDescent="0.2">
      <c r="A552" s="28" t="s">
        <v>1174</v>
      </c>
      <c r="B552" s="7" t="s">
        <v>1175</v>
      </c>
      <c r="C552" s="38" t="s">
        <v>1176</v>
      </c>
      <c r="D552" s="38">
        <v>360</v>
      </c>
      <c r="E552" s="38">
        <v>130.73354201743501</v>
      </c>
      <c r="F552">
        <v>77.62</v>
      </c>
      <c r="G552">
        <v>17.73</v>
      </c>
      <c r="H552">
        <v>881.24</v>
      </c>
      <c r="I552" s="7">
        <v>248.27</v>
      </c>
      <c r="J552" s="40">
        <f t="shared" si="24"/>
        <v>8.4417136634469828E-2</v>
      </c>
      <c r="K552" s="40">
        <f t="shared" si="25"/>
        <v>7.7845631337458974</v>
      </c>
      <c r="L552" s="40">
        <f t="shared" si="26"/>
        <v>92.215436866254095</v>
      </c>
    </row>
    <row r="553" spans="1:12" x14ac:dyDescent="0.2">
      <c r="A553" s="28" t="s">
        <v>253</v>
      </c>
      <c r="B553" s="7" t="s">
        <v>254</v>
      </c>
      <c r="C553" s="38" t="s">
        <v>255</v>
      </c>
      <c r="D553" s="38">
        <v>517</v>
      </c>
      <c r="E553" s="38">
        <v>130.50934798778499</v>
      </c>
      <c r="F553">
        <v>251.85</v>
      </c>
      <c r="G553">
        <v>626.78</v>
      </c>
      <c r="H553">
        <v>269.02</v>
      </c>
      <c r="I553" s="7">
        <v>183.35</v>
      </c>
      <c r="J553" s="40">
        <f t="shared" si="24"/>
        <v>1.9422817605057807</v>
      </c>
      <c r="K553" s="40">
        <f t="shared" si="25"/>
        <v>66.012772351615325</v>
      </c>
      <c r="L553" s="40">
        <f t="shared" si="26"/>
        <v>33.987227648384675</v>
      </c>
    </row>
    <row r="554" spans="1:12" x14ac:dyDescent="0.2">
      <c r="A554" s="28" t="s">
        <v>1177</v>
      </c>
      <c r="B554" s="7" t="s">
        <v>1178</v>
      </c>
      <c r="C554" s="38" t="s">
        <v>1179</v>
      </c>
      <c r="D554" s="38">
        <v>25</v>
      </c>
      <c r="E554" s="38">
        <v>130.486231092764</v>
      </c>
      <c r="F554">
        <v>1439.19</v>
      </c>
      <c r="G554">
        <v>203.3</v>
      </c>
      <c r="H554">
        <v>297.39999999999998</v>
      </c>
      <c r="I554" s="7">
        <v>265.02999999999997</v>
      </c>
      <c r="J554" s="40">
        <f t="shared" si="24"/>
        <v>2.920345643013353</v>
      </c>
      <c r="K554" s="40">
        <f t="shared" si="25"/>
        <v>74.492045062859418</v>
      </c>
      <c r="L554" s="40">
        <f t="shared" si="26"/>
        <v>25.507954937140575</v>
      </c>
    </row>
    <row r="555" spans="1:12" x14ac:dyDescent="0.2">
      <c r="A555" s="28" t="s">
        <v>1180</v>
      </c>
      <c r="B555" s="7" t="s">
        <v>1181</v>
      </c>
      <c r="C555" s="38" t="s">
        <v>1182</v>
      </c>
      <c r="D555" s="38">
        <v>380</v>
      </c>
      <c r="E555" s="38">
        <v>130.373005006451</v>
      </c>
      <c r="F555">
        <v>280.93</v>
      </c>
      <c r="G555">
        <v>313</v>
      </c>
      <c r="H555">
        <v>163.54</v>
      </c>
      <c r="I555" s="7">
        <v>192.69</v>
      </c>
      <c r="J555" s="40">
        <f t="shared" si="24"/>
        <v>1.6672655306964603</v>
      </c>
      <c r="K555" s="40">
        <f t="shared" si="25"/>
        <v>62.508419634587867</v>
      </c>
      <c r="L555" s="40">
        <f t="shared" si="26"/>
        <v>37.49158036541214</v>
      </c>
    </row>
    <row r="556" spans="1:12" x14ac:dyDescent="0.2">
      <c r="A556" s="28" t="s">
        <v>1183</v>
      </c>
      <c r="B556" s="7" t="s">
        <v>1184</v>
      </c>
      <c r="C556" s="38" t="s">
        <v>1185</v>
      </c>
      <c r="D556" s="38">
        <v>193</v>
      </c>
      <c r="E556" s="38">
        <v>130.36961812450599</v>
      </c>
      <c r="F556">
        <v>274.95</v>
      </c>
      <c r="G556">
        <v>337.03</v>
      </c>
      <c r="H556">
        <v>74.599999999999994</v>
      </c>
      <c r="I556" s="7">
        <v>29.25</v>
      </c>
      <c r="J556" s="40">
        <f t="shared" si="24"/>
        <v>5.8929224843524315</v>
      </c>
      <c r="K556" s="40">
        <f t="shared" si="25"/>
        <v>85.492365505776519</v>
      </c>
      <c r="L556" s="40">
        <f t="shared" si="26"/>
        <v>14.507634494223486</v>
      </c>
    </row>
    <row r="557" spans="1:12" x14ac:dyDescent="0.2">
      <c r="A557" s="28" t="s">
        <v>1186</v>
      </c>
      <c r="B557" s="7" t="s">
        <v>1187</v>
      </c>
      <c r="C557" s="38" t="s">
        <v>1188</v>
      </c>
      <c r="D557" s="38">
        <v>112</v>
      </c>
      <c r="E557" s="38">
        <v>130.32309285580399</v>
      </c>
      <c r="F557">
        <v>450.17</v>
      </c>
      <c r="G557">
        <v>490.98</v>
      </c>
      <c r="H557">
        <v>1466.61</v>
      </c>
      <c r="I557" s="7">
        <v>1534.04</v>
      </c>
      <c r="J557" s="40">
        <f t="shared" si="24"/>
        <v>0.3136487094462867</v>
      </c>
      <c r="K557" s="40">
        <f t="shared" si="25"/>
        <v>23.87614795271196</v>
      </c>
      <c r="L557" s="40">
        <f t="shared" si="26"/>
        <v>76.123852047288025</v>
      </c>
    </row>
    <row r="558" spans="1:12" x14ac:dyDescent="0.2">
      <c r="A558" s="28" t="s">
        <v>727</v>
      </c>
      <c r="B558" s="7" t="s">
        <v>728</v>
      </c>
      <c r="C558" s="38" t="s">
        <v>729</v>
      </c>
      <c r="D558" s="38">
        <v>43</v>
      </c>
      <c r="E558" s="38">
        <v>130.21466244151301</v>
      </c>
      <c r="F558">
        <v>237.42</v>
      </c>
      <c r="G558">
        <v>1829.08</v>
      </c>
      <c r="H558">
        <v>437.92</v>
      </c>
      <c r="I558" s="7">
        <v>4077.49</v>
      </c>
      <c r="J558" s="40">
        <f t="shared" si="24"/>
        <v>0.45765500807235665</v>
      </c>
      <c r="K558" s="40">
        <f t="shared" si="25"/>
        <v>31.396661455413401</v>
      </c>
      <c r="L558" s="40">
        <f t="shared" si="26"/>
        <v>68.603338544586606</v>
      </c>
    </row>
    <row r="559" spans="1:12" x14ac:dyDescent="0.2">
      <c r="A559" s="28" t="s">
        <v>1189</v>
      </c>
      <c r="B559" s="7" t="s">
        <v>1190</v>
      </c>
      <c r="C559" s="38" t="s">
        <v>1191</v>
      </c>
      <c r="D559" s="38">
        <v>383</v>
      </c>
      <c r="E559" s="38">
        <v>130.11885292581201</v>
      </c>
      <c r="F559">
        <v>278.89999999999998</v>
      </c>
      <c r="G559">
        <v>343.99</v>
      </c>
      <c r="H559">
        <v>57.88</v>
      </c>
      <c r="I559" s="7">
        <v>32.549999999999997</v>
      </c>
      <c r="J559" s="40">
        <f t="shared" si="24"/>
        <v>6.8880902355413021</v>
      </c>
      <c r="K559" s="40">
        <f t="shared" si="25"/>
        <v>87.322660236639948</v>
      </c>
      <c r="L559" s="40">
        <f t="shared" si="26"/>
        <v>12.677339763360065</v>
      </c>
    </row>
    <row r="560" spans="1:12" x14ac:dyDescent="0.2">
      <c r="A560" s="28" t="s">
        <v>1192</v>
      </c>
      <c r="B560" s="7" t="s">
        <v>1193</v>
      </c>
      <c r="C560" s="38" t="s">
        <v>1194</v>
      </c>
      <c r="D560" s="38">
        <v>22</v>
      </c>
      <c r="E560" s="38">
        <v>130.03044030091399</v>
      </c>
      <c r="F560">
        <v>110.53</v>
      </c>
      <c r="G560">
        <v>119.6</v>
      </c>
      <c r="H560">
        <v>279.3</v>
      </c>
      <c r="I560" s="7">
        <v>240.96</v>
      </c>
      <c r="J560" s="40">
        <f t="shared" si="24"/>
        <v>0.44233652404566948</v>
      </c>
      <c r="K560" s="40">
        <f t="shared" si="25"/>
        <v>30.668052612641429</v>
      </c>
      <c r="L560" s="40">
        <f t="shared" si="26"/>
        <v>69.331947387358568</v>
      </c>
    </row>
    <row r="561" spans="1:12" x14ac:dyDescent="0.2">
      <c r="A561" s="28" t="s">
        <v>1144</v>
      </c>
      <c r="B561" s="7" t="s">
        <v>1145</v>
      </c>
      <c r="C561" s="38" t="s">
        <v>1146</v>
      </c>
      <c r="D561" s="38">
        <v>142</v>
      </c>
      <c r="E561" s="38">
        <v>130.006819789731</v>
      </c>
      <c r="F561">
        <v>26.4</v>
      </c>
      <c r="G561">
        <v>43.51</v>
      </c>
      <c r="H561">
        <v>272.77999999999997</v>
      </c>
      <c r="I561" s="7">
        <v>963.96</v>
      </c>
      <c r="J561" s="40">
        <f t="shared" si="24"/>
        <v>5.652764526092792E-2</v>
      </c>
      <c r="K561" s="40">
        <f t="shared" si="25"/>
        <v>5.3503233459610451</v>
      </c>
      <c r="L561" s="40">
        <f t="shared" si="26"/>
        <v>94.649676654038956</v>
      </c>
    </row>
    <row r="562" spans="1:12" x14ac:dyDescent="0.2">
      <c r="A562" s="28" t="s">
        <v>1195</v>
      </c>
      <c r="B562" s="7" t="s">
        <v>1196</v>
      </c>
      <c r="C562" s="38" t="s">
        <v>1197</v>
      </c>
      <c r="D562" s="38">
        <v>259</v>
      </c>
      <c r="E562" s="38">
        <v>129.36153982424099</v>
      </c>
      <c r="F562">
        <v>413.41</v>
      </c>
      <c r="G562">
        <v>270.41000000000003</v>
      </c>
      <c r="H562">
        <v>172.85</v>
      </c>
      <c r="I562" s="7">
        <v>166.96</v>
      </c>
      <c r="J562" s="40">
        <f t="shared" si="24"/>
        <v>2.012359848150437</v>
      </c>
      <c r="K562" s="40">
        <f t="shared" si="25"/>
        <v>66.803434834852439</v>
      </c>
      <c r="L562" s="40">
        <f t="shared" si="26"/>
        <v>33.196565165147561</v>
      </c>
    </row>
    <row r="563" spans="1:12" x14ac:dyDescent="0.2">
      <c r="A563" s="28" t="s">
        <v>766</v>
      </c>
      <c r="B563" s="7" t="s">
        <v>767</v>
      </c>
      <c r="C563" s="38" t="s">
        <v>768</v>
      </c>
      <c r="D563" s="38">
        <v>374</v>
      </c>
      <c r="E563" s="38">
        <v>129.341304326894</v>
      </c>
      <c r="F563">
        <v>551.83000000000004</v>
      </c>
      <c r="G563">
        <v>1260.6099999999999</v>
      </c>
      <c r="H563">
        <v>45.02</v>
      </c>
      <c r="I563" s="7">
        <v>74.02</v>
      </c>
      <c r="J563" s="40">
        <f t="shared" si="24"/>
        <v>15.225470430107528</v>
      </c>
      <c r="K563" s="40">
        <f t="shared" si="25"/>
        <v>93.836850498063669</v>
      </c>
      <c r="L563" s="40">
        <f t="shared" si="26"/>
        <v>6.1631495019363385</v>
      </c>
    </row>
    <row r="564" spans="1:12" x14ac:dyDescent="0.2">
      <c r="A564" s="28" t="s">
        <v>223</v>
      </c>
      <c r="B564" s="7" t="s">
        <v>224</v>
      </c>
      <c r="C564" s="38" t="s">
        <v>225</v>
      </c>
      <c r="D564" s="38">
        <v>255</v>
      </c>
      <c r="E564" s="38">
        <v>129.21669228828901</v>
      </c>
      <c r="F564">
        <v>722.53</v>
      </c>
      <c r="G564">
        <v>1057.33</v>
      </c>
      <c r="H564">
        <v>1013.03</v>
      </c>
      <c r="I564" s="7">
        <v>2310.86</v>
      </c>
      <c r="J564" s="40">
        <f t="shared" si="24"/>
        <v>0.53547500067691767</v>
      </c>
      <c r="K564" s="40">
        <f t="shared" si="25"/>
        <v>34.873573352926769</v>
      </c>
      <c r="L564" s="40">
        <f t="shared" si="26"/>
        <v>65.126426647073231</v>
      </c>
    </row>
    <row r="565" spans="1:12" x14ac:dyDescent="0.2">
      <c r="A565" s="28" t="s">
        <v>472</v>
      </c>
      <c r="B565" s="7" t="s">
        <v>473</v>
      </c>
      <c r="C565" s="38" t="s">
        <v>474</v>
      </c>
      <c r="D565" s="38">
        <v>328</v>
      </c>
      <c r="E565" s="38">
        <v>128.84654128717801</v>
      </c>
      <c r="F565">
        <v>271.73</v>
      </c>
      <c r="G565">
        <v>268.51</v>
      </c>
      <c r="H565">
        <v>133.80000000000001</v>
      </c>
      <c r="I565" s="7">
        <v>76.760000000000005</v>
      </c>
      <c r="J565" s="40">
        <f t="shared" si="24"/>
        <v>2.5657294832826749</v>
      </c>
      <c r="K565" s="40">
        <f t="shared" si="25"/>
        <v>71.955247735748543</v>
      </c>
      <c r="L565" s="40">
        <f t="shared" si="26"/>
        <v>28.044752264251464</v>
      </c>
    </row>
    <row r="566" spans="1:12" x14ac:dyDescent="0.2">
      <c r="A566" s="28" t="s">
        <v>1198</v>
      </c>
      <c r="B566" s="7" t="s">
        <v>1199</v>
      </c>
      <c r="C566" s="38" t="s">
        <v>1200</v>
      </c>
      <c r="D566" s="38">
        <v>38</v>
      </c>
      <c r="E566" s="38">
        <v>128.80302324815401</v>
      </c>
      <c r="F566">
        <v>308.57</v>
      </c>
      <c r="G566">
        <v>237.24</v>
      </c>
      <c r="H566">
        <v>78.2</v>
      </c>
      <c r="I566" s="7">
        <v>51.86</v>
      </c>
      <c r="J566" s="40">
        <f t="shared" si="24"/>
        <v>4.1966015685068427</v>
      </c>
      <c r="K566" s="40">
        <f t="shared" si="25"/>
        <v>80.75665438619852</v>
      </c>
      <c r="L566" s="40">
        <f t="shared" si="26"/>
        <v>19.24334561380147</v>
      </c>
    </row>
    <row r="567" spans="1:12" x14ac:dyDescent="0.2">
      <c r="A567" s="28" t="s">
        <v>1201</v>
      </c>
      <c r="B567" s="7" t="s">
        <v>1202</v>
      </c>
      <c r="C567" s="38" t="s">
        <v>1203</v>
      </c>
      <c r="D567" s="38">
        <v>144</v>
      </c>
      <c r="E567" s="38">
        <v>128.67568981630001</v>
      </c>
      <c r="F567">
        <v>64.75</v>
      </c>
      <c r="G567">
        <v>9.77</v>
      </c>
      <c r="H567">
        <v>596.46</v>
      </c>
      <c r="I567" s="7">
        <v>172.19</v>
      </c>
      <c r="J567" s="40">
        <f t="shared" si="24"/>
        <v>9.6949196643465796E-2</v>
      </c>
      <c r="K567" s="40">
        <f t="shared" si="25"/>
        <v>8.8380753584686342</v>
      </c>
      <c r="L567" s="40">
        <f t="shared" si="26"/>
        <v>91.161924641531371</v>
      </c>
    </row>
    <row r="568" spans="1:12" x14ac:dyDescent="0.2">
      <c r="A568" s="28" t="s">
        <v>1204</v>
      </c>
      <c r="B568" s="7" t="s">
        <v>1205</v>
      </c>
      <c r="C568" s="38" t="s">
        <v>1206</v>
      </c>
      <c r="D568" s="38">
        <v>232</v>
      </c>
      <c r="E568" s="38">
        <v>128.494576084925</v>
      </c>
      <c r="F568">
        <v>1095.48</v>
      </c>
      <c r="G568">
        <v>299.07</v>
      </c>
      <c r="H568">
        <v>97.56</v>
      </c>
      <c r="I568" s="7">
        <v>77.38</v>
      </c>
      <c r="J568" s="40">
        <f t="shared" si="24"/>
        <v>7.9715902595175487</v>
      </c>
      <c r="K568" s="40">
        <f t="shared" si="25"/>
        <v>88.853704069474801</v>
      </c>
      <c r="L568" s="40">
        <f t="shared" si="26"/>
        <v>11.146295930525204</v>
      </c>
    </row>
    <row r="569" spans="1:12" x14ac:dyDescent="0.2">
      <c r="A569" s="28" t="s">
        <v>55</v>
      </c>
      <c r="B569" s="7" t="s">
        <v>56</v>
      </c>
      <c r="C569" s="38" t="s">
        <v>57</v>
      </c>
      <c r="D569" s="38">
        <v>338</v>
      </c>
      <c r="E569" s="38">
        <v>128.399571251938</v>
      </c>
      <c r="F569">
        <v>66.709999999999994</v>
      </c>
      <c r="G569">
        <v>46.06</v>
      </c>
      <c r="H569">
        <v>641.30999999999995</v>
      </c>
      <c r="I569" s="7">
        <v>618.65</v>
      </c>
      <c r="J569" s="40">
        <f t="shared" si="24"/>
        <v>8.9502841360043175E-2</v>
      </c>
      <c r="K569" s="40">
        <f t="shared" si="25"/>
        <v>8.2150167913573675</v>
      </c>
      <c r="L569" s="40">
        <f t="shared" si="26"/>
        <v>91.784983208642629</v>
      </c>
    </row>
    <row r="570" spans="1:12" x14ac:dyDescent="0.2">
      <c r="A570" s="28" t="s">
        <v>1162</v>
      </c>
      <c r="B570" s="7" t="s">
        <v>1163</v>
      </c>
      <c r="C570" s="38" t="s">
        <v>1164</v>
      </c>
      <c r="D570" s="38">
        <v>21</v>
      </c>
      <c r="E570" s="38">
        <v>128.393246665443</v>
      </c>
      <c r="F570">
        <v>320.63</v>
      </c>
      <c r="G570">
        <v>539.70000000000005</v>
      </c>
      <c r="H570">
        <v>4253.63</v>
      </c>
      <c r="I570" s="7">
        <v>1433.56</v>
      </c>
      <c r="J570" s="40">
        <f t="shared" si="24"/>
        <v>0.15127505850868356</v>
      </c>
      <c r="K570" s="40">
        <f t="shared" si="25"/>
        <v>13.139784223644982</v>
      </c>
      <c r="L570" s="40">
        <f t="shared" si="26"/>
        <v>86.86021577635502</v>
      </c>
    </row>
    <row r="571" spans="1:12" x14ac:dyDescent="0.2">
      <c r="A571" s="28" t="s">
        <v>1207</v>
      </c>
      <c r="B571" s="7" t="s">
        <v>1208</v>
      </c>
      <c r="C571" s="38" t="s">
        <v>1209</v>
      </c>
      <c r="D571" s="38">
        <v>46</v>
      </c>
      <c r="E571" s="38">
        <v>128.309849944836</v>
      </c>
      <c r="F571">
        <v>162.72</v>
      </c>
      <c r="G571">
        <v>573.91999999999996</v>
      </c>
      <c r="H571">
        <v>7.52</v>
      </c>
      <c r="I571" s="7">
        <v>12.29</v>
      </c>
      <c r="J571" s="40">
        <f t="shared" si="24"/>
        <v>37.18525996971227</v>
      </c>
      <c r="K571" s="40">
        <f t="shared" si="25"/>
        <v>97.381188446030805</v>
      </c>
      <c r="L571" s="40">
        <f t="shared" si="26"/>
        <v>2.6188115539691985</v>
      </c>
    </row>
    <row r="572" spans="1:12" x14ac:dyDescent="0.2">
      <c r="A572" s="28" t="s">
        <v>781</v>
      </c>
      <c r="B572" s="7" t="s">
        <v>782</v>
      </c>
      <c r="C572" s="38" t="s">
        <v>783</v>
      </c>
      <c r="D572" s="38">
        <v>103</v>
      </c>
      <c r="E572" s="38">
        <v>128.226353130132</v>
      </c>
      <c r="F572">
        <v>15949.14</v>
      </c>
      <c r="G572">
        <v>2135.6799999999998</v>
      </c>
      <c r="H572">
        <v>372.55</v>
      </c>
      <c r="I572" s="7">
        <v>234.56</v>
      </c>
      <c r="J572" s="40">
        <f t="shared" si="24"/>
        <v>29.788374429675017</v>
      </c>
      <c r="K572" s="40">
        <f t="shared" si="25"/>
        <v>96.752020791860431</v>
      </c>
      <c r="L572" s="40">
        <f t="shared" si="26"/>
        <v>3.2479792081395558</v>
      </c>
    </row>
    <row r="573" spans="1:12" x14ac:dyDescent="0.2">
      <c r="A573" s="28" t="s">
        <v>1132</v>
      </c>
      <c r="B573" s="7" t="s">
        <v>1133</v>
      </c>
      <c r="C573" s="38" t="s">
        <v>1134</v>
      </c>
      <c r="D573" s="38">
        <v>819</v>
      </c>
      <c r="E573" s="38">
        <v>128.220435749665</v>
      </c>
      <c r="F573">
        <v>110.35</v>
      </c>
      <c r="G573">
        <v>199.33</v>
      </c>
      <c r="H573">
        <v>187.51</v>
      </c>
      <c r="I573" s="7">
        <v>257.06</v>
      </c>
      <c r="J573" s="40">
        <f t="shared" si="24"/>
        <v>0.6965832152416942</v>
      </c>
      <c r="K573" s="40">
        <f t="shared" si="25"/>
        <v>41.05800464037123</v>
      </c>
      <c r="L573" s="40">
        <f t="shared" si="26"/>
        <v>58.941995359628777</v>
      </c>
    </row>
    <row r="574" spans="1:12" x14ac:dyDescent="0.2">
      <c r="A574" s="28" t="s">
        <v>1210</v>
      </c>
      <c r="B574" s="7" t="s">
        <v>1211</v>
      </c>
      <c r="C574" s="38" t="s">
        <v>1212</v>
      </c>
      <c r="D574" s="38">
        <v>22</v>
      </c>
      <c r="E574" s="38">
        <v>127.98328407189599</v>
      </c>
      <c r="F574">
        <v>608.45000000000005</v>
      </c>
      <c r="G574">
        <v>816.82</v>
      </c>
      <c r="H574">
        <v>303.82</v>
      </c>
      <c r="I574" s="7">
        <v>26.7</v>
      </c>
      <c r="J574" s="40">
        <f t="shared" si="24"/>
        <v>4.3122050102868208</v>
      </c>
      <c r="K574" s="40">
        <f t="shared" si="25"/>
        <v>81.175425307126702</v>
      </c>
      <c r="L574" s="40">
        <f t="shared" si="26"/>
        <v>18.824574692873291</v>
      </c>
    </row>
    <row r="575" spans="1:12" x14ac:dyDescent="0.2">
      <c r="A575" s="28" t="s">
        <v>751</v>
      </c>
      <c r="B575" s="7" t="s">
        <v>752</v>
      </c>
      <c r="C575" s="38" t="s">
        <v>753</v>
      </c>
      <c r="D575" s="38">
        <v>572</v>
      </c>
      <c r="E575" s="38">
        <v>127.928123356471</v>
      </c>
      <c r="F575">
        <v>684.74</v>
      </c>
      <c r="G575">
        <v>464.14</v>
      </c>
      <c r="H575">
        <v>1256.3800000000001</v>
      </c>
      <c r="I575" s="7">
        <v>1107.03</v>
      </c>
      <c r="J575" s="40">
        <f t="shared" si="24"/>
        <v>0.48611116987742298</v>
      </c>
      <c r="K575" s="40">
        <f t="shared" si="25"/>
        <v>32.710283034715246</v>
      </c>
      <c r="L575" s="40">
        <f t="shared" si="26"/>
        <v>67.289716965284754</v>
      </c>
    </row>
    <row r="576" spans="1:12" x14ac:dyDescent="0.2">
      <c r="A576" s="28" t="s">
        <v>1213</v>
      </c>
      <c r="B576" s="7" t="s">
        <v>1214</v>
      </c>
      <c r="C576" s="38" t="s">
        <v>1215</v>
      </c>
      <c r="D576" s="38">
        <v>415</v>
      </c>
      <c r="E576" s="38">
        <v>127.824296421282</v>
      </c>
      <c r="F576">
        <v>16.89</v>
      </c>
      <c r="G576">
        <v>184.17</v>
      </c>
      <c r="H576">
        <v>85.44</v>
      </c>
      <c r="I576" s="7">
        <v>448.07</v>
      </c>
      <c r="J576" s="40">
        <f t="shared" si="24"/>
        <v>0.37686266424246967</v>
      </c>
      <c r="K576" s="40">
        <f t="shared" si="25"/>
        <v>27.371115074125001</v>
      </c>
      <c r="L576" s="40">
        <f t="shared" si="26"/>
        <v>72.628884925874999</v>
      </c>
    </row>
    <row r="577" spans="1:12" x14ac:dyDescent="0.2">
      <c r="A577" s="28" t="s">
        <v>1216</v>
      </c>
      <c r="B577" s="7" t="s">
        <v>1217</v>
      </c>
      <c r="C577" s="38" t="s">
        <v>1218</v>
      </c>
      <c r="D577" s="38">
        <v>66</v>
      </c>
      <c r="E577" s="38">
        <v>127.71594540309501</v>
      </c>
      <c r="F577">
        <v>861.55</v>
      </c>
      <c r="G577">
        <v>1768.37</v>
      </c>
      <c r="H577">
        <v>2691.07</v>
      </c>
      <c r="I577" s="7">
        <v>4258.07</v>
      </c>
      <c r="J577" s="40">
        <f t="shared" si="24"/>
        <v>0.3784525854997885</v>
      </c>
      <c r="K577" s="40">
        <f t="shared" si="25"/>
        <v>27.454885970022115</v>
      </c>
      <c r="L577" s="40">
        <f t="shared" si="26"/>
        <v>72.545114029977881</v>
      </c>
    </row>
    <row r="578" spans="1:12" x14ac:dyDescent="0.2">
      <c r="A578" s="28" t="s">
        <v>688</v>
      </c>
      <c r="B578" s="7" t="s">
        <v>689</v>
      </c>
      <c r="C578" s="38" t="s">
        <v>690</v>
      </c>
      <c r="D578" s="38">
        <v>323</v>
      </c>
      <c r="E578" s="38">
        <v>127.59221949997701</v>
      </c>
      <c r="F578">
        <v>76.48</v>
      </c>
      <c r="G578">
        <v>93.52</v>
      </c>
      <c r="H578">
        <v>248.04</v>
      </c>
      <c r="I578" s="7">
        <v>410.86</v>
      </c>
      <c r="J578" s="40">
        <f t="shared" si="24"/>
        <v>0.25800576718773716</v>
      </c>
      <c r="K578" s="40">
        <f t="shared" si="25"/>
        <v>20.509108456991193</v>
      </c>
      <c r="L578" s="40">
        <f t="shared" si="26"/>
        <v>79.4908915430088</v>
      </c>
    </row>
    <row r="579" spans="1:12" x14ac:dyDescent="0.2">
      <c r="A579" s="28" t="s">
        <v>79</v>
      </c>
      <c r="B579" s="7" t="s">
        <v>80</v>
      </c>
      <c r="C579" s="38" t="s">
        <v>81</v>
      </c>
      <c r="D579" s="38">
        <v>217</v>
      </c>
      <c r="E579" s="38">
        <v>127.53189820150099</v>
      </c>
      <c r="F579">
        <v>216.73</v>
      </c>
      <c r="G579">
        <v>81.400000000000006</v>
      </c>
      <c r="H579">
        <v>297.89</v>
      </c>
      <c r="I579" s="7">
        <v>120.52</v>
      </c>
      <c r="J579" s="40">
        <f t="shared" si="24"/>
        <v>0.71253077125307718</v>
      </c>
      <c r="K579" s="40">
        <f t="shared" si="25"/>
        <v>41.606888659390961</v>
      </c>
      <c r="L579" s="40">
        <f t="shared" si="26"/>
        <v>58.393111340609039</v>
      </c>
    </row>
    <row r="580" spans="1:12" x14ac:dyDescent="0.2">
      <c r="A580" s="30" t="s">
        <v>1015</v>
      </c>
      <c r="B580" s="7" t="s">
        <v>1016</v>
      </c>
      <c r="C580" s="38" t="s">
        <v>1017</v>
      </c>
      <c r="D580" s="38">
        <v>160</v>
      </c>
      <c r="E580" s="38">
        <v>127.362078780221</v>
      </c>
      <c r="F580">
        <v>494.87</v>
      </c>
      <c r="G580">
        <v>71.73</v>
      </c>
      <c r="H580">
        <v>24.7</v>
      </c>
      <c r="I580" s="7">
        <v>7.96</v>
      </c>
      <c r="J580" s="40">
        <f t="shared" si="24"/>
        <v>17.348438456827928</v>
      </c>
      <c r="K580" s="40">
        <f t="shared" si="25"/>
        <v>94.54994493208288</v>
      </c>
      <c r="L580" s="40">
        <f t="shared" si="26"/>
        <v>5.4500550679170967</v>
      </c>
    </row>
    <row r="581" spans="1:12" x14ac:dyDescent="0.2">
      <c r="A581" s="28" t="s">
        <v>391</v>
      </c>
      <c r="B581" s="7" t="s">
        <v>392</v>
      </c>
      <c r="C581" s="38" t="s">
        <v>393</v>
      </c>
      <c r="D581" s="38">
        <v>279</v>
      </c>
      <c r="E581" s="38">
        <v>127.263056543464</v>
      </c>
      <c r="F581">
        <v>285.36</v>
      </c>
      <c r="G581">
        <v>295.42</v>
      </c>
      <c r="H581">
        <v>62.51</v>
      </c>
      <c r="I581" s="7">
        <v>35.08</v>
      </c>
      <c r="J581" s="40">
        <f t="shared" si="24"/>
        <v>5.9512245107080641</v>
      </c>
      <c r="K581" s="40">
        <f t="shared" si="25"/>
        <v>85.614045432433628</v>
      </c>
      <c r="L581" s="40">
        <f t="shared" si="26"/>
        <v>14.385954567566372</v>
      </c>
    </row>
    <row r="582" spans="1:12" x14ac:dyDescent="0.2">
      <c r="A582" s="28" t="s">
        <v>247</v>
      </c>
      <c r="B582" s="7" t="s">
        <v>248</v>
      </c>
      <c r="C582" s="38" t="s">
        <v>249</v>
      </c>
      <c r="D582" s="38">
        <v>186</v>
      </c>
      <c r="E582" s="38">
        <v>127.16045873646</v>
      </c>
      <c r="F582">
        <v>447.03</v>
      </c>
      <c r="G582">
        <v>673.06</v>
      </c>
      <c r="H582">
        <v>18.43</v>
      </c>
      <c r="I582" s="7">
        <v>19.39</v>
      </c>
      <c r="J582" s="40">
        <f t="shared" si="24"/>
        <v>29.616340560549972</v>
      </c>
      <c r="K582" s="40">
        <f t="shared" si="25"/>
        <v>96.733770327572941</v>
      </c>
      <c r="L582" s="40">
        <f t="shared" si="26"/>
        <v>3.2662296724270448</v>
      </c>
    </row>
    <row r="583" spans="1:12" x14ac:dyDescent="0.2">
      <c r="A583" s="28" t="s">
        <v>1192</v>
      </c>
      <c r="B583" s="7" t="s">
        <v>1193</v>
      </c>
      <c r="C583" s="38" t="s">
        <v>1194</v>
      </c>
      <c r="D583" s="38">
        <v>133</v>
      </c>
      <c r="E583" s="38">
        <v>126.965175141618</v>
      </c>
      <c r="F583">
        <v>251.94</v>
      </c>
      <c r="G583">
        <v>146.75</v>
      </c>
      <c r="H583">
        <v>304.01</v>
      </c>
      <c r="I583" s="7">
        <v>11.32</v>
      </c>
      <c r="J583" s="40">
        <f t="shared" si="24"/>
        <v>1.2643579741857738</v>
      </c>
      <c r="K583" s="40">
        <f t="shared" si="25"/>
        <v>55.837371502198806</v>
      </c>
      <c r="L583" s="40">
        <f t="shared" si="26"/>
        <v>44.16262849780118</v>
      </c>
    </row>
    <row r="584" spans="1:12" x14ac:dyDescent="0.2">
      <c r="A584" s="28" t="s">
        <v>103</v>
      </c>
      <c r="B584" s="7" t="s">
        <v>104</v>
      </c>
      <c r="C584" s="38" t="s">
        <v>105</v>
      </c>
      <c r="D584" s="38">
        <v>82</v>
      </c>
      <c r="E584" s="38">
        <v>126.790536006971</v>
      </c>
      <c r="F584">
        <v>131.68</v>
      </c>
      <c r="G584">
        <v>67.02</v>
      </c>
      <c r="H584">
        <v>463.95</v>
      </c>
      <c r="I584" s="7">
        <v>204.41</v>
      </c>
      <c r="J584" s="40">
        <f t="shared" si="24"/>
        <v>0.29729487102758989</v>
      </c>
      <c r="K584" s="40">
        <f t="shared" si="25"/>
        <v>22.916522501326323</v>
      </c>
      <c r="L584" s="40">
        <f t="shared" si="26"/>
        <v>77.083477498673687</v>
      </c>
    </row>
    <row r="585" spans="1:12" x14ac:dyDescent="0.2">
      <c r="A585" s="28" t="s">
        <v>1219</v>
      </c>
      <c r="B585" s="7" t="s">
        <v>1220</v>
      </c>
      <c r="C585" s="38" t="s">
        <v>1221</v>
      </c>
      <c r="D585" s="38">
        <v>60</v>
      </c>
      <c r="E585" s="38">
        <v>126.656616486497</v>
      </c>
      <c r="F585">
        <v>1710.63</v>
      </c>
      <c r="G585">
        <v>4810.08</v>
      </c>
      <c r="H585">
        <v>346.73</v>
      </c>
      <c r="I585" s="7">
        <v>694.89</v>
      </c>
      <c r="J585" s="40">
        <f t="shared" si="24"/>
        <v>6.2601620552600767</v>
      </c>
      <c r="K585" s="40">
        <f t="shared" si="25"/>
        <v>86.226202770839137</v>
      </c>
      <c r="L585" s="40">
        <f t="shared" si="26"/>
        <v>13.77379722916085</v>
      </c>
    </row>
    <row r="586" spans="1:12" x14ac:dyDescent="0.2">
      <c r="A586" s="28" t="s">
        <v>1222</v>
      </c>
      <c r="B586" s="7" t="s">
        <v>1223</v>
      </c>
      <c r="C586" s="38" t="s">
        <v>1224</v>
      </c>
      <c r="D586" s="38">
        <v>240</v>
      </c>
      <c r="E586" s="38">
        <v>126.61336183952299</v>
      </c>
      <c r="F586">
        <v>315.88</v>
      </c>
      <c r="G586">
        <v>329.65</v>
      </c>
      <c r="H586">
        <v>42.29</v>
      </c>
      <c r="I586" s="7">
        <v>52.97</v>
      </c>
      <c r="J586" s="40">
        <f t="shared" si="24"/>
        <v>6.7765064035271889</v>
      </c>
      <c r="K586" s="40">
        <f t="shared" si="25"/>
        <v>87.140755139783209</v>
      </c>
      <c r="L586" s="40">
        <f t="shared" si="26"/>
        <v>12.859244860216796</v>
      </c>
    </row>
    <row r="587" spans="1:12" x14ac:dyDescent="0.2">
      <c r="A587" s="28" t="s">
        <v>286</v>
      </c>
      <c r="B587" s="7" t="s">
        <v>287</v>
      </c>
      <c r="C587" s="38" t="s">
        <v>288</v>
      </c>
      <c r="D587" s="38">
        <v>892</v>
      </c>
      <c r="E587" s="38">
        <v>126.280152987847</v>
      </c>
      <c r="F587">
        <v>135.76</v>
      </c>
      <c r="G587">
        <v>227.96</v>
      </c>
      <c r="H587">
        <v>177.37</v>
      </c>
      <c r="I587" s="7">
        <v>294.31</v>
      </c>
      <c r="J587" s="40">
        <f t="shared" ref="J587:J650" si="27">(F587+G587)/(H587+I587)</f>
        <v>0.77111601085481685</v>
      </c>
      <c r="K587" s="40">
        <f t="shared" si="25"/>
        <v>43.538424706727312</v>
      </c>
      <c r="L587" s="40">
        <f t="shared" si="26"/>
        <v>56.461575293272681</v>
      </c>
    </row>
    <row r="588" spans="1:12" x14ac:dyDescent="0.2">
      <c r="A588" s="28" t="s">
        <v>97</v>
      </c>
      <c r="B588" s="7" t="s">
        <v>98</v>
      </c>
      <c r="C588" s="38" t="s">
        <v>99</v>
      </c>
      <c r="D588" s="38">
        <v>52</v>
      </c>
      <c r="E588" s="38">
        <v>126.16857007746</v>
      </c>
      <c r="F588">
        <v>32987.43</v>
      </c>
      <c r="G588">
        <v>16268.05</v>
      </c>
      <c r="H588">
        <v>6837.2</v>
      </c>
      <c r="I588" s="7">
        <v>29292.37</v>
      </c>
      <c r="J588" s="40">
        <f t="shared" si="27"/>
        <v>1.3633010301534172</v>
      </c>
      <c r="K588" s="40">
        <f t="shared" ref="K588:K651" si="28">SUM(F588:G588)/SUM(F588:I588)*100</f>
        <v>57.686304569710977</v>
      </c>
      <c r="L588" s="40">
        <f t="shared" ref="L588:L651" si="29">SUM(H588:I588)/SUM(F588:I588)*100</f>
        <v>42.31369543028903</v>
      </c>
    </row>
    <row r="589" spans="1:12" x14ac:dyDescent="0.2">
      <c r="A589" s="28" t="s">
        <v>409</v>
      </c>
      <c r="B589" s="7" t="s">
        <v>410</v>
      </c>
      <c r="C589" s="38" t="s">
        <v>411</v>
      </c>
      <c r="D589" s="38">
        <v>29</v>
      </c>
      <c r="E589" s="38">
        <v>126.05564297792</v>
      </c>
      <c r="F589">
        <v>3036.38</v>
      </c>
      <c r="G589">
        <v>3344.36</v>
      </c>
      <c r="H589">
        <v>4005.58</v>
      </c>
      <c r="I589" s="7">
        <v>5563.92</v>
      </c>
      <c r="J589" s="40">
        <f t="shared" si="27"/>
        <v>0.66677882856993576</v>
      </c>
      <c r="K589" s="40">
        <f t="shared" si="28"/>
        <v>40.004037556801656</v>
      </c>
      <c r="L589" s="40">
        <f t="shared" si="29"/>
        <v>59.995962443198344</v>
      </c>
    </row>
    <row r="590" spans="1:12" x14ac:dyDescent="0.2">
      <c r="A590" s="32" t="s">
        <v>1225</v>
      </c>
      <c r="B590" s="7" t="s">
        <v>1226</v>
      </c>
      <c r="C590" s="38" t="s">
        <v>1227</v>
      </c>
      <c r="D590" s="38">
        <v>62</v>
      </c>
      <c r="E590" s="38">
        <v>125.799748332272</v>
      </c>
      <c r="F590">
        <v>427.38</v>
      </c>
      <c r="G590">
        <v>526.6</v>
      </c>
      <c r="H590">
        <v>254.41</v>
      </c>
      <c r="I590" s="7">
        <v>64.63</v>
      </c>
      <c r="J590" s="40">
        <f t="shared" si="27"/>
        <v>2.9901579739217659</v>
      </c>
      <c r="K590" s="40">
        <f t="shared" si="28"/>
        <v>74.938335611380808</v>
      </c>
      <c r="L590" s="40">
        <f t="shared" si="29"/>
        <v>25.061664388619185</v>
      </c>
    </row>
    <row r="591" spans="1:12" x14ac:dyDescent="0.2">
      <c r="A591" s="28" t="s">
        <v>748</v>
      </c>
      <c r="B591" s="7" t="s">
        <v>749</v>
      </c>
      <c r="C591" s="38" t="s">
        <v>750</v>
      </c>
      <c r="D591" s="38">
        <v>551</v>
      </c>
      <c r="E591" s="38">
        <v>125.14688931862401</v>
      </c>
      <c r="F591">
        <v>152.18</v>
      </c>
      <c r="G591">
        <v>233.47</v>
      </c>
      <c r="H591">
        <v>2870.57</v>
      </c>
      <c r="I591" s="7">
        <v>2722.01</v>
      </c>
      <c r="J591" s="40">
        <f t="shared" si="27"/>
        <v>6.8957440036619952E-2</v>
      </c>
      <c r="K591" s="40">
        <f t="shared" si="28"/>
        <v>6.4509060374057192</v>
      </c>
      <c r="L591" s="40">
        <f t="shared" si="29"/>
        <v>93.54909396259427</v>
      </c>
    </row>
    <row r="592" spans="1:12" x14ac:dyDescent="0.2">
      <c r="A592" s="28" t="s">
        <v>1228</v>
      </c>
      <c r="B592" s="7" t="s">
        <v>1229</v>
      </c>
      <c r="C592" s="38" t="s">
        <v>1230</v>
      </c>
      <c r="D592" s="38">
        <v>202</v>
      </c>
      <c r="E592" s="38">
        <v>124.98336401660301</v>
      </c>
      <c r="F592">
        <v>679.16</v>
      </c>
      <c r="G592">
        <v>288.33999999999997</v>
      </c>
      <c r="H592">
        <v>58.88</v>
      </c>
      <c r="I592" s="7">
        <v>23.79</v>
      </c>
      <c r="J592" s="40">
        <f t="shared" si="27"/>
        <v>11.703157130760856</v>
      </c>
      <c r="K592" s="40">
        <f t="shared" si="28"/>
        <v>92.127941190473919</v>
      </c>
      <c r="L592" s="40">
        <f t="shared" si="29"/>
        <v>7.8720588095260764</v>
      </c>
    </row>
    <row r="593" spans="1:12" x14ac:dyDescent="0.2">
      <c r="A593" s="28" t="s">
        <v>196</v>
      </c>
      <c r="B593" s="7" t="s">
        <v>197</v>
      </c>
      <c r="C593" s="38" t="s">
        <v>198</v>
      </c>
      <c r="D593" s="38">
        <v>653</v>
      </c>
      <c r="E593" s="38">
        <v>124.951842842725</v>
      </c>
      <c r="F593">
        <v>134.85</v>
      </c>
      <c r="G593">
        <v>54.49</v>
      </c>
      <c r="H593">
        <v>1196.0899999999999</v>
      </c>
      <c r="I593" s="7">
        <v>279.44</v>
      </c>
      <c r="J593" s="40">
        <f t="shared" si="27"/>
        <v>0.12831999349386322</v>
      </c>
      <c r="K593" s="40">
        <f t="shared" si="28"/>
        <v>11.372659727185908</v>
      </c>
      <c r="L593" s="40">
        <f t="shared" si="29"/>
        <v>88.627340272814095</v>
      </c>
    </row>
    <row r="594" spans="1:12" x14ac:dyDescent="0.2">
      <c r="A594" s="28" t="s">
        <v>595</v>
      </c>
      <c r="B594" s="7" t="s">
        <v>596</v>
      </c>
      <c r="C594" s="38" t="s">
        <v>597</v>
      </c>
      <c r="D594" s="38">
        <v>368</v>
      </c>
      <c r="E594" s="38">
        <v>124.927323195453</v>
      </c>
      <c r="F594">
        <v>154.02000000000001</v>
      </c>
      <c r="G594">
        <v>1125.5999999999999</v>
      </c>
      <c r="H594">
        <v>57.2</v>
      </c>
      <c r="I594" s="7">
        <v>190.6</v>
      </c>
      <c r="J594" s="40">
        <f t="shared" si="27"/>
        <v>5.1639225181598052</v>
      </c>
      <c r="K594" s="40">
        <f t="shared" si="28"/>
        <v>83.776564402718307</v>
      </c>
      <c r="L594" s="40">
        <f t="shared" si="29"/>
        <v>16.223435597281693</v>
      </c>
    </row>
    <row r="595" spans="1:12" x14ac:dyDescent="0.2">
      <c r="A595" s="28" t="s">
        <v>1231</v>
      </c>
      <c r="B595" s="7" t="s">
        <v>1232</v>
      </c>
      <c r="C595" s="38" t="s">
        <v>1233</v>
      </c>
      <c r="D595" s="38">
        <v>158</v>
      </c>
      <c r="E595" s="38">
        <v>124.900602232016</v>
      </c>
      <c r="F595">
        <v>204.41</v>
      </c>
      <c r="G595">
        <v>325.87</v>
      </c>
      <c r="H595">
        <v>88.92</v>
      </c>
      <c r="I595" s="7">
        <v>133.55000000000001</v>
      </c>
      <c r="J595" s="40">
        <f t="shared" si="27"/>
        <v>2.3836022834539485</v>
      </c>
      <c r="K595" s="40">
        <f t="shared" si="28"/>
        <v>70.445699103287936</v>
      </c>
      <c r="L595" s="40">
        <f t="shared" si="29"/>
        <v>29.554300896712061</v>
      </c>
    </row>
    <row r="596" spans="1:12" x14ac:dyDescent="0.2">
      <c r="A596" s="28" t="s">
        <v>1234</v>
      </c>
      <c r="B596" s="7" t="s">
        <v>1235</v>
      </c>
      <c r="C596" s="38" t="s">
        <v>1236</v>
      </c>
      <c r="D596" s="38">
        <v>711</v>
      </c>
      <c r="E596" s="38">
        <v>124.889097985826</v>
      </c>
      <c r="F596">
        <v>712.66</v>
      </c>
      <c r="G596">
        <v>1979.88</v>
      </c>
      <c r="H596">
        <v>933.23</v>
      </c>
      <c r="I596" s="7">
        <v>1478.59</v>
      </c>
      <c r="J596" s="40">
        <f t="shared" si="27"/>
        <v>1.1163934290287005</v>
      </c>
      <c r="K596" s="40">
        <f t="shared" si="28"/>
        <v>52.749806048162753</v>
      </c>
      <c r="L596" s="40">
        <f t="shared" si="29"/>
        <v>47.250193951837247</v>
      </c>
    </row>
    <row r="597" spans="1:12" x14ac:dyDescent="0.2">
      <c r="A597" s="28" t="s">
        <v>1237</v>
      </c>
      <c r="B597" s="7" t="s">
        <v>1238</v>
      </c>
      <c r="C597" s="38" t="s">
        <v>1239</v>
      </c>
      <c r="D597" s="38">
        <v>233</v>
      </c>
      <c r="E597" s="38">
        <v>124.812943583674</v>
      </c>
      <c r="F597">
        <v>337.24</v>
      </c>
      <c r="G597">
        <v>206.44</v>
      </c>
      <c r="H597">
        <v>234.89</v>
      </c>
      <c r="I597" s="7">
        <v>92.93</v>
      </c>
      <c r="J597" s="40">
        <f t="shared" si="27"/>
        <v>1.6584711121957174</v>
      </c>
      <c r="K597" s="40">
        <f t="shared" si="28"/>
        <v>62.38439472174413</v>
      </c>
      <c r="L597" s="40">
        <f t="shared" si="29"/>
        <v>37.615605278255885</v>
      </c>
    </row>
    <row r="598" spans="1:12" x14ac:dyDescent="0.2">
      <c r="A598" s="28" t="s">
        <v>1240</v>
      </c>
      <c r="B598" s="7" t="s">
        <v>1241</v>
      </c>
      <c r="C598" s="38" t="s">
        <v>1242</v>
      </c>
      <c r="D598" s="38">
        <v>23</v>
      </c>
      <c r="E598" s="38">
        <v>124.74557094090299</v>
      </c>
      <c r="F598">
        <v>1335.74</v>
      </c>
      <c r="G598">
        <v>800.69</v>
      </c>
      <c r="H598">
        <v>326.68</v>
      </c>
      <c r="I598" s="7">
        <v>275.99</v>
      </c>
      <c r="J598" s="40">
        <f t="shared" si="27"/>
        <v>3.544941676207543</v>
      </c>
      <c r="K598" s="40">
        <f t="shared" si="28"/>
        <v>77.997517432733375</v>
      </c>
      <c r="L598" s="40">
        <f t="shared" si="29"/>
        <v>22.002482567266622</v>
      </c>
    </row>
    <row r="599" spans="1:12" x14ac:dyDescent="0.2">
      <c r="A599" s="28" t="s">
        <v>604</v>
      </c>
      <c r="B599" s="7" t="s">
        <v>605</v>
      </c>
      <c r="C599" s="38" t="s">
        <v>606</v>
      </c>
      <c r="D599" s="38">
        <v>240</v>
      </c>
      <c r="E599" s="38">
        <v>124.739735893643</v>
      </c>
      <c r="F599">
        <v>1978.79</v>
      </c>
      <c r="G599">
        <v>1495.67</v>
      </c>
      <c r="H599">
        <v>264.14999999999998</v>
      </c>
      <c r="I599" s="7">
        <v>331.7</v>
      </c>
      <c r="J599" s="40">
        <f t="shared" si="27"/>
        <v>5.8310984308131246</v>
      </c>
      <c r="K599" s="40">
        <f t="shared" si="28"/>
        <v>85.361065864762139</v>
      </c>
      <c r="L599" s="40">
        <f t="shared" si="29"/>
        <v>14.638934135237855</v>
      </c>
    </row>
    <row r="600" spans="1:12" x14ac:dyDescent="0.2">
      <c r="A600" s="28" t="s">
        <v>1243</v>
      </c>
      <c r="B600" s="7" t="s">
        <v>1244</v>
      </c>
      <c r="C600" s="38" t="s">
        <v>1245</v>
      </c>
      <c r="D600" s="38">
        <v>29</v>
      </c>
      <c r="E600" s="38">
        <v>124.546996422359</v>
      </c>
      <c r="F600">
        <v>580.42999999999995</v>
      </c>
      <c r="G600">
        <v>543.17999999999995</v>
      </c>
      <c r="H600">
        <v>64.930000000000007</v>
      </c>
      <c r="I600" s="7">
        <v>101.44</v>
      </c>
      <c r="J600" s="40">
        <f t="shared" si="27"/>
        <v>6.7536815531646326</v>
      </c>
      <c r="K600" s="40">
        <f t="shared" si="28"/>
        <v>87.102900820167747</v>
      </c>
      <c r="L600" s="40">
        <f t="shared" si="29"/>
        <v>12.897099179832244</v>
      </c>
    </row>
    <row r="601" spans="1:12" x14ac:dyDescent="0.2">
      <c r="A601" s="28" t="s">
        <v>253</v>
      </c>
      <c r="B601" s="7" t="s">
        <v>254</v>
      </c>
      <c r="C601" s="38" t="s">
        <v>255</v>
      </c>
      <c r="D601" s="38">
        <v>2448</v>
      </c>
      <c r="E601" s="38">
        <v>124.53524845977999</v>
      </c>
      <c r="F601">
        <v>448.96</v>
      </c>
      <c r="G601">
        <v>344.1</v>
      </c>
      <c r="H601">
        <v>341.36</v>
      </c>
      <c r="I601" s="7">
        <v>138.65</v>
      </c>
      <c r="J601" s="40">
        <f t="shared" si="27"/>
        <v>1.6521739130434783</v>
      </c>
      <c r="K601" s="40">
        <f t="shared" si="28"/>
        <v>62.295081967213108</v>
      </c>
      <c r="L601" s="40">
        <f t="shared" si="29"/>
        <v>37.704918032786878</v>
      </c>
    </row>
    <row r="602" spans="1:12" x14ac:dyDescent="0.2">
      <c r="A602" s="28" t="s">
        <v>526</v>
      </c>
      <c r="B602" s="7" t="s">
        <v>527</v>
      </c>
      <c r="C602" s="38" t="s">
        <v>528</v>
      </c>
      <c r="D602" s="38">
        <v>16</v>
      </c>
      <c r="E602" s="38">
        <v>124.23057242394999</v>
      </c>
      <c r="F602">
        <v>387.68</v>
      </c>
      <c r="G602">
        <v>89.28</v>
      </c>
      <c r="H602">
        <v>229.78</v>
      </c>
      <c r="I602" s="7">
        <v>214.87</v>
      </c>
      <c r="J602" s="40">
        <f t="shared" si="27"/>
        <v>1.0726638929495109</v>
      </c>
      <c r="K602" s="40">
        <f t="shared" si="28"/>
        <v>51.752910667201967</v>
      </c>
      <c r="L602" s="40">
        <f t="shared" si="29"/>
        <v>48.247089332798041</v>
      </c>
    </row>
    <row r="603" spans="1:12" x14ac:dyDescent="0.2">
      <c r="A603" s="28" t="s">
        <v>478</v>
      </c>
      <c r="B603" s="7" t="s">
        <v>479</v>
      </c>
      <c r="C603" s="38" t="s">
        <v>480</v>
      </c>
      <c r="D603" s="38">
        <v>77</v>
      </c>
      <c r="E603" s="38">
        <v>123.985660734989</v>
      </c>
      <c r="F603">
        <v>551</v>
      </c>
      <c r="G603">
        <v>236.31</v>
      </c>
      <c r="H603">
        <v>193.53</v>
      </c>
      <c r="I603" s="7">
        <v>272.14999999999998</v>
      </c>
      <c r="J603" s="40">
        <f t="shared" si="27"/>
        <v>1.6906674110977495</v>
      </c>
      <c r="K603" s="40">
        <f t="shared" si="28"/>
        <v>62.834499876295901</v>
      </c>
      <c r="L603" s="40">
        <f t="shared" si="29"/>
        <v>37.165500123704106</v>
      </c>
    </row>
    <row r="604" spans="1:12" x14ac:dyDescent="0.2">
      <c r="A604" s="28" t="s">
        <v>163</v>
      </c>
      <c r="B604" s="7" t="s">
        <v>164</v>
      </c>
      <c r="C604" s="38" t="s">
        <v>165</v>
      </c>
      <c r="D604" s="38">
        <v>326</v>
      </c>
      <c r="E604" s="38">
        <v>123.933517986734</v>
      </c>
      <c r="F604">
        <v>1428.74</v>
      </c>
      <c r="G604">
        <v>2953.79</v>
      </c>
      <c r="H604">
        <v>2826.56</v>
      </c>
      <c r="I604" s="7">
        <v>6524.8</v>
      </c>
      <c r="J604" s="40">
        <f t="shared" si="27"/>
        <v>0.46865161858809834</v>
      </c>
      <c r="K604" s="40">
        <f t="shared" si="28"/>
        <v>31.910332760783728</v>
      </c>
      <c r="L604" s="40">
        <f t="shared" si="29"/>
        <v>68.089667239216283</v>
      </c>
    </row>
    <row r="605" spans="1:12" x14ac:dyDescent="0.2">
      <c r="A605" s="28" t="s">
        <v>1246</v>
      </c>
      <c r="B605" s="7" t="s">
        <v>1247</v>
      </c>
      <c r="C605" s="38" t="s">
        <v>1248</v>
      </c>
      <c r="D605" s="38">
        <v>1082</v>
      </c>
      <c r="E605" s="38">
        <v>123.831478485498</v>
      </c>
      <c r="F605">
        <v>309.35000000000002</v>
      </c>
      <c r="G605">
        <v>175.66</v>
      </c>
      <c r="H605">
        <v>613.85</v>
      </c>
      <c r="I605" s="7">
        <v>388.36</v>
      </c>
      <c r="J605" s="40">
        <f t="shared" si="27"/>
        <v>0.48394049151375457</v>
      </c>
      <c r="K605" s="40">
        <f t="shared" si="28"/>
        <v>32.611852987453091</v>
      </c>
      <c r="L605" s="40">
        <f t="shared" si="29"/>
        <v>67.388147012546895</v>
      </c>
    </row>
    <row r="606" spans="1:12" x14ac:dyDescent="0.2">
      <c r="A606" s="28" t="s">
        <v>1249</v>
      </c>
      <c r="B606" s="7" t="s">
        <v>1250</v>
      </c>
      <c r="C606" s="38" t="s">
        <v>1251</v>
      </c>
      <c r="D606" s="38">
        <v>81</v>
      </c>
      <c r="E606" s="38">
        <v>123.681553223468</v>
      </c>
      <c r="F606">
        <v>316.83</v>
      </c>
      <c r="G606">
        <v>239.37</v>
      </c>
      <c r="H606">
        <v>14.78</v>
      </c>
      <c r="I606" s="7">
        <v>1.98</v>
      </c>
      <c r="J606" s="40">
        <f t="shared" si="27"/>
        <v>33.186157517899765</v>
      </c>
      <c r="K606" s="40">
        <f t="shared" si="28"/>
        <v>97.074839430326733</v>
      </c>
      <c r="L606" s="40">
        <f t="shared" si="29"/>
        <v>2.9251605696732752</v>
      </c>
    </row>
    <row r="607" spans="1:12" x14ac:dyDescent="0.2">
      <c r="A607" s="28" t="s">
        <v>484</v>
      </c>
      <c r="B607" s="7" t="s">
        <v>485</v>
      </c>
      <c r="C607" s="38" t="s">
        <v>486</v>
      </c>
      <c r="D607" s="38">
        <v>79</v>
      </c>
      <c r="E607" s="38">
        <v>123.641167056483</v>
      </c>
      <c r="F607">
        <v>549.94000000000005</v>
      </c>
      <c r="G607">
        <v>347.77</v>
      </c>
      <c r="H607">
        <v>61.58</v>
      </c>
      <c r="I607" s="7">
        <v>42.37</v>
      </c>
      <c r="J607" s="40">
        <f t="shared" si="27"/>
        <v>8.6359788359788379</v>
      </c>
      <c r="K607" s="40">
        <f t="shared" si="28"/>
        <v>89.622227103008996</v>
      </c>
      <c r="L607" s="40">
        <f t="shared" si="29"/>
        <v>10.377772896990994</v>
      </c>
    </row>
    <row r="608" spans="1:12" x14ac:dyDescent="0.2">
      <c r="A608" s="28" t="s">
        <v>1156</v>
      </c>
      <c r="B608" s="7" t="s">
        <v>1157</v>
      </c>
      <c r="C608" s="38" t="s">
        <v>1158</v>
      </c>
      <c r="D608" s="38">
        <v>184</v>
      </c>
      <c r="E608" s="38">
        <v>123.62740984421301</v>
      </c>
      <c r="F608">
        <v>1545.95</v>
      </c>
      <c r="G608">
        <v>1174.95</v>
      </c>
      <c r="H608">
        <v>2.35</v>
      </c>
      <c r="I608" s="7">
        <v>14.2</v>
      </c>
      <c r="J608" s="40">
        <f t="shared" si="27"/>
        <v>164.40483383685802</v>
      </c>
      <c r="K608" s="40">
        <f t="shared" si="28"/>
        <v>99.395422747447455</v>
      </c>
      <c r="L608" s="40">
        <f t="shared" si="29"/>
        <v>0.60457725255255812</v>
      </c>
    </row>
    <row r="609" spans="1:12" x14ac:dyDescent="0.2">
      <c r="A609" s="28" t="s">
        <v>868</v>
      </c>
      <c r="B609" s="7" t="s">
        <v>869</v>
      </c>
      <c r="C609" s="38" t="s">
        <v>870</v>
      </c>
      <c r="D609" s="38">
        <v>22</v>
      </c>
      <c r="E609" s="38">
        <v>123.520002819171</v>
      </c>
      <c r="F609">
        <v>738.08</v>
      </c>
      <c r="G609">
        <v>479.56</v>
      </c>
      <c r="H609">
        <v>2197.7399999999998</v>
      </c>
      <c r="I609" s="7">
        <v>157.76</v>
      </c>
      <c r="J609" s="40">
        <f t="shared" si="27"/>
        <v>0.5169348333687116</v>
      </c>
      <c r="K609" s="40">
        <f t="shared" si="28"/>
        <v>34.077590018862963</v>
      </c>
      <c r="L609" s="40">
        <f t="shared" si="29"/>
        <v>65.922409981137037</v>
      </c>
    </row>
    <row r="610" spans="1:12" x14ac:dyDescent="0.2">
      <c r="A610" s="28" t="s">
        <v>235</v>
      </c>
      <c r="B610" s="7" t="s">
        <v>236</v>
      </c>
      <c r="C610" s="38" t="s">
        <v>237</v>
      </c>
      <c r="D610" s="38">
        <v>336</v>
      </c>
      <c r="E610" s="38">
        <v>123.21570767989699</v>
      </c>
      <c r="F610">
        <v>249.26</v>
      </c>
      <c r="G610">
        <v>344.15</v>
      </c>
      <c r="H610">
        <v>790.32</v>
      </c>
      <c r="I610" s="7">
        <v>910.63</v>
      </c>
      <c r="J610" s="40">
        <f t="shared" si="27"/>
        <v>0.3488697492577677</v>
      </c>
      <c r="K610" s="40">
        <f t="shared" si="28"/>
        <v>25.863857459160723</v>
      </c>
      <c r="L610" s="40">
        <f t="shared" si="29"/>
        <v>74.136142540839273</v>
      </c>
    </row>
    <row r="611" spans="1:12" x14ac:dyDescent="0.2">
      <c r="A611" s="28" t="s">
        <v>241</v>
      </c>
      <c r="B611" s="7" t="s">
        <v>242</v>
      </c>
      <c r="C611" s="38" t="s">
        <v>243</v>
      </c>
      <c r="D611" s="38">
        <v>54</v>
      </c>
      <c r="E611" s="38">
        <v>122.53427095473999</v>
      </c>
      <c r="F611">
        <v>135.87</v>
      </c>
      <c r="G611">
        <v>25.21</v>
      </c>
      <c r="H611">
        <v>1422.91</v>
      </c>
      <c r="I611" s="7">
        <v>199.3</v>
      </c>
      <c r="J611" s="40">
        <f t="shared" si="27"/>
        <v>9.9296638536317747E-2</v>
      </c>
      <c r="K611" s="40">
        <f t="shared" si="28"/>
        <v>9.0327428516954633</v>
      </c>
      <c r="L611" s="40">
        <f t="shared" si="29"/>
        <v>90.96725714830454</v>
      </c>
    </row>
    <row r="612" spans="1:12" x14ac:dyDescent="0.2">
      <c r="A612" s="28" t="s">
        <v>595</v>
      </c>
      <c r="B612" s="7" t="s">
        <v>596</v>
      </c>
      <c r="C612" s="38" t="s">
        <v>597</v>
      </c>
      <c r="D612" s="38">
        <v>319</v>
      </c>
      <c r="E612" s="38">
        <v>122.45496830768199</v>
      </c>
      <c r="F612">
        <v>691.76</v>
      </c>
      <c r="G612">
        <v>138.22</v>
      </c>
      <c r="H612">
        <v>367.04</v>
      </c>
      <c r="I612" s="7">
        <v>144.44</v>
      </c>
      <c r="J612" s="40">
        <f t="shared" si="27"/>
        <v>1.6227027449753655</v>
      </c>
      <c r="K612" s="40">
        <f t="shared" si="28"/>
        <v>61.871393854457082</v>
      </c>
      <c r="L612" s="40">
        <f t="shared" si="29"/>
        <v>38.128606145542918</v>
      </c>
    </row>
    <row r="613" spans="1:12" x14ac:dyDescent="0.2">
      <c r="A613" s="28" t="s">
        <v>1252</v>
      </c>
      <c r="B613" s="7" t="s">
        <v>1253</v>
      </c>
      <c r="C613" s="38" t="s">
        <v>1254</v>
      </c>
      <c r="D613" s="38">
        <v>327</v>
      </c>
      <c r="E613" s="38">
        <v>122.414243619926</v>
      </c>
      <c r="F613">
        <v>131.38999999999999</v>
      </c>
      <c r="G613">
        <v>168.06</v>
      </c>
      <c r="H613">
        <v>207.07</v>
      </c>
      <c r="I613" s="7">
        <v>134.94999999999999</v>
      </c>
      <c r="J613" s="40">
        <f t="shared" si="27"/>
        <v>0.87553359452663593</v>
      </c>
      <c r="K613" s="40">
        <f t="shared" si="28"/>
        <v>46.681840148409123</v>
      </c>
      <c r="L613" s="40">
        <f t="shared" si="29"/>
        <v>53.318159851590877</v>
      </c>
    </row>
    <row r="614" spans="1:12" x14ac:dyDescent="0.2">
      <c r="A614" s="28" t="s">
        <v>469</v>
      </c>
      <c r="B614" s="7" t="s">
        <v>470</v>
      </c>
      <c r="C614" s="38" t="s">
        <v>471</v>
      </c>
      <c r="D614" s="38">
        <v>99</v>
      </c>
      <c r="E614" s="38">
        <v>122.190182909833</v>
      </c>
      <c r="F614">
        <v>732.47</v>
      </c>
      <c r="G614">
        <v>40.9</v>
      </c>
      <c r="H614">
        <v>0</v>
      </c>
      <c r="I614" s="7">
        <v>0</v>
      </c>
      <c r="J614" s="40" t="e">
        <f t="shared" si="27"/>
        <v>#DIV/0!</v>
      </c>
      <c r="K614" s="40">
        <f t="shared" si="28"/>
        <v>100</v>
      </c>
      <c r="L614" s="40">
        <f t="shared" si="29"/>
        <v>0</v>
      </c>
    </row>
    <row r="615" spans="1:12" x14ac:dyDescent="0.2">
      <c r="A615" s="28" t="s">
        <v>301</v>
      </c>
      <c r="B615" s="7" t="s">
        <v>302</v>
      </c>
      <c r="C615" s="38" t="s">
        <v>303</v>
      </c>
      <c r="D615" s="38">
        <v>54</v>
      </c>
      <c r="E615" s="38">
        <v>122.142357699938</v>
      </c>
      <c r="F615">
        <v>263.48</v>
      </c>
      <c r="G615">
        <v>591</v>
      </c>
      <c r="H615">
        <v>653.20000000000005</v>
      </c>
      <c r="I615" s="7">
        <v>1256.47</v>
      </c>
      <c r="J615" s="40">
        <f t="shared" si="27"/>
        <v>0.44744903569726707</v>
      </c>
      <c r="K615" s="40">
        <f t="shared" si="28"/>
        <v>30.912938878136138</v>
      </c>
      <c r="L615" s="40">
        <f t="shared" si="29"/>
        <v>69.087061121863869</v>
      </c>
    </row>
    <row r="616" spans="1:12" x14ac:dyDescent="0.2">
      <c r="A616" s="28" t="s">
        <v>1255</v>
      </c>
      <c r="B616" s="7" t="s">
        <v>1256</v>
      </c>
      <c r="C616" s="38" t="s">
        <v>1257</v>
      </c>
      <c r="D616" s="38">
        <v>818</v>
      </c>
      <c r="E616" s="38">
        <v>121.96444917941901</v>
      </c>
      <c r="F616">
        <v>604.51</v>
      </c>
      <c r="G616">
        <v>151.86000000000001</v>
      </c>
      <c r="H616">
        <v>95.82</v>
      </c>
      <c r="I616" s="7">
        <v>32.36</v>
      </c>
      <c r="J616" s="40">
        <f t="shared" si="27"/>
        <v>5.9008425651427681</v>
      </c>
      <c r="K616" s="40">
        <f t="shared" si="28"/>
        <v>85.509015883782709</v>
      </c>
      <c r="L616" s="40">
        <f t="shared" si="29"/>
        <v>14.490984116217284</v>
      </c>
    </row>
    <row r="617" spans="1:12" x14ac:dyDescent="0.2">
      <c r="A617" s="28" t="s">
        <v>79</v>
      </c>
      <c r="B617" s="7" t="s">
        <v>80</v>
      </c>
      <c r="C617" s="38" t="s">
        <v>81</v>
      </c>
      <c r="D617" s="38">
        <v>346</v>
      </c>
      <c r="E617" s="38">
        <v>121.918316455159</v>
      </c>
      <c r="F617">
        <v>230.13</v>
      </c>
      <c r="G617">
        <v>90.44</v>
      </c>
      <c r="H617">
        <v>299.57</v>
      </c>
      <c r="I617" s="7">
        <v>158.71</v>
      </c>
      <c r="J617" s="40">
        <f t="shared" si="27"/>
        <v>0.69950685170638038</v>
      </c>
      <c r="K617" s="40">
        <f t="shared" si="28"/>
        <v>41.159401681966997</v>
      </c>
      <c r="L617" s="40">
        <f t="shared" si="29"/>
        <v>58.840598318032988</v>
      </c>
    </row>
    <row r="618" spans="1:12" x14ac:dyDescent="0.2">
      <c r="A618" s="28" t="s">
        <v>1258</v>
      </c>
      <c r="B618" s="7" t="s">
        <v>1259</v>
      </c>
      <c r="C618" s="38" t="s">
        <v>1260</v>
      </c>
      <c r="D618" s="38">
        <v>229</v>
      </c>
      <c r="E618" s="38">
        <v>121.77217137689399</v>
      </c>
      <c r="F618">
        <v>146.09</v>
      </c>
      <c r="G618">
        <v>12.9</v>
      </c>
      <c r="H618">
        <v>452.05</v>
      </c>
      <c r="I618" s="7">
        <v>194.65</v>
      </c>
      <c r="J618" s="40">
        <f t="shared" si="27"/>
        <v>0.24584815215710529</v>
      </c>
      <c r="K618" s="40">
        <f t="shared" si="28"/>
        <v>19.733396219389594</v>
      </c>
      <c r="L618" s="40">
        <f t="shared" si="29"/>
        <v>80.266603780610424</v>
      </c>
    </row>
    <row r="619" spans="1:12" x14ac:dyDescent="0.2">
      <c r="A619" s="28" t="s">
        <v>124</v>
      </c>
      <c r="B619" s="7" t="s">
        <v>125</v>
      </c>
      <c r="C619" s="38" t="s">
        <v>126</v>
      </c>
      <c r="D619" s="38">
        <v>668</v>
      </c>
      <c r="E619" s="38">
        <v>121.604112877924</v>
      </c>
      <c r="F619">
        <v>712.82</v>
      </c>
      <c r="G619">
        <v>320.33999999999997</v>
      </c>
      <c r="H619">
        <v>28.98</v>
      </c>
      <c r="I619" s="7">
        <v>11.47</v>
      </c>
      <c r="J619" s="40">
        <f t="shared" si="27"/>
        <v>25.541656365883807</v>
      </c>
      <c r="K619" s="40">
        <f t="shared" si="28"/>
        <v>96.232337627257564</v>
      </c>
      <c r="L619" s="40">
        <f t="shared" si="29"/>
        <v>3.7676623727424294</v>
      </c>
    </row>
    <row r="620" spans="1:12" x14ac:dyDescent="0.2">
      <c r="A620" s="28" t="s">
        <v>1261</v>
      </c>
      <c r="B620" s="7" t="s">
        <v>1262</v>
      </c>
      <c r="C620" s="38" t="s">
        <v>1263</v>
      </c>
      <c r="D620" s="38">
        <v>107</v>
      </c>
      <c r="E620" s="38">
        <v>121.59282938668299</v>
      </c>
      <c r="F620">
        <v>3301.24</v>
      </c>
      <c r="G620">
        <v>1162.83</v>
      </c>
      <c r="H620">
        <v>536.42999999999995</v>
      </c>
      <c r="I620" s="7">
        <v>410.51</v>
      </c>
      <c r="J620" s="40">
        <f t="shared" si="27"/>
        <v>4.7142057574925547</v>
      </c>
      <c r="K620" s="40">
        <f t="shared" si="28"/>
        <v>82.499755128894591</v>
      </c>
      <c r="L620" s="40">
        <f t="shared" si="29"/>
        <v>17.500244871105391</v>
      </c>
    </row>
    <row r="621" spans="1:12" x14ac:dyDescent="0.2">
      <c r="A621" s="28" t="s">
        <v>1264</v>
      </c>
      <c r="B621" s="7" t="s">
        <v>1265</v>
      </c>
      <c r="C621" s="38" t="s">
        <v>1266</v>
      </c>
      <c r="D621" s="38">
        <v>162</v>
      </c>
      <c r="E621" s="38">
        <v>121.508065985004</v>
      </c>
      <c r="F621">
        <v>5020.74</v>
      </c>
      <c r="G621">
        <v>1773.17</v>
      </c>
      <c r="H621">
        <v>107.09</v>
      </c>
      <c r="I621" s="7">
        <v>154.69999999999999</v>
      </c>
      <c r="J621" s="40">
        <f t="shared" si="27"/>
        <v>25.951755223652547</v>
      </c>
      <c r="K621" s="40">
        <f t="shared" si="28"/>
        <v>96.289666510764349</v>
      </c>
      <c r="L621" s="40">
        <f t="shared" si="29"/>
        <v>3.7103334892356532</v>
      </c>
    </row>
    <row r="622" spans="1:12" x14ac:dyDescent="0.2">
      <c r="A622" s="28" t="s">
        <v>1129</v>
      </c>
      <c r="B622" s="7" t="s">
        <v>1130</v>
      </c>
      <c r="C622" s="38" t="s">
        <v>1131</v>
      </c>
      <c r="D622" s="38">
        <v>136</v>
      </c>
      <c r="E622" s="38">
        <v>121.483180919867</v>
      </c>
      <c r="F622">
        <v>185.08</v>
      </c>
      <c r="G622">
        <v>632.44000000000005</v>
      </c>
      <c r="H622">
        <v>2953.7</v>
      </c>
      <c r="I622" s="7">
        <v>2503.52</v>
      </c>
      <c r="J622" s="40">
        <f t="shared" si="27"/>
        <v>0.14980521217762893</v>
      </c>
      <c r="K622" s="40">
        <f t="shared" si="28"/>
        <v>13.028747007844151</v>
      </c>
      <c r="L622" s="40">
        <f t="shared" si="29"/>
        <v>86.97125299215584</v>
      </c>
    </row>
    <row r="623" spans="1:12" x14ac:dyDescent="0.2">
      <c r="A623" s="28" t="s">
        <v>325</v>
      </c>
      <c r="B623" s="7" t="s">
        <v>326</v>
      </c>
      <c r="C623" s="38" t="s">
        <v>327</v>
      </c>
      <c r="D623" s="38">
        <v>77</v>
      </c>
      <c r="E623" s="38">
        <v>121.410626529106</v>
      </c>
      <c r="F623">
        <v>1534.62</v>
      </c>
      <c r="G623">
        <v>835.37</v>
      </c>
      <c r="H623">
        <v>267.45999999999998</v>
      </c>
      <c r="I623" s="7">
        <v>66.760000000000005</v>
      </c>
      <c r="J623" s="40">
        <f t="shared" si="27"/>
        <v>7.0911076536413145</v>
      </c>
      <c r="K623" s="40">
        <f t="shared" si="28"/>
        <v>87.640752752190096</v>
      </c>
      <c r="L623" s="40">
        <f t="shared" si="29"/>
        <v>12.359247247809895</v>
      </c>
    </row>
    <row r="624" spans="1:12" x14ac:dyDescent="0.2">
      <c r="A624" s="28" t="s">
        <v>1048</v>
      </c>
      <c r="B624" s="7" t="s">
        <v>1049</v>
      </c>
      <c r="C624" s="38" t="s">
        <v>1050</v>
      </c>
      <c r="D624" s="38">
        <v>40</v>
      </c>
      <c r="E624" s="38">
        <v>121.384525002963</v>
      </c>
      <c r="F624">
        <v>469.95</v>
      </c>
      <c r="G624">
        <v>3302.35</v>
      </c>
      <c r="H624">
        <v>1509.2</v>
      </c>
      <c r="I624" s="7">
        <v>990.6</v>
      </c>
      <c r="J624" s="40">
        <f t="shared" si="27"/>
        <v>1.5090407232578604</v>
      </c>
      <c r="K624" s="40">
        <f t="shared" si="28"/>
        <v>60.144130355064483</v>
      </c>
      <c r="L624" s="40">
        <f t="shared" si="29"/>
        <v>39.85586964493551</v>
      </c>
    </row>
    <row r="625" spans="1:12" x14ac:dyDescent="0.2">
      <c r="A625" s="28" t="s">
        <v>805</v>
      </c>
      <c r="B625" s="7" t="s">
        <v>806</v>
      </c>
      <c r="C625" s="38" t="s">
        <v>807</v>
      </c>
      <c r="D625" s="38">
        <v>114</v>
      </c>
      <c r="E625" s="38">
        <v>121.234831570753</v>
      </c>
      <c r="F625">
        <v>280.64999999999998</v>
      </c>
      <c r="G625">
        <v>203.78</v>
      </c>
      <c r="H625">
        <v>52.01</v>
      </c>
      <c r="I625" s="7">
        <v>65.45</v>
      </c>
      <c r="J625" s="40">
        <f t="shared" si="27"/>
        <v>4.124212497871615</v>
      </c>
      <c r="K625" s="40">
        <f t="shared" si="28"/>
        <v>80.484806193822791</v>
      </c>
      <c r="L625" s="40">
        <f t="shared" si="29"/>
        <v>19.515193806177212</v>
      </c>
    </row>
    <row r="626" spans="1:12" x14ac:dyDescent="0.2">
      <c r="A626" s="28" t="s">
        <v>1267</v>
      </c>
      <c r="B626" s="7" t="s">
        <v>1268</v>
      </c>
      <c r="C626" s="38" t="s">
        <v>1269</v>
      </c>
      <c r="D626" s="38">
        <v>36</v>
      </c>
      <c r="E626" s="38">
        <v>121.149642653623</v>
      </c>
      <c r="F626">
        <v>159.91</v>
      </c>
      <c r="G626">
        <v>414.94</v>
      </c>
      <c r="H626">
        <v>187.05</v>
      </c>
      <c r="I626" s="7">
        <v>341.65</v>
      </c>
      <c r="J626" s="40">
        <f t="shared" si="27"/>
        <v>1.0872895782107055</v>
      </c>
      <c r="K626" s="40">
        <f t="shared" si="28"/>
        <v>52.090979112863025</v>
      </c>
      <c r="L626" s="40">
        <f t="shared" si="29"/>
        <v>47.909020887136968</v>
      </c>
    </row>
    <row r="627" spans="1:12" x14ac:dyDescent="0.2">
      <c r="A627" s="28" t="s">
        <v>1270</v>
      </c>
      <c r="B627" s="7" t="s">
        <v>1271</v>
      </c>
      <c r="C627" s="38" t="s">
        <v>1272</v>
      </c>
      <c r="D627" s="38">
        <v>125</v>
      </c>
      <c r="E627" s="38">
        <v>121.09710809230999</v>
      </c>
      <c r="F627">
        <v>203.33</v>
      </c>
      <c r="G627">
        <v>144.76</v>
      </c>
      <c r="H627">
        <v>359.91</v>
      </c>
      <c r="I627" s="7">
        <v>57.15</v>
      </c>
      <c r="J627" s="40">
        <f t="shared" si="27"/>
        <v>0.83462811106315649</v>
      </c>
      <c r="K627" s="40">
        <f t="shared" si="28"/>
        <v>45.493040580278382</v>
      </c>
      <c r="L627" s="40">
        <f t="shared" si="29"/>
        <v>54.506959419721625</v>
      </c>
    </row>
    <row r="628" spans="1:12" x14ac:dyDescent="0.2">
      <c r="A628" s="28" t="s">
        <v>934</v>
      </c>
      <c r="B628" s="7" t="s">
        <v>935</v>
      </c>
      <c r="C628" s="38" t="s">
        <v>936</v>
      </c>
      <c r="D628" s="38">
        <v>80</v>
      </c>
      <c r="E628" s="38">
        <v>121.04953322638001</v>
      </c>
      <c r="F628">
        <v>1307.32</v>
      </c>
      <c r="G628">
        <v>442.43</v>
      </c>
      <c r="H628">
        <v>2275.52</v>
      </c>
      <c r="I628" s="7">
        <v>933.12</v>
      </c>
      <c r="J628" s="40">
        <f t="shared" si="27"/>
        <v>0.54532449885309664</v>
      </c>
      <c r="K628" s="40">
        <f t="shared" si="28"/>
        <v>35.288672331139743</v>
      </c>
      <c r="L628" s="40">
        <f t="shared" si="29"/>
        <v>64.71132766886025</v>
      </c>
    </row>
    <row r="629" spans="1:12" x14ac:dyDescent="0.2">
      <c r="A629" s="28" t="s">
        <v>1273</v>
      </c>
      <c r="B629" s="7" t="s">
        <v>1274</v>
      </c>
      <c r="C629" s="38" t="s">
        <v>1275</v>
      </c>
      <c r="D629" s="38">
        <v>15</v>
      </c>
      <c r="E629" s="38">
        <v>120.91876036772</v>
      </c>
      <c r="F629">
        <v>63.76</v>
      </c>
      <c r="G629">
        <v>230.23</v>
      </c>
      <c r="H629">
        <v>125.43</v>
      </c>
      <c r="I629" s="7">
        <v>246.83</v>
      </c>
      <c r="J629" s="40">
        <f t="shared" si="27"/>
        <v>0.78974372750228339</v>
      </c>
      <c r="K629" s="40">
        <f t="shared" si="28"/>
        <v>44.126078799249527</v>
      </c>
      <c r="L629" s="40">
        <f t="shared" si="29"/>
        <v>55.873921200750466</v>
      </c>
    </row>
    <row r="630" spans="1:12" x14ac:dyDescent="0.2">
      <c r="A630" s="28" t="s">
        <v>610</v>
      </c>
      <c r="B630" s="7" t="s">
        <v>611</v>
      </c>
      <c r="C630" s="38" t="s">
        <v>612</v>
      </c>
      <c r="D630" s="38">
        <v>50</v>
      </c>
      <c r="E630" s="38">
        <v>120.634743399247</v>
      </c>
      <c r="F630">
        <v>694.26</v>
      </c>
      <c r="G630">
        <v>295.69</v>
      </c>
      <c r="H630">
        <v>614.39</v>
      </c>
      <c r="I630" s="7">
        <v>392.52</v>
      </c>
      <c r="J630" s="40">
        <f t="shared" si="27"/>
        <v>0.98315638934959437</v>
      </c>
      <c r="K630" s="40">
        <f t="shared" si="28"/>
        <v>49.575333273238989</v>
      </c>
      <c r="L630" s="40">
        <f t="shared" si="29"/>
        <v>50.424666726761011</v>
      </c>
    </row>
    <row r="631" spans="1:12" x14ac:dyDescent="0.2">
      <c r="A631" s="28" t="s">
        <v>478</v>
      </c>
      <c r="B631" s="7" t="s">
        <v>479</v>
      </c>
      <c r="C631" s="38" t="s">
        <v>480</v>
      </c>
      <c r="D631" s="38">
        <v>354</v>
      </c>
      <c r="E631" s="38">
        <v>120.51122704245</v>
      </c>
      <c r="F631">
        <v>122.88</v>
      </c>
      <c r="G631">
        <v>119.52</v>
      </c>
      <c r="H631">
        <v>471.97</v>
      </c>
      <c r="I631" s="7">
        <v>465.45</v>
      </c>
      <c r="J631" s="40">
        <f t="shared" si="27"/>
        <v>0.25858206566960379</v>
      </c>
      <c r="K631" s="40">
        <f t="shared" si="28"/>
        <v>20.545506941736875</v>
      </c>
      <c r="L631" s="40">
        <f t="shared" si="29"/>
        <v>79.454493058263125</v>
      </c>
    </row>
    <row r="632" spans="1:12" x14ac:dyDescent="0.2">
      <c r="A632" s="28" t="s">
        <v>250</v>
      </c>
      <c r="B632" s="7" t="s">
        <v>251</v>
      </c>
      <c r="C632" s="38" t="s">
        <v>252</v>
      </c>
      <c r="D632" s="38">
        <v>568</v>
      </c>
      <c r="E632" s="38">
        <v>120.499166843476</v>
      </c>
      <c r="F632">
        <v>253.23</v>
      </c>
      <c r="G632">
        <v>66.239999999999995</v>
      </c>
      <c r="H632">
        <v>241.75</v>
      </c>
      <c r="I632" s="7">
        <v>13.06</v>
      </c>
      <c r="J632" s="40">
        <f t="shared" si="27"/>
        <v>1.25375770181704</v>
      </c>
      <c r="K632" s="40">
        <f t="shared" si="28"/>
        <v>55.629658006547324</v>
      </c>
      <c r="L632" s="40">
        <f t="shared" si="29"/>
        <v>44.370341993452669</v>
      </c>
    </row>
    <row r="633" spans="1:12" x14ac:dyDescent="0.2">
      <c r="A633" s="28" t="s">
        <v>1276</v>
      </c>
      <c r="B633" s="7" t="s">
        <v>1277</v>
      </c>
      <c r="C633" s="38" t="s">
        <v>1278</v>
      </c>
      <c r="D633" s="38">
        <v>508</v>
      </c>
      <c r="E633" s="38">
        <v>120.49766071549099</v>
      </c>
      <c r="F633">
        <v>187.67</v>
      </c>
      <c r="G633">
        <v>671.69</v>
      </c>
      <c r="H633">
        <v>1450.06</v>
      </c>
      <c r="I633" s="7">
        <v>1382.18</v>
      </c>
      <c r="J633" s="40">
        <f t="shared" si="27"/>
        <v>0.30342061407225379</v>
      </c>
      <c r="K633" s="40">
        <f t="shared" si="28"/>
        <v>23.278795102394621</v>
      </c>
      <c r="L633" s="40">
        <f t="shared" si="29"/>
        <v>76.721204897605361</v>
      </c>
    </row>
    <row r="634" spans="1:12" x14ac:dyDescent="0.2">
      <c r="A634" s="28" t="s">
        <v>784</v>
      </c>
      <c r="B634" s="7" t="s">
        <v>785</v>
      </c>
      <c r="C634" s="38" t="s">
        <v>786</v>
      </c>
      <c r="D634" s="38">
        <v>24</v>
      </c>
      <c r="E634" s="38">
        <v>120.343098217359</v>
      </c>
      <c r="F634">
        <v>306.44</v>
      </c>
      <c r="G634">
        <v>454.69</v>
      </c>
      <c r="H634">
        <v>1172.5899999999999</v>
      </c>
      <c r="I634" s="7">
        <v>359.34</v>
      </c>
      <c r="J634" s="40">
        <f t="shared" si="27"/>
        <v>0.49684385056758473</v>
      </c>
      <c r="K634" s="40">
        <f t="shared" si="28"/>
        <v>33.192764253879098</v>
      </c>
      <c r="L634" s="40">
        <f t="shared" si="29"/>
        <v>66.807235746120895</v>
      </c>
    </row>
    <row r="635" spans="1:12" x14ac:dyDescent="0.2">
      <c r="A635" s="28" t="s">
        <v>1279</v>
      </c>
      <c r="B635" s="7" t="s">
        <v>1280</v>
      </c>
      <c r="C635" s="38" t="s">
        <v>1281</v>
      </c>
      <c r="D635" s="38">
        <v>54</v>
      </c>
      <c r="E635" s="38">
        <v>119.91630857179</v>
      </c>
      <c r="F635">
        <v>581.67999999999995</v>
      </c>
      <c r="G635">
        <v>722.29</v>
      </c>
      <c r="H635">
        <v>376.1</v>
      </c>
      <c r="I635" s="7">
        <v>371.63</v>
      </c>
      <c r="J635" s="40">
        <f t="shared" si="27"/>
        <v>1.743904885453305</v>
      </c>
      <c r="K635" s="40">
        <f t="shared" si="28"/>
        <v>63.555588048935029</v>
      </c>
      <c r="L635" s="40">
        <f t="shared" si="29"/>
        <v>36.444411951064978</v>
      </c>
    </row>
    <row r="636" spans="1:12" x14ac:dyDescent="0.2">
      <c r="A636" s="28" t="s">
        <v>1282</v>
      </c>
      <c r="B636" s="7" t="s">
        <v>1283</v>
      </c>
      <c r="C636" s="38" t="s">
        <v>1284</v>
      </c>
      <c r="D636" s="38">
        <v>434</v>
      </c>
      <c r="E636" s="38">
        <v>119.90064922943699</v>
      </c>
      <c r="F636">
        <v>1456.06</v>
      </c>
      <c r="G636">
        <v>553.6</v>
      </c>
      <c r="H636">
        <v>4256.88</v>
      </c>
      <c r="I636" s="7">
        <v>1576.1</v>
      </c>
      <c r="J636" s="40">
        <f t="shared" si="27"/>
        <v>0.3445340117744275</v>
      </c>
      <c r="K636" s="40">
        <f t="shared" si="28"/>
        <v>25.624789611661381</v>
      </c>
      <c r="L636" s="40">
        <f t="shared" si="29"/>
        <v>74.375210388338616</v>
      </c>
    </row>
    <row r="637" spans="1:12" x14ac:dyDescent="0.2">
      <c r="A637" s="28" t="s">
        <v>1042</v>
      </c>
      <c r="B637" s="7" t="s">
        <v>1043</v>
      </c>
      <c r="C637" s="38" t="s">
        <v>1044</v>
      </c>
      <c r="D637" s="38">
        <v>125</v>
      </c>
      <c r="E637" s="38">
        <v>119.67571141333801</v>
      </c>
      <c r="F637">
        <v>6152.45</v>
      </c>
      <c r="G637">
        <v>5371.71</v>
      </c>
      <c r="H637">
        <v>2564.52</v>
      </c>
      <c r="I637" s="7">
        <v>2529.61</v>
      </c>
      <c r="J637" s="40">
        <f t="shared" si="27"/>
        <v>2.2622430130365734</v>
      </c>
      <c r="K637" s="40">
        <f t="shared" si="28"/>
        <v>69.346244409021622</v>
      </c>
      <c r="L637" s="40">
        <f t="shared" si="29"/>
        <v>30.653755590978371</v>
      </c>
    </row>
    <row r="638" spans="1:12" x14ac:dyDescent="0.2">
      <c r="A638" s="28" t="s">
        <v>1012</v>
      </c>
      <c r="B638" s="7" t="s">
        <v>1013</v>
      </c>
      <c r="C638" s="38" t="s">
        <v>1014</v>
      </c>
      <c r="D638" s="38">
        <v>150</v>
      </c>
      <c r="E638" s="38">
        <v>119.66744481079</v>
      </c>
      <c r="F638">
        <v>1506.3</v>
      </c>
      <c r="G638">
        <v>84.36</v>
      </c>
      <c r="H638">
        <v>78.930000000000007</v>
      </c>
      <c r="I638" s="7">
        <v>67.12</v>
      </c>
      <c r="J638" s="40">
        <f t="shared" si="27"/>
        <v>10.891201643272851</v>
      </c>
      <c r="K638" s="40">
        <f t="shared" si="28"/>
        <v>91.59042096838273</v>
      </c>
      <c r="L638" s="40">
        <f t="shared" si="29"/>
        <v>8.4095790316172536</v>
      </c>
    </row>
    <row r="639" spans="1:12" x14ac:dyDescent="0.2">
      <c r="A639" s="31" t="s">
        <v>331</v>
      </c>
      <c r="B639" s="7" t="s">
        <v>332</v>
      </c>
      <c r="C639" s="38" t="s">
        <v>333</v>
      </c>
      <c r="D639" s="38">
        <v>32</v>
      </c>
      <c r="E639" s="38">
        <v>119.603192718804</v>
      </c>
      <c r="F639">
        <v>326.85000000000002</v>
      </c>
      <c r="G639">
        <v>190.79</v>
      </c>
      <c r="H639">
        <v>173.16</v>
      </c>
      <c r="I639" s="7">
        <v>388.13</v>
      </c>
      <c r="J639" s="40">
        <f t="shared" si="27"/>
        <v>0.92223271392684714</v>
      </c>
      <c r="K639" s="40">
        <f t="shared" si="28"/>
        <v>47.977162559202178</v>
      </c>
      <c r="L639" s="40">
        <f t="shared" si="29"/>
        <v>52.022837440797829</v>
      </c>
    </row>
    <row r="640" spans="1:12" x14ac:dyDescent="0.2">
      <c r="A640" s="32" t="s">
        <v>220</v>
      </c>
      <c r="B640" s="7" t="s">
        <v>221</v>
      </c>
      <c r="C640" s="38" t="s">
        <v>222</v>
      </c>
      <c r="D640" s="38">
        <v>155</v>
      </c>
      <c r="E640" s="38">
        <v>119.402893384298</v>
      </c>
      <c r="F640">
        <v>359.28</v>
      </c>
      <c r="G640">
        <v>289.54000000000002</v>
      </c>
      <c r="H640">
        <v>686.83</v>
      </c>
      <c r="I640" s="7">
        <v>624.03</v>
      </c>
      <c r="J640" s="40">
        <f t="shared" si="27"/>
        <v>0.49495750881100947</v>
      </c>
      <c r="K640" s="40">
        <f t="shared" si="28"/>
        <v>33.108466688438924</v>
      </c>
      <c r="L640" s="40">
        <f t="shared" si="29"/>
        <v>66.891533311561076</v>
      </c>
    </row>
    <row r="641" spans="1:12" x14ac:dyDescent="0.2">
      <c r="A641" s="28" t="s">
        <v>1060</v>
      </c>
      <c r="B641" s="7" t="s">
        <v>1061</v>
      </c>
      <c r="C641" s="38" t="s">
        <v>1062</v>
      </c>
      <c r="D641" s="38">
        <v>133</v>
      </c>
      <c r="E641" s="38">
        <v>119.23726868857101</v>
      </c>
      <c r="F641">
        <v>488.75</v>
      </c>
      <c r="G641">
        <v>793.06</v>
      </c>
      <c r="H641">
        <v>48.13</v>
      </c>
      <c r="I641" s="7">
        <v>35.72</v>
      </c>
      <c r="J641" s="40">
        <f t="shared" si="27"/>
        <v>15.286940966010734</v>
      </c>
      <c r="K641" s="40">
        <f t="shared" si="28"/>
        <v>93.860111594393913</v>
      </c>
      <c r="L641" s="40">
        <f t="shared" si="29"/>
        <v>6.1398884056060794</v>
      </c>
    </row>
    <row r="642" spans="1:12" x14ac:dyDescent="0.2">
      <c r="A642" s="28" t="s">
        <v>367</v>
      </c>
      <c r="B642" s="7" t="s">
        <v>368</v>
      </c>
      <c r="C642" s="38" t="s">
        <v>369</v>
      </c>
      <c r="D642" s="38">
        <v>124</v>
      </c>
      <c r="E642" s="38">
        <v>119.217902510426</v>
      </c>
      <c r="F642">
        <v>652.44000000000005</v>
      </c>
      <c r="G642">
        <v>201.51</v>
      </c>
      <c r="H642">
        <v>20386.650000000001</v>
      </c>
      <c r="I642" s="7">
        <v>3949.01</v>
      </c>
      <c r="J642" s="40">
        <f t="shared" si="27"/>
        <v>3.5090480389683286E-2</v>
      </c>
      <c r="K642" s="40">
        <f t="shared" si="28"/>
        <v>3.3900882149425895</v>
      </c>
      <c r="L642" s="40">
        <f t="shared" si="29"/>
        <v>96.60991178505742</v>
      </c>
    </row>
    <row r="643" spans="1:12" x14ac:dyDescent="0.2">
      <c r="A643" s="28" t="s">
        <v>1285</v>
      </c>
      <c r="B643" s="7" t="s">
        <v>1286</v>
      </c>
      <c r="C643" s="38" t="s">
        <v>1287</v>
      </c>
      <c r="D643" s="38">
        <v>43</v>
      </c>
      <c r="E643" s="38">
        <v>119.17361697183</v>
      </c>
      <c r="F643">
        <v>260.33</v>
      </c>
      <c r="G643">
        <v>241.44</v>
      </c>
      <c r="H643">
        <v>186.89</v>
      </c>
      <c r="I643" s="7">
        <v>426.03</v>
      </c>
      <c r="J643" s="40">
        <f t="shared" si="27"/>
        <v>0.818654963127325</v>
      </c>
      <c r="K643" s="40">
        <f t="shared" si="28"/>
        <v>45.014308910997677</v>
      </c>
      <c r="L643" s="40">
        <f t="shared" si="29"/>
        <v>54.985691089002323</v>
      </c>
    </row>
    <row r="644" spans="1:12" x14ac:dyDescent="0.2">
      <c r="A644" s="28" t="s">
        <v>934</v>
      </c>
      <c r="B644" s="7" t="s">
        <v>935</v>
      </c>
      <c r="C644" s="38" t="s">
        <v>936</v>
      </c>
      <c r="D644" s="38">
        <v>232</v>
      </c>
      <c r="E644" s="38">
        <v>118.902913277888</v>
      </c>
      <c r="F644">
        <v>2413.42</v>
      </c>
      <c r="G644">
        <v>1442.36</v>
      </c>
      <c r="H644">
        <v>839.89</v>
      </c>
      <c r="I644" s="7">
        <v>433.42</v>
      </c>
      <c r="J644" s="40">
        <f t="shared" si="27"/>
        <v>3.0281549661904799</v>
      </c>
      <c r="K644" s="40">
        <f t="shared" si="28"/>
        <v>75.174738598854759</v>
      </c>
      <c r="L644" s="40">
        <f t="shared" si="29"/>
        <v>24.82526140114523</v>
      </c>
    </row>
    <row r="645" spans="1:12" x14ac:dyDescent="0.2">
      <c r="A645" s="28" t="s">
        <v>1288</v>
      </c>
      <c r="B645" s="7" t="s">
        <v>1289</v>
      </c>
      <c r="C645" s="38" t="s">
        <v>1290</v>
      </c>
      <c r="D645" s="38">
        <v>39</v>
      </c>
      <c r="E645" s="38">
        <v>118.901047193973</v>
      </c>
      <c r="F645">
        <v>95.65</v>
      </c>
      <c r="G645">
        <v>128.46</v>
      </c>
      <c r="H645">
        <v>375</v>
      </c>
      <c r="I645" s="7">
        <v>473.76</v>
      </c>
      <c r="J645" s="40">
        <f t="shared" si="27"/>
        <v>0.26404401715443709</v>
      </c>
      <c r="K645" s="40">
        <f t="shared" si="28"/>
        <v>20.88883089283884</v>
      </c>
      <c r="L645" s="40">
        <f t="shared" si="29"/>
        <v>79.111169107161174</v>
      </c>
    </row>
    <row r="646" spans="1:12" x14ac:dyDescent="0.2">
      <c r="A646" s="28" t="s">
        <v>388</v>
      </c>
      <c r="B646" s="7" t="s">
        <v>389</v>
      </c>
      <c r="C646" s="38" t="s">
        <v>390</v>
      </c>
      <c r="D646" s="38">
        <v>183</v>
      </c>
      <c r="E646" s="38">
        <v>118.846146830916</v>
      </c>
      <c r="F646">
        <v>395.26</v>
      </c>
      <c r="G646">
        <v>304.92</v>
      </c>
      <c r="H646">
        <v>163.76</v>
      </c>
      <c r="I646" s="7">
        <v>27.98</v>
      </c>
      <c r="J646" s="40">
        <f t="shared" si="27"/>
        <v>3.6517158652341721</v>
      </c>
      <c r="K646" s="40">
        <f t="shared" si="28"/>
        <v>78.502556283074725</v>
      </c>
      <c r="L646" s="40">
        <f t="shared" si="29"/>
        <v>21.497443716925279</v>
      </c>
    </row>
    <row r="647" spans="1:12" x14ac:dyDescent="0.2">
      <c r="A647" s="28" t="s">
        <v>1291</v>
      </c>
      <c r="B647" s="7" t="s">
        <v>1292</v>
      </c>
      <c r="C647" s="38" t="s">
        <v>1293</v>
      </c>
      <c r="D647" s="38">
        <v>462</v>
      </c>
      <c r="E647" s="38">
        <v>118.838763841643</v>
      </c>
      <c r="F647">
        <v>336.36</v>
      </c>
      <c r="G647">
        <v>754.93</v>
      </c>
      <c r="H647">
        <v>123.84</v>
      </c>
      <c r="I647" s="7">
        <v>552.63</v>
      </c>
      <c r="J647" s="40">
        <f t="shared" si="27"/>
        <v>1.6132127071414843</v>
      </c>
      <c r="K647" s="40">
        <f t="shared" si="28"/>
        <v>61.732927546725804</v>
      </c>
      <c r="L647" s="40">
        <f t="shared" si="29"/>
        <v>38.26707245327421</v>
      </c>
    </row>
    <row r="648" spans="1:12" x14ac:dyDescent="0.2">
      <c r="A648" s="28" t="s">
        <v>667</v>
      </c>
      <c r="B648" s="7" t="s">
        <v>668</v>
      </c>
      <c r="C648" s="38" t="s">
        <v>669</v>
      </c>
      <c r="D648" s="38">
        <v>576</v>
      </c>
      <c r="E648" s="38">
        <v>118.48396108956101</v>
      </c>
      <c r="F648">
        <v>291.11</v>
      </c>
      <c r="G648">
        <v>112.05</v>
      </c>
      <c r="H648">
        <v>167.74</v>
      </c>
      <c r="I648" s="7">
        <v>213.79</v>
      </c>
      <c r="J648" s="40">
        <f t="shared" si="27"/>
        <v>1.0566927895578331</v>
      </c>
      <c r="K648" s="40">
        <f t="shared" si="28"/>
        <v>51.378251283946533</v>
      </c>
      <c r="L648" s="40">
        <f t="shared" si="29"/>
        <v>48.621748716053467</v>
      </c>
    </row>
    <row r="649" spans="1:12" x14ac:dyDescent="0.2">
      <c r="A649" s="28" t="s">
        <v>1294</v>
      </c>
      <c r="B649" s="7" t="s">
        <v>1295</v>
      </c>
      <c r="C649" s="38" t="s">
        <v>1296</v>
      </c>
      <c r="D649" s="38">
        <v>24</v>
      </c>
      <c r="E649" s="38">
        <v>118.458069125159</v>
      </c>
      <c r="F649">
        <v>361.76</v>
      </c>
      <c r="G649">
        <v>59.15</v>
      </c>
      <c r="H649">
        <v>465.2</v>
      </c>
      <c r="I649" s="7">
        <v>240.23</v>
      </c>
      <c r="J649" s="40">
        <f t="shared" si="27"/>
        <v>0.59667153367449643</v>
      </c>
      <c r="K649" s="40">
        <f t="shared" si="28"/>
        <v>37.369710744535404</v>
      </c>
      <c r="L649" s="40">
        <f t="shared" si="29"/>
        <v>62.630289255464596</v>
      </c>
    </row>
    <row r="650" spans="1:12" x14ac:dyDescent="0.2">
      <c r="A650" s="28" t="s">
        <v>1297</v>
      </c>
      <c r="B650" s="7" t="s">
        <v>1298</v>
      </c>
      <c r="C650" s="38" t="s">
        <v>1299</v>
      </c>
      <c r="D650" s="38">
        <v>142</v>
      </c>
      <c r="E650" s="38">
        <v>118.454639044988</v>
      </c>
      <c r="F650">
        <v>174.51</v>
      </c>
      <c r="G650">
        <v>192.45</v>
      </c>
      <c r="H650">
        <v>255.4</v>
      </c>
      <c r="I650" s="7">
        <v>451.09</v>
      </c>
      <c r="J650" s="40">
        <f t="shared" si="27"/>
        <v>0.519412872085946</v>
      </c>
      <c r="K650" s="40">
        <f t="shared" si="28"/>
        <v>34.185104103591222</v>
      </c>
      <c r="L650" s="40">
        <f t="shared" si="29"/>
        <v>65.814895896408771</v>
      </c>
    </row>
    <row r="651" spans="1:12" x14ac:dyDescent="0.2">
      <c r="A651" s="28" t="s">
        <v>1285</v>
      </c>
      <c r="B651" s="7" t="s">
        <v>1286</v>
      </c>
      <c r="C651" s="38" t="s">
        <v>1287</v>
      </c>
      <c r="D651" s="38">
        <v>42</v>
      </c>
      <c r="E651" s="38">
        <v>118.447863736458</v>
      </c>
      <c r="F651">
        <v>553.69000000000005</v>
      </c>
      <c r="G651">
        <v>94.79</v>
      </c>
      <c r="H651">
        <v>299.81</v>
      </c>
      <c r="I651" s="7">
        <v>34.99</v>
      </c>
      <c r="J651" s="40">
        <f t="shared" ref="J651:J714" si="30">(F651+G651)/(H651+I651)</f>
        <v>1.9369175627240143</v>
      </c>
      <c r="K651" s="40">
        <f t="shared" si="28"/>
        <v>65.950695630949468</v>
      </c>
      <c r="L651" s="40">
        <f t="shared" si="29"/>
        <v>34.049304369050525</v>
      </c>
    </row>
    <row r="652" spans="1:12" x14ac:dyDescent="0.2">
      <c r="A652" s="28" t="s">
        <v>409</v>
      </c>
      <c r="B652" s="7" t="s">
        <v>410</v>
      </c>
      <c r="C652" s="38" t="s">
        <v>411</v>
      </c>
      <c r="D652" s="38">
        <v>1154</v>
      </c>
      <c r="E652" s="38">
        <v>118.067348894055</v>
      </c>
      <c r="F652">
        <v>4063.76</v>
      </c>
      <c r="G652">
        <v>2437.7199999999998</v>
      </c>
      <c r="H652">
        <v>4732.01</v>
      </c>
      <c r="I652" s="7">
        <v>3778.12</v>
      </c>
      <c r="J652" s="40">
        <f t="shared" si="30"/>
        <v>0.76396952808006446</v>
      </c>
      <c r="K652" s="40">
        <f t="shared" ref="K652:K715" si="31">SUM(F652:G652)/SUM(F652:I652)*100</f>
        <v>43.309678308988836</v>
      </c>
      <c r="L652" s="40">
        <f t="shared" ref="L652:L715" si="32">SUM(H652:I652)/SUM(F652:I652)*100</f>
        <v>56.690321691011157</v>
      </c>
    </row>
    <row r="653" spans="1:12" x14ac:dyDescent="0.2">
      <c r="A653" s="32" t="s">
        <v>1225</v>
      </c>
      <c r="B653" s="7" t="s">
        <v>1226</v>
      </c>
      <c r="C653" s="38" t="s">
        <v>1227</v>
      </c>
      <c r="D653" s="38">
        <v>191</v>
      </c>
      <c r="E653" s="38">
        <v>118.044194829991</v>
      </c>
      <c r="F653">
        <v>66.069999999999993</v>
      </c>
      <c r="G653">
        <v>44.4</v>
      </c>
      <c r="H653">
        <v>635.76</v>
      </c>
      <c r="I653" s="7">
        <v>581.69000000000005</v>
      </c>
      <c r="J653" s="40">
        <f t="shared" si="30"/>
        <v>9.0738839377387151E-2</v>
      </c>
      <c r="K653" s="40">
        <f t="shared" si="31"/>
        <v>8.3190252424844857</v>
      </c>
      <c r="L653" s="40">
        <f t="shared" si="32"/>
        <v>91.680974757515514</v>
      </c>
    </row>
    <row r="654" spans="1:12" x14ac:dyDescent="0.2">
      <c r="A654" s="31" t="s">
        <v>1150</v>
      </c>
      <c r="B654" s="7" t="s">
        <v>1151</v>
      </c>
      <c r="C654" s="38" t="s">
        <v>1152</v>
      </c>
      <c r="D654" s="38">
        <v>78</v>
      </c>
      <c r="E654" s="38">
        <v>117.854908171562</v>
      </c>
      <c r="F654">
        <v>548.13</v>
      </c>
      <c r="G654">
        <v>769.78</v>
      </c>
      <c r="H654">
        <v>229.18</v>
      </c>
      <c r="I654" s="7">
        <v>304.89</v>
      </c>
      <c r="J654" s="40">
        <f t="shared" si="30"/>
        <v>2.467672776976801</v>
      </c>
      <c r="K654" s="40">
        <f t="shared" si="31"/>
        <v>71.162215574682222</v>
      </c>
      <c r="L654" s="40">
        <f t="shared" si="32"/>
        <v>28.837784425317764</v>
      </c>
    </row>
    <row r="655" spans="1:12" x14ac:dyDescent="0.2">
      <c r="A655" s="28" t="s">
        <v>1300</v>
      </c>
      <c r="B655" s="7" t="s">
        <v>1301</v>
      </c>
      <c r="C655" s="38" t="s">
        <v>1302</v>
      </c>
      <c r="D655" s="38">
        <v>49</v>
      </c>
      <c r="E655" s="38">
        <v>117.796159643045</v>
      </c>
      <c r="F655">
        <v>397.87</v>
      </c>
      <c r="G655">
        <v>382.62</v>
      </c>
      <c r="H655">
        <v>179.5</v>
      </c>
      <c r="I655" s="7">
        <v>200.18</v>
      </c>
      <c r="J655" s="40">
        <f t="shared" si="30"/>
        <v>2.0556521281078801</v>
      </c>
      <c r="K655" s="40">
        <f t="shared" si="31"/>
        <v>67.273761603902869</v>
      </c>
      <c r="L655" s="40">
        <f t="shared" si="32"/>
        <v>32.726238396097123</v>
      </c>
    </row>
    <row r="656" spans="1:12" x14ac:dyDescent="0.2">
      <c r="A656" s="28" t="s">
        <v>1303</v>
      </c>
      <c r="B656" s="7" t="s">
        <v>1304</v>
      </c>
      <c r="C656" s="38" t="s">
        <v>1305</v>
      </c>
      <c r="D656" s="38">
        <v>463</v>
      </c>
      <c r="E656" s="38">
        <v>117.723736436359</v>
      </c>
      <c r="F656">
        <v>263.52999999999997</v>
      </c>
      <c r="G656">
        <v>304.25</v>
      </c>
      <c r="H656">
        <v>96.93</v>
      </c>
      <c r="I656" s="7">
        <v>31.99</v>
      </c>
      <c r="J656" s="40">
        <f t="shared" si="30"/>
        <v>4.4041265901334157</v>
      </c>
      <c r="K656" s="40">
        <f t="shared" si="31"/>
        <v>81.495622219032569</v>
      </c>
      <c r="L656" s="40">
        <f t="shared" si="32"/>
        <v>18.504377780967417</v>
      </c>
    </row>
    <row r="657" spans="1:12" x14ac:dyDescent="0.2">
      <c r="A657" s="28" t="s">
        <v>1003</v>
      </c>
      <c r="B657" s="7" t="s">
        <v>1004</v>
      </c>
      <c r="C657" s="38" t="s">
        <v>1005</v>
      </c>
      <c r="D657" s="38">
        <v>23</v>
      </c>
      <c r="E657" s="38">
        <v>117.526672272065</v>
      </c>
      <c r="F657">
        <v>401.73</v>
      </c>
      <c r="G657">
        <v>314.26</v>
      </c>
      <c r="H657">
        <v>6.31</v>
      </c>
      <c r="I657" s="7">
        <v>3.92</v>
      </c>
      <c r="J657" s="40">
        <f t="shared" si="30"/>
        <v>69.989247311827953</v>
      </c>
      <c r="K657" s="40">
        <f t="shared" si="31"/>
        <v>98.591335958800371</v>
      </c>
      <c r="L657" s="40">
        <f t="shared" si="32"/>
        <v>1.4086640411996367</v>
      </c>
    </row>
    <row r="658" spans="1:12" x14ac:dyDescent="0.2">
      <c r="A658" s="28" t="s">
        <v>1306</v>
      </c>
      <c r="B658" s="7" t="s">
        <v>1307</v>
      </c>
      <c r="C658" s="38" t="s">
        <v>1308</v>
      </c>
      <c r="D658" s="38">
        <v>609</v>
      </c>
      <c r="E658" s="38">
        <v>117.37063289405801</v>
      </c>
      <c r="F658">
        <v>983.91</v>
      </c>
      <c r="G658">
        <v>935.66</v>
      </c>
      <c r="H658">
        <v>708.89</v>
      </c>
      <c r="I658" s="7">
        <v>169.8</v>
      </c>
      <c r="J658" s="40">
        <f t="shared" si="30"/>
        <v>2.184581593053295</v>
      </c>
      <c r="K658" s="40">
        <f t="shared" si="31"/>
        <v>68.598700621100249</v>
      </c>
      <c r="L658" s="40">
        <f t="shared" si="32"/>
        <v>31.401299378899743</v>
      </c>
    </row>
    <row r="659" spans="1:12" x14ac:dyDescent="0.2">
      <c r="A659" s="28" t="s">
        <v>142</v>
      </c>
      <c r="B659" s="7" t="s">
        <v>143</v>
      </c>
      <c r="C659" s="38" t="s">
        <v>144</v>
      </c>
      <c r="D659" s="38">
        <v>253</v>
      </c>
      <c r="E659" s="38">
        <v>117.175954612236</v>
      </c>
      <c r="F659">
        <v>211.69</v>
      </c>
      <c r="G659">
        <v>116.45</v>
      </c>
      <c r="H659">
        <v>70.17</v>
      </c>
      <c r="I659" s="7">
        <v>128.91999999999999</v>
      </c>
      <c r="J659" s="40">
        <f t="shared" si="30"/>
        <v>1.64819930684615</v>
      </c>
      <c r="K659" s="40">
        <f t="shared" si="31"/>
        <v>62.238491739847881</v>
      </c>
      <c r="L659" s="40">
        <f t="shared" si="32"/>
        <v>37.761508260152112</v>
      </c>
    </row>
    <row r="660" spans="1:12" x14ac:dyDescent="0.2">
      <c r="A660" s="28" t="s">
        <v>259</v>
      </c>
      <c r="B660" s="7" t="s">
        <v>260</v>
      </c>
      <c r="C660" s="38" t="s">
        <v>261</v>
      </c>
      <c r="D660" s="38">
        <v>422</v>
      </c>
      <c r="E660" s="38">
        <v>116.726318107279</v>
      </c>
      <c r="F660">
        <v>13131.04</v>
      </c>
      <c r="G660">
        <v>3407.22</v>
      </c>
      <c r="H660">
        <v>1819.64</v>
      </c>
      <c r="I660" s="7">
        <v>1321.86</v>
      </c>
      <c r="J660" s="40">
        <f t="shared" si="30"/>
        <v>5.2644469202610225</v>
      </c>
      <c r="K660" s="40">
        <f t="shared" si="31"/>
        <v>84.036898823969395</v>
      </c>
      <c r="L660" s="40">
        <f t="shared" si="32"/>
        <v>15.9631011760306</v>
      </c>
    </row>
    <row r="661" spans="1:12" x14ac:dyDescent="0.2">
      <c r="A661" s="28" t="s">
        <v>1309</v>
      </c>
      <c r="B661" s="7" t="s">
        <v>1310</v>
      </c>
      <c r="C661" s="38" t="s">
        <v>1311</v>
      </c>
      <c r="D661" s="38">
        <v>41</v>
      </c>
      <c r="E661" s="38">
        <v>116.518736084004</v>
      </c>
      <c r="F661">
        <v>159.96</v>
      </c>
      <c r="G661">
        <v>232.87</v>
      </c>
      <c r="H661">
        <v>155.37</v>
      </c>
      <c r="I661" s="7">
        <v>141.85</v>
      </c>
      <c r="J661" s="40">
        <f t="shared" si="30"/>
        <v>1.3216809097638114</v>
      </c>
      <c r="K661" s="40">
        <f t="shared" si="31"/>
        <v>56.927758858053764</v>
      </c>
      <c r="L661" s="40">
        <f t="shared" si="32"/>
        <v>43.072241141946236</v>
      </c>
    </row>
    <row r="662" spans="1:12" x14ac:dyDescent="0.2">
      <c r="A662" s="28" t="s">
        <v>118</v>
      </c>
      <c r="B662" s="7" t="s">
        <v>119</v>
      </c>
      <c r="C662" s="38" t="s">
        <v>120</v>
      </c>
      <c r="D662" s="38">
        <v>334</v>
      </c>
      <c r="E662" s="38">
        <v>116.509523967787</v>
      </c>
      <c r="F662">
        <v>55.55</v>
      </c>
      <c r="G662">
        <v>276.31</v>
      </c>
      <c r="H662">
        <v>73.41</v>
      </c>
      <c r="I662" s="7">
        <v>588.67999999999995</v>
      </c>
      <c r="J662" s="40">
        <f t="shared" si="30"/>
        <v>0.50123095047501098</v>
      </c>
      <c r="K662" s="40">
        <f t="shared" si="31"/>
        <v>33.387997384174255</v>
      </c>
      <c r="L662" s="40">
        <f t="shared" si="32"/>
        <v>66.612002615825745</v>
      </c>
    </row>
    <row r="663" spans="1:12" x14ac:dyDescent="0.2">
      <c r="A663" s="28" t="s">
        <v>505</v>
      </c>
      <c r="B663" s="7" t="s">
        <v>506</v>
      </c>
      <c r="C663" s="38" t="s">
        <v>507</v>
      </c>
      <c r="D663" s="38">
        <v>31</v>
      </c>
      <c r="E663" s="38">
        <v>116.333485813641</v>
      </c>
      <c r="F663">
        <v>194.34</v>
      </c>
      <c r="G663">
        <v>83.17</v>
      </c>
      <c r="H663">
        <v>219.01</v>
      </c>
      <c r="I663" s="7">
        <v>195.69</v>
      </c>
      <c r="J663" s="40">
        <f t="shared" si="30"/>
        <v>0.66918254159633472</v>
      </c>
      <c r="K663" s="40">
        <f t="shared" si="31"/>
        <v>40.090434983603238</v>
      </c>
      <c r="L663" s="40">
        <f t="shared" si="32"/>
        <v>59.909565016396748</v>
      </c>
    </row>
    <row r="664" spans="1:12" x14ac:dyDescent="0.2">
      <c r="A664" s="28" t="s">
        <v>1312</v>
      </c>
      <c r="B664" s="7" t="s">
        <v>1313</v>
      </c>
      <c r="C664" s="38" t="s">
        <v>1314</v>
      </c>
      <c r="D664" s="38">
        <v>524</v>
      </c>
      <c r="E664" s="38">
        <v>116.248070667067</v>
      </c>
      <c r="F664">
        <v>430.68</v>
      </c>
      <c r="G664">
        <v>156.55000000000001</v>
      </c>
      <c r="H664">
        <v>60.72</v>
      </c>
      <c r="I664" s="7">
        <v>7.34</v>
      </c>
      <c r="J664" s="40">
        <f t="shared" si="30"/>
        <v>8.6281222450778721</v>
      </c>
      <c r="K664" s="40">
        <f t="shared" si="31"/>
        <v>89.613758793816473</v>
      </c>
      <c r="L664" s="40">
        <f t="shared" si="32"/>
        <v>10.38624120618352</v>
      </c>
    </row>
    <row r="665" spans="1:12" x14ac:dyDescent="0.2">
      <c r="A665" s="28" t="s">
        <v>436</v>
      </c>
      <c r="B665" s="7" t="s">
        <v>437</v>
      </c>
      <c r="C665" s="38" t="s">
        <v>438</v>
      </c>
      <c r="D665" s="38">
        <v>221</v>
      </c>
      <c r="E665" s="38">
        <v>115.98982892682</v>
      </c>
      <c r="F665">
        <v>133.97</v>
      </c>
      <c r="G665">
        <v>217.08</v>
      </c>
      <c r="H665">
        <v>476.77</v>
      </c>
      <c r="I665" s="7">
        <v>699.41</v>
      </c>
      <c r="J665" s="40">
        <f t="shared" si="30"/>
        <v>0.29846622115662574</v>
      </c>
      <c r="K665" s="40">
        <f t="shared" si="31"/>
        <v>22.986059729051945</v>
      </c>
      <c r="L665" s="40">
        <f t="shared" si="32"/>
        <v>77.013940270948041</v>
      </c>
    </row>
    <row r="666" spans="1:12" x14ac:dyDescent="0.2">
      <c r="A666" s="28" t="s">
        <v>946</v>
      </c>
      <c r="B666" s="7" t="s">
        <v>947</v>
      </c>
      <c r="C666" s="38" t="s">
        <v>948</v>
      </c>
      <c r="D666" s="38">
        <v>328</v>
      </c>
      <c r="E666" s="38">
        <v>115.803467702593</v>
      </c>
      <c r="F666">
        <v>1779.04</v>
      </c>
      <c r="G666">
        <v>2876.24</v>
      </c>
      <c r="H666">
        <v>877.66</v>
      </c>
      <c r="I666" s="7">
        <v>1071.1099999999999</v>
      </c>
      <c r="J666" s="40">
        <f t="shared" si="30"/>
        <v>2.3888298773072245</v>
      </c>
      <c r="K666" s="40">
        <f t="shared" si="31"/>
        <v>70.491289436027898</v>
      </c>
      <c r="L666" s="40">
        <f t="shared" si="32"/>
        <v>29.508710563972112</v>
      </c>
    </row>
    <row r="667" spans="1:12" x14ac:dyDescent="0.2">
      <c r="A667" s="28" t="s">
        <v>1315</v>
      </c>
      <c r="B667" s="7" t="s">
        <v>1316</v>
      </c>
      <c r="C667" s="38" t="s">
        <v>1317</v>
      </c>
      <c r="D667" s="38">
        <v>16</v>
      </c>
      <c r="E667" s="38">
        <v>115.611788880228</v>
      </c>
      <c r="F667">
        <v>70.75</v>
      </c>
      <c r="G667">
        <v>32.31</v>
      </c>
      <c r="H667">
        <v>569.94000000000005</v>
      </c>
      <c r="I667" s="7">
        <v>151.88</v>
      </c>
      <c r="J667" s="40">
        <f t="shared" si="30"/>
        <v>0.14277797788922444</v>
      </c>
      <c r="K667" s="40">
        <f t="shared" si="31"/>
        <v>12.493938512268452</v>
      </c>
      <c r="L667" s="40">
        <f t="shared" si="32"/>
        <v>87.506061487731557</v>
      </c>
    </row>
    <row r="668" spans="1:12" x14ac:dyDescent="0.2">
      <c r="A668" s="31" t="s">
        <v>580</v>
      </c>
      <c r="B668" s="7" t="s">
        <v>581</v>
      </c>
      <c r="C668" s="38" t="s">
        <v>582</v>
      </c>
      <c r="D668" s="38">
        <v>163</v>
      </c>
      <c r="E668" s="38">
        <v>115.49157382684901</v>
      </c>
      <c r="F668">
        <v>192.83</v>
      </c>
      <c r="G668">
        <v>79.650000000000006</v>
      </c>
      <c r="H668">
        <v>1193.1500000000001</v>
      </c>
      <c r="I668" s="7">
        <v>133.79</v>
      </c>
      <c r="J668" s="40">
        <f t="shared" si="30"/>
        <v>0.20534462748880886</v>
      </c>
      <c r="K668" s="40">
        <f t="shared" si="31"/>
        <v>17.03617561365995</v>
      </c>
      <c r="L668" s="40">
        <f t="shared" si="32"/>
        <v>82.96382438634005</v>
      </c>
    </row>
    <row r="669" spans="1:12" x14ac:dyDescent="0.2">
      <c r="A669" s="28" t="s">
        <v>1318</v>
      </c>
      <c r="B669" s="7" t="s">
        <v>1319</v>
      </c>
      <c r="C669" s="38" t="s">
        <v>1320</v>
      </c>
      <c r="D669" s="38">
        <v>112</v>
      </c>
      <c r="E669" s="38">
        <v>115.459124549059</v>
      </c>
      <c r="F669">
        <v>555.41</v>
      </c>
      <c r="G669">
        <v>38.06</v>
      </c>
      <c r="H669">
        <v>54.94</v>
      </c>
      <c r="I669" s="7">
        <v>59.22</v>
      </c>
      <c r="J669" s="40">
        <f t="shared" si="30"/>
        <v>5.1985809390329365</v>
      </c>
      <c r="K669" s="40">
        <f t="shared" si="31"/>
        <v>83.867275270974943</v>
      </c>
      <c r="L669" s="40">
        <f t="shared" si="32"/>
        <v>16.132724729025053</v>
      </c>
    </row>
    <row r="670" spans="1:12" x14ac:dyDescent="0.2">
      <c r="A670" s="28" t="s">
        <v>241</v>
      </c>
      <c r="B670" s="7" t="s">
        <v>242</v>
      </c>
      <c r="C670" s="38" t="s">
        <v>243</v>
      </c>
      <c r="D670" s="38">
        <v>78</v>
      </c>
      <c r="E670" s="38">
        <v>115.23187431080299</v>
      </c>
      <c r="F670">
        <v>207.56</v>
      </c>
      <c r="G670">
        <v>161.34</v>
      </c>
      <c r="H670">
        <v>859.36</v>
      </c>
      <c r="I670" s="7">
        <v>406.63</v>
      </c>
      <c r="J670" s="40">
        <f t="shared" si="30"/>
        <v>0.29139250704981867</v>
      </c>
      <c r="K670" s="40">
        <f t="shared" si="31"/>
        <v>22.564209212852241</v>
      </c>
      <c r="L670" s="40">
        <f t="shared" si="32"/>
        <v>77.435790787147766</v>
      </c>
    </row>
    <row r="671" spans="1:12" x14ac:dyDescent="0.2">
      <c r="A671" s="28" t="s">
        <v>562</v>
      </c>
      <c r="B671" s="7" t="s">
        <v>563</v>
      </c>
      <c r="C671" s="38" t="s">
        <v>564</v>
      </c>
      <c r="D671" s="38">
        <v>75</v>
      </c>
      <c r="E671" s="38">
        <v>115.149827431291</v>
      </c>
      <c r="F671">
        <v>27.03</v>
      </c>
      <c r="G671">
        <v>223.54</v>
      </c>
      <c r="H671">
        <v>582.35</v>
      </c>
      <c r="I671" s="7">
        <v>733.19</v>
      </c>
      <c r="J671" s="40">
        <f t="shared" si="30"/>
        <v>0.19046931298174133</v>
      </c>
      <c r="K671" s="40">
        <f t="shared" si="31"/>
        <v>15.999514721188165</v>
      </c>
      <c r="L671" s="40">
        <f t="shared" si="32"/>
        <v>84.000485278811823</v>
      </c>
    </row>
    <row r="672" spans="1:12" x14ac:dyDescent="0.2">
      <c r="A672" s="28" t="s">
        <v>1129</v>
      </c>
      <c r="B672" s="7" t="s">
        <v>1130</v>
      </c>
      <c r="C672" s="38" t="s">
        <v>1131</v>
      </c>
      <c r="D672" s="38">
        <v>514</v>
      </c>
      <c r="E672" s="38">
        <v>115.139747519962</v>
      </c>
      <c r="F672">
        <v>3737.69</v>
      </c>
      <c r="G672">
        <v>975.81</v>
      </c>
      <c r="H672">
        <v>595.85</v>
      </c>
      <c r="I672" s="7">
        <v>200.7</v>
      </c>
      <c r="J672" s="40">
        <f t="shared" si="30"/>
        <v>5.9173937605925557</v>
      </c>
      <c r="K672" s="40">
        <f t="shared" si="31"/>
        <v>85.543688351285368</v>
      </c>
      <c r="L672" s="40">
        <f t="shared" si="32"/>
        <v>14.456311648714621</v>
      </c>
    </row>
    <row r="673" spans="1:12" x14ac:dyDescent="0.2">
      <c r="A673" s="28" t="s">
        <v>913</v>
      </c>
      <c r="B673" s="7" t="s">
        <v>914</v>
      </c>
      <c r="C673" s="38" t="s">
        <v>915</v>
      </c>
      <c r="D673" s="38">
        <v>69</v>
      </c>
      <c r="E673" s="38">
        <v>115.076793099347</v>
      </c>
      <c r="F673">
        <v>244.61</v>
      </c>
      <c r="G673">
        <v>109.96</v>
      </c>
      <c r="H673">
        <v>724.43</v>
      </c>
      <c r="I673" s="7">
        <v>142.13</v>
      </c>
      <c r="J673" s="40">
        <f t="shared" si="30"/>
        <v>0.40916959010339737</v>
      </c>
      <c r="K673" s="40">
        <f t="shared" si="31"/>
        <v>29.036220549818609</v>
      </c>
      <c r="L673" s="40">
        <f t="shared" si="32"/>
        <v>70.963779450181377</v>
      </c>
    </row>
    <row r="674" spans="1:12" x14ac:dyDescent="0.2">
      <c r="A674" s="28" t="s">
        <v>1321</v>
      </c>
      <c r="B674" s="7" t="s">
        <v>1322</v>
      </c>
      <c r="C674" s="38" t="s">
        <v>1323</v>
      </c>
      <c r="D674" s="38">
        <v>279</v>
      </c>
      <c r="E674" s="38">
        <v>115.03110989430699</v>
      </c>
      <c r="F674">
        <v>46.23</v>
      </c>
      <c r="G674">
        <v>29.78</v>
      </c>
      <c r="H674">
        <v>540.61</v>
      </c>
      <c r="I674" s="7">
        <v>135.11000000000001</v>
      </c>
      <c r="J674" s="40">
        <f t="shared" si="30"/>
        <v>0.11248742082519385</v>
      </c>
      <c r="K674" s="40">
        <f t="shared" si="31"/>
        <v>10.111343168424831</v>
      </c>
      <c r="L674" s="40">
        <f t="shared" si="32"/>
        <v>89.888656831575162</v>
      </c>
    </row>
    <row r="675" spans="1:12" x14ac:dyDescent="0.2">
      <c r="A675" s="28" t="s">
        <v>253</v>
      </c>
      <c r="B675" s="7" t="s">
        <v>254</v>
      </c>
      <c r="C675" s="38" t="s">
        <v>255</v>
      </c>
      <c r="D675" s="38">
        <v>1885</v>
      </c>
      <c r="E675" s="38">
        <v>114.978643757805</v>
      </c>
      <c r="F675">
        <v>174.01</v>
      </c>
      <c r="G675">
        <v>405.31</v>
      </c>
      <c r="H675">
        <v>279.92</v>
      </c>
      <c r="I675" s="7">
        <v>327.08</v>
      </c>
      <c r="J675" s="40">
        <f t="shared" si="30"/>
        <v>0.95439868204283351</v>
      </c>
      <c r="K675" s="40">
        <f t="shared" si="31"/>
        <v>48.833367051048619</v>
      </c>
      <c r="L675" s="40">
        <f t="shared" si="32"/>
        <v>51.166632948951388</v>
      </c>
    </row>
    <row r="676" spans="1:12" x14ac:dyDescent="0.2">
      <c r="A676" s="28" t="s">
        <v>1324</v>
      </c>
      <c r="B676" s="7" t="s">
        <v>1325</v>
      </c>
      <c r="C676" s="38" t="s">
        <v>1326</v>
      </c>
      <c r="D676" s="38">
        <v>46</v>
      </c>
      <c r="E676" s="38">
        <v>114.564977365552</v>
      </c>
      <c r="F676">
        <v>2138.21</v>
      </c>
      <c r="G676">
        <v>790.79</v>
      </c>
      <c r="H676">
        <v>708.63</v>
      </c>
      <c r="I676" s="7">
        <v>165.43</v>
      </c>
      <c r="J676" s="40">
        <f t="shared" si="30"/>
        <v>3.3510285335102856</v>
      </c>
      <c r="K676" s="40">
        <f t="shared" si="31"/>
        <v>77.016928473387225</v>
      </c>
      <c r="L676" s="40">
        <f t="shared" si="32"/>
        <v>22.983071526612779</v>
      </c>
    </row>
    <row r="677" spans="1:12" x14ac:dyDescent="0.2">
      <c r="A677" s="28" t="s">
        <v>88</v>
      </c>
      <c r="B677" s="7" t="s">
        <v>89</v>
      </c>
      <c r="C677" s="38" t="s">
        <v>90</v>
      </c>
      <c r="D677" s="38">
        <v>222</v>
      </c>
      <c r="E677" s="38">
        <v>114.502227627549</v>
      </c>
      <c r="F677">
        <v>309.5</v>
      </c>
      <c r="G677">
        <v>461.95</v>
      </c>
      <c r="H677">
        <v>94.14</v>
      </c>
      <c r="I677" s="7">
        <v>97.85</v>
      </c>
      <c r="J677" s="40">
        <f t="shared" si="30"/>
        <v>4.0181780301057346</v>
      </c>
      <c r="K677" s="40">
        <f t="shared" si="31"/>
        <v>80.072448725400648</v>
      </c>
      <c r="L677" s="40">
        <f t="shared" si="32"/>
        <v>19.927551274599352</v>
      </c>
    </row>
    <row r="678" spans="1:12" x14ac:dyDescent="0.2">
      <c r="A678" s="28" t="s">
        <v>652</v>
      </c>
      <c r="B678" s="7" t="s">
        <v>653</v>
      </c>
      <c r="C678" s="38" t="s">
        <v>654</v>
      </c>
      <c r="D678" s="38">
        <v>536</v>
      </c>
      <c r="E678" s="38">
        <v>114.256857440532</v>
      </c>
      <c r="F678">
        <v>755.46</v>
      </c>
      <c r="G678">
        <v>344.73</v>
      </c>
      <c r="H678">
        <v>644.52</v>
      </c>
      <c r="I678" s="7">
        <v>427.81</v>
      </c>
      <c r="J678" s="40">
        <f t="shared" si="30"/>
        <v>1.0259808081467461</v>
      </c>
      <c r="K678" s="40">
        <f t="shared" si="31"/>
        <v>50.641190875112777</v>
      </c>
      <c r="L678" s="40">
        <f t="shared" si="32"/>
        <v>49.358809124887223</v>
      </c>
    </row>
    <row r="679" spans="1:12" x14ac:dyDescent="0.2">
      <c r="A679" s="28" t="s">
        <v>1327</v>
      </c>
      <c r="B679" s="7" t="s">
        <v>1328</v>
      </c>
      <c r="C679" s="38" t="s">
        <v>1329</v>
      </c>
      <c r="D679" s="38">
        <v>170</v>
      </c>
      <c r="E679" s="38">
        <v>114.140139694213</v>
      </c>
      <c r="F679">
        <v>607.88</v>
      </c>
      <c r="G679">
        <v>258.26</v>
      </c>
      <c r="H679">
        <v>252.44</v>
      </c>
      <c r="I679" s="7">
        <v>53.26</v>
      </c>
      <c r="J679" s="40">
        <f t="shared" si="30"/>
        <v>2.8333006215243706</v>
      </c>
      <c r="K679" s="40">
        <f t="shared" si="31"/>
        <v>73.912820862916433</v>
      </c>
      <c r="L679" s="40">
        <f t="shared" si="32"/>
        <v>26.08717913708356</v>
      </c>
    </row>
    <row r="680" spans="1:12" x14ac:dyDescent="0.2">
      <c r="A680" s="28" t="s">
        <v>1330</v>
      </c>
      <c r="B680" s="7" t="s">
        <v>1331</v>
      </c>
      <c r="C680" s="38" t="s">
        <v>1332</v>
      </c>
      <c r="D680" s="38">
        <v>136</v>
      </c>
      <c r="E680" s="38">
        <v>114.054032360394</v>
      </c>
      <c r="F680">
        <v>334.1</v>
      </c>
      <c r="G680">
        <v>282.08999999999997</v>
      </c>
      <c r="H680">
        <v>261.7</v>
      </c>
      <c r="I680" s="7">
        <v>357.78</v>
      </c>
      <c r="J680" s="40">
        <f t="shared" si="30"/>
        <v>0.99468909407890493</v>
      </c>
      <c r="K680" s="40">
        <f t="shared" si="31"/>
        <v>49.8668738417215</v>
      </c>
      <c r="L680" s="40">
        <f t="shared" si="32"/>
        <v>50.133126158278507</v>
      </c>
    </row>
    <row r="681" spans="1:12" x14ac:dyDescent="0.2">
      <c r="A681" s="28" t="s">
        <v>1033</v>
      </c>
      <c r="B681" s="7" t="s">
        <v>1034</v>
      </c>
      <c r="C681" s="38" t="s">
        <v>1035</v>
      </c>
      <c r="D681" s="38">
        <v>137</v>
      </c>
      <c r="E681" s="38">
        <v>113.723647495907</v>
      </c>
      <c r="F681">
        <v>1060.52</v>
      </c>
      <c r="G681">
        <v>891.55</v>
      </c>
      <c r="H681">
        <v>268.58</v>
      </c>
      <c r="I681" s="7">
        <v>170.63</v>
      </c>
      <c r="J681" s="40">
        <f t="shared" si="30"/>
        <v>4.444502629721546</v>
      </c>
      <c r="K681" s="40">
        <f t="shared" si="31"/>
        <v>81.632849352647938</v>
      </c>
      <c r="L681" s="40">
        <f t="shared" si="32"/>
        <v>18.367150647352045</v>
      </c>
    </row>
    <row r="682" spans="1:12" x14ac:dyDescent="0.2">
      <c r="A682" s="28" t="s">
        <v>916</v>
      </c>
      <c r="B682" s="7" t="s">
        <v>917</v>
      </c>
      <c r="C682" s="38" t="s">
        <v>918</v>
      </c>
      <c r="D682" s="38">
        <v>27</v>
      </c>
      <c r="E682" s="38">
        <v>113.606854349755</v>
      </c>
      <c r="F682">
        <v>397.03</v>
      </c>
      <c r="G682">
        <v>127.35</v>
      </c>
      <c r="H682">
        <v>41.65</v>
      </c>
      <c r="I682" s="7">
        <v>30.78</v>
      </c>
      <c r="J682" s="40">
        <f t="shared" si="30"/>
        <v>7.2398177550738634</v>
      </c>
      <c r="K682" s="40">
        <f t="shared" si="31"/>
        <v>87.86380925252594</v>
      </c>
      <c r="L682" s="40">
        <f t="shared" si="32"/>
        <v>12.136190747474073</v>
      </c>
    </row>
    <row r="683" spans="1:12" x14ac:dyDescent="0.2">
      <c r="A683" s="28" t="s">
        <v>289</v>
      </c>
      <c r="B683" s="7" t="s">
        <v>290</v>
      </c>
      <c r="C683" s="38" t="s">
        <v>291</v>
      </c>
      <c r="D683" s="38">
        <v>232</v>
      </c>
      <c r="E683" s="38">
        <v>113.469279235079</v>
      </c>
      <c r="F683">
        <v>21.02</v>
      </c>
      <c r="G683">
        <v>13.26</v>
      </c>
      <c r="H683">
        <v>491.17</v>
      </c>
      <c r="I683" s="7">
        <v>110.8</v>
      </c>
      <c r="J683" s="40">
        <f t="shared" si="30"/>
        <v>5.6946359453128891E-2</v>
      </c>
      <c r="K683" s="40">
        <f t="shared" si="31"/>
        <v>5.3878192534381144</v>
      </c>
      <c r="L683" s="40">
        <f t="shared" si="32"/>
        <v>94.61218074656189</v>
      </c>
    </row>
    <row r="684" spans="1:12" x14ac:dyDescent="0.2">
      <c r="A684" s="29" t="s">
        <v>44</v>
      </c>
      <c r="B684" s="7" t="s">
        <v>45</v>
      </c>
      <c r="C684" s="38" t="s">
        <v>46</v>
      </c>
      <c r="D684" s="38">
        <v>44</v>
      </c>
      <c r="E684" s="38">
        <v>113.444901158032</v>
      </c>
      <c r="F684">
        <v>407.52</v>
      </c>
      <c r="G684">
        <v>505.04</v>
      </c>
      <c r="H684">
        <v>31.36</v>
      </c>
      <c r="I684" s="7">
        <v>29.74</v>
      </c>
      <c r="J684" s="40">
        <f t="shared" si="30"/>
        <v>14.935515548281506</v>
      </c>
      <c r="K684" s="40">
        <f t="shared" si="31"/>
        <v>93.724708830597947</v>
      </c>
      <c r="L684" s="40">
        <f t="shared" si="32"/>
        <v>6.2752911694020499</v>
      </c>
    </row>
    <row r="685" spans="1:12" x14ac:dyDescent="0.2">
      <c r="A685" s="28" t="s">
        <v>946</v>
      </c>
      <c r="B685" s="7" t="s">
        <v>947</v>
      </c>
      <c r="C685" s="38" t="s">
        <v>948</v>
      </c>
      <c r="D685" s="38">
        <v>167</v>
      </c>
      <c r="E685" s="38">
        <v>113.371004976978</v>
      </c>
      <c r="F685">
        <v>671.32</v>
      </c>
      <c r="G685">
        <v>3019.48</v>
      </c>
      <c r="H685">
        <v>320.70999999999998</v>
      </c>
      <c r="I685" s="7">
        <v>2353.14</v>
      </c>
      <c r="J685" s="40">
        <f t="shared" si="30"/>
        <v>1.3803317313985453</v>
      </c>
      <c r="K685" s="40">
        <f t="shared" si="31"/>
        <v>57.989048887212967</v>
      </c>
      <c r="L685" s="40">
        <f t="shared" si="32"/>
        <v>42.010951112787041</v>
      </c>
    </row>
    <row r="686" spans="1:12" x14ac:dyDescent="0.2">
      <c r="A686" s="28" t="s">
        <v>610</v>
      </c>
      <c r="B686" s="7" t="s">
        <v>611</v>
      </c>
      <c r="C686" s="38" t="s">
        <v>612</v>
      </c>
      <c r="D686" s="38">
        <v>128</v>
      </c>
      <c r="E686" s="38">
        <v>113.369651813503</v>
      </c>
      <c r="F686">
        <v>561.47</v>
      </c>
      <c r="G686">
        <v>336.64</v>
      </c>
      <c r="H686">
        <v>703.37</v>
      </c>
      <c r="I686" s="7">
        <v>335.25</v>
      </c>
      <c r="J686" s="40">
        <f t="shared" si="30"/>
        <v>0.86471471760605434</v>
      </c>
      <c r="K686" s="40">
        <f t="shared" si="31"/>
        <v>46.37249384271427</v>
      </c>
      <c r="L686" s="40">
        <f t="shared" si="32"/>
        <v>53.62750615728573</v>
      </c>
    </row>
    <row r="687" spans="1:12" x14ac:dyDescent="0.2">
      <c r="A687" s="28" t="s">
        <v>1333</v>
      </c>
      <c r="B687" s="7" t="s">
        <v>1334</v>
      </c>
      <c r="C687" s="38" t="s">
        <v>1335</v>
      </c>
      <c r="D687" s="38">
        <v>338</v>
      </c>
      <c r="E687" s="38">
        <v>113.24550446816301</v>
      </c>
      <c r="F687">
        <v>234.74</v>
      </c>
      <c r="G687">
        <v>1719.24</v>
      </c>
      <c r="H687">
        <v>195.06</v>
      </c>
      <c r="I687" s="7">
        <v>1001.16</v>
      </c>
      <c r="J687" s="40">
        <f t="shared" si="30"/>
        <v>1.633462072194078</v>
      </c>
      <c r="K687" s="40">
        <f t="shared" si="31"/>
        <v>62.02717287791252</v>
      </c>
      <c r="L687" s="40">
        <f t="shared" si="32"/>
        <v>37.972827122087487</v>
      </c>
    </row>
    <row r="688" spans="1:12" x14ac:dyDescent="0.2">
      <c r="A688" s="28" t="s">
        <v>1336</v>
      </c>
      <c r="B688" s="7" t="s">
        <v>1337</v>
      </c>
      <c r="C688" s="38" t="s">
        <v>1338</v>
      </c>
      <c r="D688" s="38">
        <v>13</v>
      </c>
      <c r="E688" s="38">
        <v>112.96703204503299</v>
      </c>
      <c r="F688">
        <v>78.44</v>
      </c>
      <c r="G688">
        <v>40.130000000000003</v>
      </c>
      <c r="H688">
        <v>437.89</v>
      </c>
      <c r="I688" s="7">
        <v>419.56</v>
      </c>
      <c r="J688" s="40">
        <f t="shared" si="30"/>
        <v>0.13828211557525219</v>
      </c>
      <c r="K688" s="40">
        <f t="shared" si="31"/>
        <v>12.148316632855884</v>
      </c>
      <c r="L688" s="40">
        <f t="shared" si="32"/>
        <v>87.851683367144119</v>
      </c>
    </row>
    <row r="689" spans="1:12" x14ac:dyDescent="0.2">
      <c r="A689" s="31" t="s">
        <v>1339</v>
      </c>
      <c r="B689" s="7" t="s">
        <v>1340</v>
      </c>
      <c r="C689" s="38" t="s">
        <v>1341</v>
      </c>
      <c r="D689" s="38">
        <v>50</v>
      </c>
      <c r="E689" s="38">
        <v>112.966225143489</v>
      </c>
      <c r="F689">
        <v>315.73</v>
      </c>
      <c r="G689">
        <v>504.36</v>
      </c>
      <c r="H689">
        <v>40.36</v>
      </c>
      <c r="I689" s="7">
        <v>29.35</v>
      </c>
      <c r="J689" s="40">
        <f t="shared" si="30"/>
        <v>11.764309281308277</v>
      </c>
      <c r="K689" s="40">
        <f t="shared" si="31"/>
        <v>92.165655203416492</v>
      </c>
      <c r="L689" s="40">
        <f t="shared" si="32"/>
        <v>7.834344796583502</v>
      </c>
    </row>
    <row r="690" spans="1:12" x14ac:dyDescent="0.2">
      <c r="A690" s="28" t="s">
        <v>1072</v>
      </c>
      <c r="B690" s="7" t="s">
        <v>1073</v>
      </c>
      <c r="C690" s="38" t="s">
        <v>1074</v>
      </c>
      <c r="D690" s="38">
        <v>524</v>
      </c>
      <c r="E690" s="38">
        <v>112.950800318007</v>
      </c>
      <c r="F690">
        <v>612.94000000000005</v>
      </c>
      <c r="G690">
        <v>1016.5</v>
      </c>
      <c r="H690">
        <v>623.91999999999996</v>
      </c>
      <c r="I690" s="7">
        <v>525.04999999999995</v>
      </c>
      <c r="J690" s="40">
        <f t="shared" si="30"/>
        <v>1.4181745389348723</v>
      </c>
      <c r="K690" s="40">
        <f t="shared" si="31"/>
        <v>58.646492058407503</v>
      </c>
      <c r="L690" s="40">
        <f t="shared" si="32"/>
        <v>41.35350794159249</v>
      </c>
    </row>
    <row r="691" spans="1:12" x14ac:dyDescent="0.2">
      <c r="A691" s="28" t="s">
        <v>1342</v>
      </c>
      <c r="B691" s="7" t="s">
        <v>1343</v>
      </c>
      <c r="C691" s="38" t="s">
        <v>1344</v>
      </c>
      <c r="D691" s="38">
        <v>47</v>
      </c>
      <c r="E691" s="38">
        <v>112.94718695042</v>
      </c>
      <c r="F691">
        <v>564.08000000000004</v>
      </c>
      <c r="G691">
        <v>257.64</v>
      </c>
      <c r="H691">
        <v>165.08</v>
      </c>
      <c r="I691" s="7">
        <v>126.6</v>
      </c>
      <c r="J691" s="40">
        <f t="shared" si="30"/>
        <v>2.8171969281404281</v>
      </c>
      <c r="K691" s="40">
        <f t="shared" si="31"/>
        <v>73.802766301419069</v>
      </c>
      <c r="L691" s="40">
        <f t="shared" si="32"/>
        <v>26.197233698580924</v>
      </c>
    </row>
    <row r="692" spans="1:12" x14ac:dyDescent="0.2">
      <c r="A692" s="28" t="s">
        <v>379</v>
      </c>
      <c r="B692" s="7" t="s">
        <v>380</v>
      </c>
      <c r="C692" s="38" t="s">
        <v>381</v>
      </c>
      <c r="D692" s="38">
        <v>345</v>
      </c>
      <c r="E692" s="38">
        <v>112.812735251758</v>
      </c>
      <c r="F692">
        <v>2450.79</v>
      </c>
      <c r="G692">
        <v>1928.7</v>
      </c>
      <c r="H692">
        <v>258.57</v>
      </c>
      <c r="I692" s="7">
        <v>396.31</v>
      </c>
      <c r="J692" s="40">
        <f t="shared" si="30"/>
        <v>6.6874694600537499</v>
      </c>
      <c r="K692" s="40">
        <f t="shared" si="31"/>
        <v>86.991818241408552</v>
      </c>
      <c r="L692" s="40">
        <f t="shared" si="32"/>
        <v>13.008181758591441</v>
      </c>
    </row>
    <row r="693" spans="1:12" x14ac:dyDescent="0.2">
      <c r="A693" s="28" t="s">
        <v>1345</v>
      </c>
      <c r="B693" s="7" t="s">
        <v>1346</v>
      </c>
      <c r="C693" s="38" t="s">
        <v>1347</v>
      </c>
      <c r="D693" s="38">
        <v>81</v>
      </c>
      <c r="E693" s="38">
        <v>112.67104686690701</v>
      </c>
      <c r="F693">
        <v>389.02</v>
      </c>
      <c r="G693">
        <v>667.22</v>
      </c>
      <c r="H693">
        <v>201.9</v>
      </c>
      <c r="I693" s="7">
        <v>645.39</v>
      </c>
      <c r="J693" s="40">
        <f t="shared" si="30"/>
        <v>1.2466097794143682</v>
      </c>
      <c r="K693" s="40">
        <f t="shared" si="31"/>
        <v>55.488487179083066</v>
      </c>
      <c r="L693" s="40">
        <f t="shared" si="32"/>
        <v>44.51151282091692</v>
      </c>
    </row>
    <row r="694" spans="1:12" x14ac:dyDescent="0.2">
      <c r="A694" s="28" t="s">
        <v>1042</v>
      </c>
      <c r="B694" s="7" t="s">
        <v>1043</v>
      </c>
      <c r="C694" s="38" t="s">
        <v>1044</v>
      </c>
      <c r="D694" s="38">
        <v>243</v>
      </c>
      <c r="E694" s="38">
        <v>112.60410718786299</v>
      </c>
      <c r="F694">
        <v>3457.57</v>
      </c>
      <c r="G694">
        <v>14339.74</v>
      </c>
      <c r="H694">
        <v>191.13</v>
      </c>
      <c r="I694" s="7">
        <v>267.49</v>
      </c>
      <c r="J694" s="40">
        <f t="shared" si="30"/>
        <v>38.806223016876721</v>
      </c>
      <c r="K694" s="40">
        <f t="shared" si="31"/>
        <v>97.487829981819601</v>
      </c>
      <c r="L694" s="40">
        <f t="shared" si="32"/>
        <v>2.5121700181803934</v>
      </c>
    </row>
    <row r="695" spans="1:12" x14ac:dyDescent="0.2">
      <c r="A695" s="28" t="s">
        <v>1219</v>
      </c>
      <c r="B695" s="7" t="s">
        <v>1220</v>
      </c>
      <c r="C695" s="38" t="s">
        <v>1221</v>
      </c>
      <c r="D695" s="38">
        <v>42</v>
      </c>
      <c r="E695" s="38">
        <v>112.48342064633</v>
      </c>
      <c r="F695">
        <v>2416.79</v>
      </c>
      <c r="G695">
        <v>3661.86</v>
      </c>
      <c r="H695">
        <v>124.83</v>
      </c>
      <c r="I695" s="7">
        <v>121.33</v>
      </c>
      <c r="J695" s="40">
        <f t="shared" si="30"/>
        <v>24.69389827754306</v>
      </c>
      <c r="K695" s="40">
        <f t="shared" si="31"/>
        <v>96.108025379418521</v>
      </c>
      <c r="L695" s="40">
        <f t="shared" si="32"/>
        <v>3.8919746205814882</v>
      </c>
    </row>
    <row r="696" spans="1:12" x14ac:dyDescent="0.2">
      <c r="A696" s="28" t="s">
        <v>67</v>
      </c>
      <c r="B696" s="7" t="s">
        <v>68</v>
      </c>
      <c r="C696" s="38" t="s">
        <v>69</v>
      </c>
      <c r="D696" s="38">
        <v>137</v>
      </c>
      <c r="E696" s="38">
        <v>112.46255316950101</v>
      </c>
      <c r="F696">
        <v>70.87</v>
      </c>
      <c r="G696">
        <v>950.7</v>
      </c>
      <c r="H696">
        <v>19.510000000000002</v>
      </c>
      <c r="I696" s="7">
        <v>73.19</v>
      </c>
      <c r="J696" s="40">
        <f t="shared" si="30"/>
        <v>11.020172599784251</v>
      </c>
      <c r="K696" s="40">
        <f t="shared" si="31"/>
        <v>91.680651906629436</v>
      </c>
      <c r="L696" s="40">
        <f t="shared" si="32"/>
        <v>8.3193480933705466</v>
      </c>
    </row>
    <row r="697" spans="1:12" x14ac:dyDescent="0.2">
      <c r="A697" s="28" t="s">
        <v>1348</v>
      </c>
      <c r="B697" s="7" t="s">
        <v>1349</v>
      </c>
      <c r="C697" s="38" t="s">
        <v>1350</v>
      </c>
      <c r="D697" s="38">
        <v>51</v>
      </c>
      <c r="E697" s="38">
        <v>112.427173943033</v>
      </c>
      <c r="F697">
        <v>72.72</v>
      </c>
      <c r="G697">
        <v>1068.76</v>
      </c>
      <c r="H697">
        <v>2.8</v>
      </c>
      <c r="I697" s="7">
        <v>57.82</v>
      </c>
      <c r="J697" s="40">
        <f t="shared" si="30"/>
        <v>18.830089079511712</v>
      </c>
      <c r="K697" s="40">
        <f t="shared" si="31"/>
        <v>94.957158306297316</v>
      </c>
      <c r="L697" s="40">
        <f t="shared" si="32"/>
        <v>5.0428416937026865</v>
      </c>
    </row>
    <row r="698" spans="1:12" x14ac:dyDescent="0.2">
      <c r="A698" s="28" t="s">
        <v>736</v>
      </c>
      <c r="B698" s="7" t="s">
        <v>737</v>
      </c>
      <c r="C698" s="38" t="s">
        <v>738</v>
      </c>
      <c r="D698" s="38">
        <v>22</v>
      </c>
      <c r="E698" s="38">
        <v>112.415123221163</v>
      </c>
      <c r="F698">
        <v>175.89</v>
      </c>
      <c r="G698">
        <v>92.69</v>
      </c>
      <c r="H698">
        <v>2349.08</v>
      </c>
      <c r="I698" s="7">
        <v>1006.67</v>
      </c>
      <c r="J698" s="40">
        <f t="shared" si="30"/>
        <v>8.0035759517246507E-2</v>
      </c>
      <c r="K698" s="40">
        <f t="shared" si="31"/>
        <v>7.4104731081330897</v>
      </c>
      <c r="L698" s="40">
        <f t="shared" si="32"/>
        <v>92.58952689186691</v>
      </c>
    </row>
    <row r="699" spans="1:12" x14ac:dyDescent="0.2">
      <c r="A699" s="28" t="s">
        <v>235</v>
      </c>
      <c r="B699" s="7" t="s">
        <v>236</v>
      </c>
      <c r="C699" s="38" t="s">
        <v>237</v>
      </c>
      <c r="D699" s="38">
        <v>52</v>
      </c>
      <c r="E699" s="38">
        <v>112.332400412232</v>
      </c>
      <c r="F699">
        <v>1083.81</v>
      </c>
      <c r="G699">
        <v>810.05</v>
      </c>
      <c r="H699">
        <v>78.760000000000005</v>
      </c>
      <c r="I699" s="7">
        <v>53.96</v>
      </c>
      <c r="J699" s="40">
        <f t="shared" si="30"/>
        <v>14.269590114526823</v>
      </c>
      <c r="K699" s="40">
        <f t="shared" si="31"/>
        <v>93.451035735080779</v>
      </c>
      <c r="L699" s="40">
        <f t="shared" si="32"/>
        <v>6.5489642649192241</v>
      </c>
    </row>
    <row r="700" spans="1:12" x14ac:dyDescent="0.2">
      <c r="A700" s="28" t="s">
        <v>1351</v>
      </c>
      <c r="B700" s="7" t="s">
        <v>1352</v>
      </c>
      <c r="C700" s="38" t="s">
        <v>1353</v>
      </c>
      <c r="D700" s="38">
        <v>22</v>
      </c>
      <c r="E700" s="38">
        <v>112.28700783885699</v>
      </c>
      <c r="F700">
        <v>452.65</v>
      </c>
      <c r="G700">
        <v>265.93</v>
      </c>
      <c r="H700">
        <v>345.85</v>
      </c>
      <c r="I700" s="7">
        <v>139.77000000000001</v>
      </c>
      <c r="J700" s="40">
        <f t="shared" si="30"/>
        <v>1.4797166508792883</v>
      </c>
      <c r="K700" s="40">
        <f t="shared" si="31"/>
        <v>59.672811825278195</v>
      </c>
      <c r="L700" s="40">
        <f t="shared" si="32"/>
        <v>40.327188174721812</v>
      </c>
    </row>
    <row r="701" spans="1:12" x14ac:dyDescent="0.2">
      <c r="A701" s="28" t="s">
        <v>229</v>
      </c>
      <c r="B701" s="7" t="s">
        <v>230</v>
      </c>
      <c r="C701" s="38" t="s">
        <v>231</v>
      </c>
      <c r="D701" s="38">
        <v>204</v>
      </c>
      <c r="E701" s="38">
        <v>112.244159960384</v>
      </c>
      <c r="F701">
        <v>10949.68</v>
      </c>
      <c r="G701">
        <v>3469.4</v>
      </c>
      <c r="H701">
        <v>621.08000000000004</v>
      </c>
      <c r="I701" s="7">
        <v>370.56</v>
      </c>
      <c r="J701" s="40">
        <f t="shared" si="30"/>
        <v>14.540639748295751</v>
      </c>
      <c r="K701" s="40">
        <f t="shared" si="31"/>
        <v>93.565258469429082</v>
      </c>
      <c r="L701" s="40">
        <f t="shared" si="32"/>
        <v>6.4347415305709283</v>
      </c>
    </row>
    <row r="702" spans="1:12" x14ac:dyDescent="0.2">
      <c r="A702" s="28" t="s">
        <v>1354</v>
      </c>
      <c r="B702" s="7" t="s">
        <v>1355</v>
      </c>
      <c r="C702" s="38" t="s">
        <v>1356</v>
      </c>
      <c r="D702" s="38">
        <v>45</v>
      </c>
      <c r="E702" s="38">
        <v>111.985415094874</v>
      </c>
      <c r="F702">
        <v>558.52</v>
      </c>
      <c r="G702">
        <v>401.53</v>
      </c>
      <c r="H702">
        <v>41.41</v>
      </c>
      <c r="I702" s="7">
        <v>48.74</v>
      </c>
      <c r="J702" s="40">
        <f t="shared" si="30"/>
        <v>10.64947310038824</v>
      </c>
      <c r="K702" s="40">
        <f t="shared" si="31"/>
        <v>91.415920776994881</v>
      </c>
      <c r="L702" s="40">
        <f t="shared" si="32"/>
        <v>8.5840792230051441</v>
      </c>
    </row>
    <row r="703" spans="1:12" x14ac:dyDescent="0.2">
      <c r="A703" s="28" t="s">
        <v>898</v>
      </c>
      <c r="B703" s="7" t="s">
        <v>899</v>
      </c>
      <c r="C703" s="38" t="s">
        <v>900</v>
      </c>
      <c r="D703" s="38">
        <v>76</v>
      </c>
      <c r="E703" s="38">
        <v>111.936265762421</v>
      </c>
      <c r="F703">
        <v>348.01</v>
      </c>
      <c r="G703">
        <v>409.75</v>
      </c>
      <c r="H703">
        <v>44.04</v>
      </c>
      <c r="I703" s="7">
        <v>49.15</v>
      </c>
      <c r="J703" s="40">
        <f t="shared" si="30"/>
        <v>8.1313445648674758</v>
      </c>
      <c r="K703" s="40">
        <f t="shared" si="31"/>
        <v>89.048710264997951</v>
      </c>
      <c r="L703" s="40">
        <f t="shared" si="32"/>
        <v>10.951289735002057</v>
      </c>
    </row>
    <row r="704" spans="1:12" x14ac:dyDescent="0.2">
      <c r="A704" s="28" t="s">
        <v>1297</v>
      </c>
      <c r="B704" s="7" t="s">
        <v>1298</v>
      </c>
      <c r="C704" s="38" t="s">
        <v>1299</v>
      </c>
      <c r="D704" s="38">
        <v>123</v>
      </c>
      <c r="E704" s="38">
        <v>111.857192575767</v>
      </c>
      <c r="F704">
        <v>475.47</v>
      </c>
      <c r="G704">
        <v>374.13</v>
      </c>
      <c r="H704">
        <v>52.19</v>
      </c>
      <c r="I704" s="7">
        <v>88.77</v>
      </c>
      <c r="J704" s="40">
        <f t="shared" si="30"/>
        <v>6.0272417707150971</v>
      </c>
      <c r="K704" s="40">
        <f t="shared" si="31"/>
        <v>85.769665643676305</v>
      </c>
      <c r="L704" s="40">
        <f t="shared" si="32"/>
        <v>14.230334356323695</v>
      </c>
    </row>
    <row r="705" spans="1:12" x14ac:dyDescent="0.2">
      <c r="A705" s="28" t="s">
        <v>1357</v>
      </c>
      <c r="B705" s="7" t="s">
        <v>1358</v>
      </c>
      <c r="C705" s="38" t="s">
        <v>1359</v>
      </c>
      <c r="D705" s="38">
        <v>22</v>
      </c>
      <c r="E705" s="38">
        <v>111.83525350597399</v>
      </c>
      <c r="F705">
        <v>385.66</v>
      </c>
      <c r="G705">
        <v>273.69</v>
      </c>
      <c r="H705">
        <v>230.31</v>
      </c>
      <c r="I705" s="7">
        <v>195.49</v>
      </c>
      <c r="J705" s="40">
        <f t="shared" si="30"/>
        <v>1.5484969469234382</v>
      </c>
      <c r="K705" s="40">
        <f t="shared" si="31"/>
        <v>60.761185089618941</v>
      </c>
      <c r="L705" s="40">
        <f t="shared" si="32"/>
        <v>39.238814910381052</v>
      </c>
    </row>
    <row r="706" spans="1:12" x14ac:dyDescent="0.2">
      <c r="A706" s="28" t="s">
        <v>187</v>
      </c>
      <c r="B706" s="7" t="s">
        <v>188</v>
      </c>
      <c r="C706" s="38" t="s">
        <v>189</v>
      </c>
      <c r="D706" s="38">
        <v>578</v>
      </c>
      <c r="E706" s="38">
        <v>111.824990109141</v>
      </c>
      <c r="F706">
        <v>136.46</v>
      </c>
      <c r="G706">
        <v>630.65</v>
      </c>
      <c r="H706">
        <v>19.91</v>
      </c>
      <c r="I706" s="7">
        <v>121.53</v>
      </c>
      <c r="J706" s="40">
        <f t="shared" si="30"/>
        <v>5.423571832579186</v>
      </c>
      <c r="K706" s="40">
        <f t="shared" si="31"/>
        <v>84.4323372406582</v>
      </c>
      <c r="L706" s="40">
        <f t="shared" si="32"/>
        <v>15.567662759341808</v>
      </c>
    </row>
    <row r="707" spans="1:12" x14ac:dyDescent="0.2">
      <c r="A707" s="28" t="s">
        <v>430</v>
      </c>
      <c r="B707" s="7" t="s">
        <v>431</v>
      </c>
      <c r="C707" s="38" t="s">
        <v>432</v>
      </c>
      <c r="D707" s="38">
        <v>293</v>
      </c>
      <c r="E707" s="38">
        <v>111.76979084480099</v>
      </c>
      <c r="F707">
        <v>349.09</v>
      </c>
      <c r="G707">
        <v>60.54</v>
      </c>
      <c r="H707">
        <v>190.31</v>
      </c>
      <c r="I707" s="7">
        <v>134.13999999999999</v>
      </c>
      <c r="J707" s="40">
        <f t="shared" si="30"/>
        <v>1.2625366004006782</v>
      </c>
      <c r="K707" s="40">
        <f t="shared" si="31"/>
        <v>55.801819965126413</v>
      </c>
      <c r="L707" s="40">
        <f t="shared" si="32"/>
        <v>44.19818003487358</v>
      </c>
    </row>
    <row r="708" spans="1:12" x14ac:dyDescent="0.2">
      <c r="A708" s="28" t="s">
        <v>1360</v>
      </c>
      <c r="B708" s="7" t="s">
        <v>1361</v>
      </c>
      <c r="C708" s="38" t="s">
        <v>1362</v>
      </c>
      <c r="D708" s="38">
        <v>264</v>
      </c>
      <c r="E708" s="38">
        <v>111.698135462425</v>
      </c>
      <c r="F708">
        <v>1562.7</v>
      </c>
      <c r="G708">
        <v>5198.67</v>
      </c>
      <c r="H708">
        <v>133.06</v>
      </c>
      <c r="I708" s="7">
        <v>318.13</v>
      </c>
      <c r="J708" s="40">
        <f t="shared" si="30"/>
        <v>14.98563797956515</v>
      </c>
      <c r="K708" s="40">
        <f t="shared" si="31"/>
        <v>93.744384795412444</v>
      </c>
      <c r="L708" s="40">
        <f t="shared" si="32"/>
        <v>6.2556152045875528</v>
      </c>
    </row>
    <row r="709" spans="1:12" x14ac:dyDescent="0.2">
      <c r="A709" s="28" t="s">
        <v>1363</v>
      </c>
      <c r="B709" s="7" t="s">
        <v>1364</v>
      </c>
      <c r="C709" s="38" t="s">
        <v>1365</v>
      </c>
      <c r="D709" s="38">
        <v>86</v>
      </c>
      <c r="E709" s="38">
        <v>111.665745807348</v>
      </c>
      <c r="F709">
        <v>184.61</v>
      </c>
      <c r="G709">
        <v>73.010000000000005</v>
      </c>
      <c r="H709">
        <v>246.5</v>
      </c>
      <c r="I709" s="7">
        <v>226.93</v>
      </c>
      <c r="J709" s="40">
        <f t="shared" si="30"/>
        <v>0.54415647508607401</v>
      </c>
      <c r="K709" s="40">
        <f t="shared" si="31"/>
        <v>35.239723685110455</v>
      </c>
      <c r="L709" s="40">
        <f t="shared" si="32"/>
        <v>64.760276314889538</v>
      </c>
    </row>
    <row r="710" spans="1:12" x14ac:dyDescent="0.2">
      <c r="A710" s="28" t="s">
        <v>712</v>
      </c>
      <c r="B710" s="7" t="s">
        <v>713</v>
      </c>
      <c r="C710" s="38" t="s">
        <v>714</v>
      </c>
      <c r="D710" s="38">
        <v>15</v>
      </c>
      <c r="E710" s="38">
        <v>111.649462025042</v>
      </c>
      <c r="F710">
        <v>367.99</v>
      </c>
      <c r="G710">
        <v>303.95999999999998</v>
      </c>
      <c r="H710">
        <v>27.17</v>
      </c>
      <c r="I710" s="7">
        <v>31.09</v>
      </c>
      <c r="J710" s="40">
        <f t="shared" si="30"/>
        <v>11.533642293168555</v>
      </c>
      <c r="K710" s="40">
        <f t="shared" si="31"/>
        <v>92.021473274811356</v>
      </c>
      <c r="L710" s="40">
        <f t="shared" si="32"/>
        <v>7.9785267251886447</v>
      </c>
    </row>
    <row r="711" spans="1:12" x14ac:dyDescent="0.2">
      <c r="A711" s="28" t="s">
        <v>1366</v>
      </c>
      <c r="B711" s="7" t="s">
        <v>1367</v>
      </c>
      <c r="C711" s="38" t="s">
        <v>1368</v>
      </c>
      <c r="D711" s="38">
        <v>847</v>
      </c>
      <c r="E711" s="38">
        <v>111.488485048206</v>
      </c>
      <c r="F711">
        <v>2873.6</v>
      </c>
      <c r="G711">
        <v>570.9</v>
      </c>
      <c r="H711">
        <v>24.88</v>
      </c>
      <c r="I711" s="7">
        <v>15.55</v>
      </c>
      <c r="J711" s="40">
        <f t="shared" si="30"/>
        <v>85.196636161266383</v>
      </c>
      <c r="K711" s="40">
        <f t="shared" si="31"/>
        <v>98.839861919751598</v>
      </c>
      <c r="L711" s="40">
        <f t="shared" si="32"/>
        <v>1.1601380802483836</v>
      </c>
    </row>
    <row r="712" spans="1:12" x14ac:dyDescent="0.2">
      <c r="A712" s="28" t="s">
        <v>1369</v>
      </c>
      <c r="B712" s="7" t="s">
        <v>1370</v>
      </c>
      <c r="C712" s="38" t="s">
        <v>1371</v>
      </c>
      <c r="D712" s="38">
        <v>257</v>
      </c>
      <c r="E712" s="38">
        <v>111.401863036875</v>
      </c>
      <c r="F712">
        <v>620.67999999999995</v>
      </c>
      <c r="G712">
        <v>1036.82</v>
      </c>
      <c r="H712">
        <v>415.84</v>
      </c>
      <c r="I712" s="7">
        <v>613.41</v>
      </c>
      <c r="J712" s="40">
        <f t="shared" si="30"/>
        <v>1.6103959193587565</v>
      </c>
      <c r="K712" s="40">
        <f t="shared" si="31"/>
        <v>61.691634874848802</v>
      </c>
      <c r="L712" s="40">
        <f t="shared" si="32"/>
        <v>38.308365125151205</v>
      </c>
    </row>
    <row r="713" spans="1:12" x14ac:dyDescent="0.2">
      <c r="A713" s="28" t="s">
        <v>493</v>
      </c>
      <c r="B713" s="7" t="s">
        <v>494</v>
      </c>
      <c r="C713" s="38" t="s">
        <v>495</v>
      </c>
      <c r="D713" s="38">
        <v>423</v>
      </c>
      <c r="E713" s="38">
        <v>111.311333498556</v>
      </c>
      <c r="F713">
        <v>680.7</v>
      </c>
      <c r="G713">
        <v>788.56</v>
      </c>
      <c r="H713">
        <v>392.36</v>
      </c>
      <c r="I713" s="7">
        <v>424.21</v>
      </c>
      <c r="J713" s="40">
        <f t="shared" si="30"/>
        <v>1.7993068567299804</v>
      </c>
      <c r="K713" s="40">
        <f t="shared" si="31"/>
        <v>64.276870983406468</v>
      </c>
      <c r="L713" s="40">
        <f t="shared" si="32"/>
        <v>35.723129016593532</v>
      </c>
    </row>
    <row r="714" spans="1:12" x14ac:dyDescent="0.2">
      <c r="A714" s="28" t="s">
        <v>1372</v>
      </c>
      <c r="B714" s="7" t="s">
        <v>1373</v>
      </c>
      <c r="C714" s="38" t="s">
        <v>1374</v>
      </c>
      <c r="D714" s="38">
        <v>99</v>
      </c>
      <c r="E714" s="38">
        <v>111.23683239623401</v>
      </c>
      <c r="F714">
        <v>1331.11</v>
      </c>
      <c r="G714">
        <v>2895.38</v>
      </c>
      <c r="H714">
        <v>42.04</v>
      </c>
      <c r="I714" s="7">
        <v>183</v>
      </c>
      <c r="J714" s="40">
        <f t="shared" si="30"/>
        <v>18.781061144685388</v>
      </c>
      <c r="K714" s="40">
        <f t="shared" si="31"/>
        <v>94.944659476629383</v>
      </c>
      <c r="L714" s="40">
        <f t="shared" si="32"/>
        <v>5.0553405233706172</v>
      </c>
    </row>
    <row r="715" spans="1:12" x14ac:dyDescent="0.2">
      <c r="A715" s="28" t="s">
        <v>583</v>
      </c>
      <c r="B715" s="7" t="s">
        <v>584</v>
      </c>
      <c r="C715" s="38" t="s">
        <v>585</v>
      </c>
      <c r="D715" s="38">
        <v>482</v>
      </c>
      <c r="E715" s="38">
        <v>111.08798693686801</v>
      </c>
      <c r="F715">
        <v>2622.56</v>
      </c>
      <c r="G715">
        <v>1587.11</v>
      </c>
      <c r="H715">
        <v>1875.87</v>
      </c>
      <c r="I715" s="7">
        <v>471.25</v>
      </c>
      <c r="J715" s="40">
        <f t="shared" ref="J715:J778" si="33">(F715+G715)/(H715+I715)</f>
        <v>1.7935469852414876</v>
      </c>
      <c r="K715" s="40">
        <f t="shared" si="31"/>
        <v>64.203215292849094</v>
      </c>
      <c r="L715" s="40">
        <f t="shared" si="32"/>
        <v>35.796784707150906</v>
      </c>
    </row>
    <row r="716" spans="1:12" x14ac:dyDescent="0.2">
      <c r="A716" s="32" t="s">
        <v>1375</v>
      </c>
      <c r="B716" s="7" t="s">
        <v>1376</v>
      </c>
      <c r="C716" s="38" t="s">
        <v>1377</v>
      </c>
      <c r="D716" s="38">
        <v>18</v>
      </c>
      <c r="E716" s="38">
        <v>110.96505796164899</v>
      </c>
      <c r="F716">
        <v>499.22</v>
      </c>
      <c r="G716">
        <v>125.52</v>
      </c>
      <c r="H716">
        <v>17.239999999999998</v>
      </c>
      <c r="I716" s="7">
        <v>7.26</v>
      </c>
      <c r="J716" s="40">
        <f t="shared" si="33"/>
        <v>25.499591836734695</v>
      </c>
      <c r="K716" s="40">
        <f t="shared" ref="K716:K779" si="34">SUM(F716:G716)/SUM(F716:I716)*100</f>
        <v>96.226356971227901</v>
      </c>
      <c r="L716" s="40">
        <f t="shared" ref="L716:L779" si="35">SUM(H716:I716)/SUM(F716:I716)*100</f>
        <v>3.7736430287721028</v>
      </c>
    </row>
    <row r="717" spans="1:12" x14ac:dyDescent="0.2">
      <c r="A717" s="31" t="s">
        <v>1378</v>
      </c>
      <c r="B717" s="7" t="s">
        <v>1379</v>
      </c>
      <c r="C717" s="38" t="s">
        <v>1380</v>
      </c>
      <c r="D717" s="38">
        <v>30</v>
      </c>
      <c r="E717" s="38">
        <v>110.960912410079</v>
      </c>
      <c r="F717">
        <v>646.96</v>
      </c>
      <c r="G717">
        <v>229.54</v>
      </c>
      <c r="H717">
        <v>616.67999999999995</v>
      </c>
      <c r="I717" s="7">
        <v>23.26</v>
      </c>
      <c r="J717" s="40">
        <f t="shared" si="33"/>
        <v>1.3696596555927119</v>
      </c>
      <c r="K717" s="40">
        <f t="shared" si="34"/>
        <v>57.79984701010261</v>
      </c>
      <c r="L717" s="40">
        <f t="shared" si="35"/>
        <v>42.200152989897397</v>
      </c>
    </row>
    <row r="718" spans="1:12" x14ac:dyDescent="0.2">
      <c r="A718" s="31" t="s">
        <v>1381</v>
      </c>
      <c r="B718" s="7" t="s">
        <v>1382</v>
      </c>
      <c r="C718" s="38" t="s">
        <v>1383</v>
      </c>
      <c r="D718" s="38">
        <v>107</v>
      </c>
      <c r="E718" s="38">
        <v>110.467183583376</v>
      </c>
      <c r="F718">
        <v>796.4</v>
      </c>
      <c r="G718">
        <v>433.31</v>
      </c>
      <c r="H718">
        <v>52.71</v>
      </c>
      <c r="I718" s="7">
        <v>91.24</v>
      </c>
      <c r="J718" s="40">
        <f t="shared" si="33"/>
        <v>8.5426189649183755</v>
      </c>
      <c r="K718" s="40">
        <f t="shared" si="34"/>
        <v>89.520696533348868</v>
      </c>
      <c r="L718" s="40">
        <f t="shared" si="35"/>
        <v>10.479303466651135</v>
      </c>
    </row>
    <row r="719" spans="1:12" x14ac:dyDescent="0.2">
      <c r="A719" s="28" t="s">
        <v>61</v>
      </c>
      <c r="B719" s="7" t="s">
        <v>62</v>
      </c>
      <c r="C719" s="38" t="s">
        <v>63</v>
      </c>
      <c r="D719" s="38">
        <v>214</v>
      </c>
      <c r="E719" s="38">
        <v>110.34501660450699</v>
      </c>
      <c r="F719">
        <v>3714.78</v>
      </c>
      <c r="G719">
        <v>1724.45</v>
      </c>
      <c r="H719">
        <v>1506.03</v>
      </c>
      <c r="I719" s="7">
        <v>1040.79</v>
      </c>
      <c r="J719" s="40">
        <f t="shared" si="33"/>
        <v>2.1356947094808434</v>
      </c>
      <c r="K719" s="40">
        <f t="shared" si="34"/>
        <v>68.109140313421534</v>
      </c>
      <c r="L719" s="40">
        <f t="shared" si="35"/>
        <v>31.890859686578466</v>
      </c>
    </row>
    <row r="720" spans="1:12" x14ac:dyDescent="0.2">
      <c r="A720" s="28" t="s">
        <v>1384</v>
      </c>
      <c r="B720" s="7" t="s">
        <v>1385</v>
      </c>
      <c r="C720" s="38" t="s">
        <v>1386</v>
      </c>
      <c r="D720" s="38">
        <v>152</v>
      </c>
      <c r="E720" s="38">
        <v>110.195054159637</v>
      </c>
      <c r="F720">
        <v>2155.09</v>
      </c>
      <c r="G720">
        <v>978.62</v>
      </c>
      <c r="H720">
        <v>310.91000000000003</v>
      </c>
      <c r="I720" s="7">
        <v>232.06</v>
      </c>
      <c r="J720" s="40">
        <f t="shared" si="33"/>
        <v>5.7714238355710261</v>
      </c>
      <c r="K720" s="40">
        <f t="shared" si="34"/>
        <v>85.232057182022913</v>
      </c>
      <c r="L720" s="40">
        <f t="shared" si="35"/>
        <v>14.76794281797709</v>
      </c>
    </row>
    <row r="721" spans="1:12" x14ac:dyDescent="0.2">
      <c r="A721" s="28" t="s">
        <v>1387</v>
      </c>
      <c r="B721" s="7" t="s">
        <v>1388</v>
      </c>
      <c r="C721" s="38" t="s">
        <v>1389</v>
      </c>
      <c r="D721" s="38">
        <v>101</v>
      </c>
      <c r="E721" s="38">
        <v>110.18260106729799</v>
      </c>
      <c r="F721">
        <v>183.77</v>
      </c>
      <c r="G721">
        <v>297.07</v>
      </c>
      <c r="H721">
        <v>26.46</v>
      </c>
      <c r="I721" s="7">
        <v>27.95</v>
      </c>
      <c r="J721" s="40">
        <f t="shared" si="33"/>
        <v>8.8373460760889557</v>
      </c>
      <c r="K721" s="40">
        <f t="shared" si="34"/>
        <v>89.834656702475485</v>
      </c>
      <c r="L721" s="40">
        <f t="shared" si="35"/>
        <v>10.165343297524521</v>
      </c>
    </row>
    <row r="722" spans="1:12" x14ac:dyDescent="0.2">
      <c r="A722" s="28" t="s">
        <v>844</v>
      </c>
      <c r="B722" s="7" t="s">
        <v>845</v>
      </c>
      <c r="C722" s="38" t="s">
        <v>846</v>
      </c>
      <c r="D722" s="38">
        <v>17</v>
      </c>
      <c r="E722" s="38">
        <v>110.079091883421</v>
      </c>
      <c r="F722">
        <v>888.88</v>
      </c>
      <c r="G722">
        <v>2876.64</v>
      </c>
      <c r="H722">
        <v>179.17</v>
      </c>
      <c r="I722" s="7">
        <v>471.3</v>
      </c>
      <c r="J722" s="40">
        <f t="shared" si="33"/>
        <v>5.7889218565037588</v>
      </c>
      <c r="K722" s="40">
        <f t="shared" si="34"/>
        <v>85.270120629802165</v>
      </c>
      <c r="L722" s="40">
        <f t="shared" si="35"/>
        <v>14.729879370197851</v>
      </c>
    </row>
    <row r="723" spans="1:12" x14ac:dyDescent="0.2">
      <c r="A723" s="28" t="s">
        <v>607</v>
      </c>
      <c r="B723" s="7" t="s">
        <v>608</v>
      </c>
      <c r="C723" s="38" t="s">
        <v>609</v>
      </c>
      <c r="D723" s="38">
        <v>126</v>
      </c>
      <c r="E723" s="38">
        <v>109.934050689456</v>
      </c>
      <c r="F723">
        <v>2094.13</v>
      </c>
      <c r="G723">
        <v>1532.58</v>
      </c>
      <c r="H723">
        <v>3687.1</v>
      </c>
      <c r="I723" s="7">
        <v>1766.27</v>
      </c>
      <c r="J723" s="40">
        <f t="shared" si="33"/>
        <v>0.66504014948554746</v>
      </c>
      <c r="K723" s="40">
        <f t="shared" si="34"/>
        <v>39.941388181601923</v>
      </c>
      <c r="L723" s="40">
        <f t="shared" si="35"/>
        <v>60.058611818398077</v>
      </c>
    </row>
    <row r="724" spans="1:12" x14ac:dyDescent="0.2">
      <c r="A724" s="28" t="s">
        <v>976</v>
      </c>
      <c r="B724" s="7" t="s">
        <v>977</v>
      </c>
      <c r="C724" s="38" t="s">
        <v>978</v>
      </c>
      <c r="D724" s="38">
        <v>299</v>
      </c>
      <c r="E724" s="38">
        <v>109.930708940006</v>
      </c>
      <c r="F724">
        <v>965.67</v>
      </c>
      <c r="G724">
        <v>265.67</v>
      </c>
      <c r="H724">
        <v>496.89</v>
      </c>
      <c r="I724" s="7">
        <v>411.55</v>
      </c>
      <c r="J724" s="40">
        <f t="shared" si="33"/>
        <v>1.3554444982607545</v>
      </c>
      <c r="K724" s="40">
        <f t="shared" si="34"/>
        <v>57.545168194861141</v>
      </c>
      <c r="L724" s="40">
        <f t="shared" si="35"/>
        <v>42.454831805138845</v>
      </c>
    </row>
    <row r="725" spans="1:12" x14ac:dyDescent="0.2">
      <c r="A725" s="28" t="s">
        <v>874</v>
      </c>
      <c r="B725" s="7" t="s">
        <v>875</v>
      </c>
      <c r="C725" s="38" t="s">
        <v>876</v>
      </c>
      <c r="D725" s="38">
        <v>30</v>
      </c>
      <c r="E725" s="38">
        <v>109.88185481740101</v>
      </c>
      <c r="F725">
        <v>1434.56</v>
      </c>
      <c r="G725">
        <v>600.91</v>
      </c>
      <c r="H725">
        <v>60.22</v>
      </c>
      <c r="I725" s="7">
        <v>88.57</v>
      </c>
      <c r="J725" s="40">
        <f t="shared" si="33"/>
        <v>13.680153236104577</v>
      </c>
      <c r="K725" s="40">
        <f t="shared" si="34"/>
        <v>93.188082004889523</v>
      </c>
      <c r="L725" s="40">
        <f t="shared" si="35"/>
        <v>6.8119179951104725</v>
      </c>
    </row>
    <row r="726" spans="1:12" x14ac:dyDescent="0.2">
      <c r="A726" s="28" t="s">
        <v>1390</v>
      </c>
      <c r="B726" s="7" t="s">
        <v>1391</v>
      </c>
      <c r="C726" s="38" t="s">
        <v>1392</v>
      </c>
      <c r="D726" s="38">
        <v>310</v>
      </c>
      <c r="E726" s="38">
        <v>109.836112644162</v>
      </c>
      <c r="F726">
        <v>8862.84</v>
      </c>
      <c r="G726">
        <v>1280.32</v>
      </c>
      <c r="H726">
        <v>1991.77</v>
      </c>
      <c r="I726" s="7">
        <v>129.47999999999999</v>
      </c>
      <c r="J726" s="40">
        <f t="shared" si="33"/>
        <v>4.7816900412492638</v>
      </c>
      <c r="K726" s="40">
        <f t="shared" si="34"/>
        <v>82.704019190486946</v>
      </c>
      <c r="L726" s="40">
        <f t="shared" si="35"/>
        <v>17.295980809513054</v>
      </c>
    </row>
    <row r="727" spans="1:12" x14ac:dyDescent="0.2">
      <c r="A727" s="28" t="s">
        <v>1393</v>
      </c>
      <c r="B727" s="7" t="s">
        <v>1394</v>
      </c>
      <c r="C727" s="38" t="s">
        <v>1395</v>
      </c>
      <c r="D727" s="38">
        <v>16</v>
      </c>
      <c r="E727" s="38">
        <v>109.832925832078</v>
      </c>
      <c r="F727">
        <v>4.8</v>
      </c>
      <c r="G727">
        <v>7.26</v>
      </c>
      <c r="H727">
        <v>240.63</v>
      </c>
      <c r="I727" s="7">
        <v>1753.4</v>
      </c>
      <c r="J727" s="40">
        <f t="shared" si="33"/>
        <v>6.048053439516957E-3</v>
      </c>
      <c r="K727" s="40">
        <f t="shared" si="34"/>
        <v>0.60116943905806808</v>
      </c>
      <c r="L727" s="40">
        <f t="shared" si="35"/>
        <v>99.398830560941931</v>
      </c>
    </row>
    <row r="728" spans="1:12" x14ac:dyDescent="0.2">
      <c r="A728" s="28" t="s">
        <v>1129</v>
      </c>
      <c r="B728" s="7" t="s">
        <v>1130</v>
      </c>
      <c r="C728" s="38" t="s">
        <v>1131</v>
      </c>
      <c r="D728" s="38">
        <v>383</v>
      </c>
      <c r="E728" s="38">
        <v>109.817182977231</v>
      </c>
      <c r="F728">
        <v>2559.41</v>
      </c>
      <c r="G728">
        <v>762.87</v>
      </c>
      <c r="H728">
        <v>1403.12</v>
      </c>
      <c r="I728" s="7">
        <v>509.76</v>
      </c>
      <c r="J728" s="40">
        <f t="shared" si="33"/>
        <v>1.7367947806448913</v>
      </c>
      <c r="K728" s="40">
        <f t="shared" si="34"/>
        <v>63.460906638956594</v>
      </c>
      <c r="L728" s="40">
        <f t="shared" si="35"/>
        <v>36.539093361043406</v>
      </c>
    </row>
    <row r="729" spans="1:12" x14ac:dyDescent="0.2">
      <c r="A729" s="28" t="s">
        <v>238</v>
      </c>
      <c r="B729" s="7" t="s">
        <v>239</v>
      </c>
      <c r="C729" s="38" t="s">
        <v>240</v>
      </c>
      <c r="D729" s="38">
        <v>35</v>
      </c>
      <c r="E729" s="38">
        <v>109.70234448903599</v>
      </c>
      <c r="F729">
        <v>125.08</v>
      </c>
      <c r="G729">
        <v>344.62</v>
      </c>
      <c r="H729">
        <v>140.27000000000001</v>
      </c>
      <c r="I729" s="7">
        <v>205.61</v>
      </c>
      <c r="J729" s="40">
        <f t="shared" si="33"/>
        <v>1.3579854284723025</v>
      </c>
      <c r="K729" s="40">
        <f t="shared" si="34"/>
        <v>57.590916893499099</v>
      </c>
      <c r="L729" s="40">
        <f t="shared" si="35"/>
        <v>42.409083106500894</v>
      </c>
    </row>
    <row r="730" spans="1:12" x14ac:dyDescent="0.2">
      <c r="A730" s="28" t="s">
        <v>1396</v>
      </c>
      <c r="B730" s="7" t="s">
        <v>1397</v>
      </c>
      <c r="C730" s="38" t="s">
        <v>1398</v>
      </c>
      <c r="D730" s="38">
        <v>130</v>
      </c>
      <c r="E730" s="38">
        <v>109.61095089621701</v>
      </c>
      <c r="F730">
        <v>1680.41</v>
      </c>
      <c r="G730">
        <v>2840.01</v>
      </c>
      <c r="H730">
        <v>512.76</v>
      </c>
      <c r="I730" s="7">
        <v>2197.9899999999998</v>
      </c>
      <c r="J730" s="40">
        <f t="shared" si="33"/>
        <v>1.6675901503274002</v>
      </c>
      <c r="K730" s="40">
        <f t="shared" si="34"/>
        <v>62.512981993232074</v>
      </c>
      <c r="L730" s="40">
        <f t="shared" si="35"/>
        <v>37.487018006767926</v>
      </c>
    </row>
    <row r="731" spans="1:12" x14ac:dyDescent="0.2">
      <c r="A731" s="28" t="s">
        <v>1399</v>
      </c>
      <c r="B731" s="7" t="s">
        <v>1400</v>
      </c>
      <c r="C731" s="38" t="s">
        <v>1401</v>
      </c>
      <c r="D731" s="38">
        <v>21</v>
      </c>
      <c r="E731" s="38">
        <v>109.579903721395</v>
      </c>
      <c r="F731">
        <v>751.58</v>
      </c>
      <c r="G731">
        <v>358.3</v>
      </c>
      <c r="H731">
        <v>7.62</v>
      </c>
      <c r="I731" s="7">
        <v>11.75</v>
      </c>
      <c r="J731" s="40">
        <f t="shared" si="33"/>
        <v>57.298915849251422</v>
      </c>
      <c r="K731" s="40">
        <f t="shared" si="34"/>
        <v>98.284702235997358</v>
      </c>
      <c r="L731" s="40">
        <f t="shared" si="35"/>
        <v>1.7152977640026565</v>
      </c>
    </row>
    <row r="732" spans="1:12" x14ac:dyDescent="0.2">
      <c r="A732" s="28" t="s">
        <v>52</v>
      </c>
      <c r="B732" s="7" t="s">
        <v>53</v>
      </c>
      <c r="C732" s="38" t="s">
        <v>54</v>
      </c>
      <c r="D732" s="38">
        <v>59</v>
      </c>
      <c r="E732" s="38">
        <v>109.333999107662</v>
      </c>
      <c r="F732">
        <v>451.79</v>
      </c>
      <c r="G732">
        <v>610.53</v>
      </c>
      <c r="H732">
        <v>126.94</v>
      </c>
      <c r="I732" s="7">
        <v>131.37</v>
      </c>
      <c r="J732" s="40">
        <f t="shared" si="33"/>
        <v>4.1125779102628623</v>
      </c>
      <c r="K732" s="40">
        <f t="shared" si="34"/>
        <v>80.440395871667306</v>
      </c>
      <c r="L732" s="40">
        <f t="shared" si="35"/>
        <v>19.55960412833269</v>
      </c>
    </row>
    <row r="733" spans="1:12" x14ac:dyDescent="0.2">
      <c r="A733" s="28" t="s">
        <v>121</v>
      </c>
      <c r="B733" s="7" t="s">
        <v>122</v>
      </c>
      <c r="C733" s="38" t="s">
        <v>123</v>
      </c>
      <c r="D733" s="38">
        <v>29</v>
      </c>
      <c r="E733" s="38">
        <v>109.187802698827</v>
      </c>
      <c r="F733">
        <v>3943.77</v>
      </c>
      <c r="G733">
        <v>8523.9699999999993</v>
      </c>
      <c r="H733">
        <v>2004.25</v>
      </c>
      <c r="I733" s="7">
        <v>7876.82</v>
      </c>
      <c r="J733" s="40">
        <f t="shared" si="33"/>
        <v>1.2617803537471144</v>
      </c>
      <c r="K733" s="40">
        <f t="shared" si="34"/>
        <v>55.787041905139475</v>
      </c>
      <c r="L733" s="40">
        <f t="shared" si="35"/>
        <v>44.212958094860532</v>
      </c>
    </row>
    <row r="734" spans="1:12" x14ac:dyDescent="0.2">
      <c r="A734" s="28" t="s">
        <v>1402</v>
      </c>
      <c r="B734" s="7" t="s">
        <v>1403</v>
      </c>
      <c r="C734" s="38" t="s">
        <v>1404</v>
      </c>
      <c r="D734" s="38">
        <v>223</v>
      </c>
      <c r="E734" s="38">
        <v>108.998578302412</v>
      </c>
      <c r="F734">
        <v>1633.83</v>
      </c>
      <c r="G734">
        <v>477.12</v>
      </c>
      <c r="H734">
        <v>43.01</v>
      </c>
      <c r="I734" s="7">
        <v>4.62</v>
      </c>
      <c r="J734" s="40">
        <f t="shared" si="33"/>
        <v>44.319756456015114</v>
      </c>
      <c r="K734" s="40">
        <f t="shared" si="34"/>
        <v>97.79345680956925</v>
      </c>
      <c r="L734" s="40">
        <f t="shared" si="35"/>
        <v>2.2065431904307458</v>
      </c>
    </row>
    <row r="735" spans="1:12" x14ac:dyDescent="0.2">
      <c r="A735" s="28" t="s">
        <v>1405</v>
      </c>
      <c r="B735" s="7" t="s">
        <v>1406</v>
      </c>
      <c r="C735" s="38" t="s">
        <v>1407</v>
      </c>
      <c r="D735" s="38">
        <v>74</v>
      </c>
      <c r="E735" s="38">
        <v>108.859390595093</v>
      </c>
      <c r="F735">
        <v>344.32</v>
      </c>
      <c r="G735">
        <v>241.93</v>
      </c>
      <c r="H735">
        <v>8.9700000000000006</v>
      </c>
      <c r="I735" s="7">
        <v>8.75</v>
      </c>
      <c r="J735" s="40">
        <f t="shared" si="33"/>
        <v>33.084085778781038</v>
      </c>
      <c r="K735" s="40">
        <f t="shared" si="34"/>
        <v>97.066079441031832</v>
      </c>
      <c r="L735" s="40">
        <f t="shared" si="35"/>
        <v>2.9339205589681603</v>
      </c>
    </row>
    <row r="736" spans="1:12" x14ac:dyDescent="0.2">
      <c r="A736" s="31" t="s">
        <v>1408</v>
      </c>
      <c r="B736" s="7" t="s">
        <v>1409</v>
      </c>
      <c r="C736" s="38" t="s">
        <v>1410</v>
      </c>
      <c r="D736" s="38">
        <v>20</v>
      </c>
      <c r="E736" s="38">
        <v>108.833340992904</v>
      </c>
      <c r="F736">
        <v>402.01</v>
      </c>
      <c r="G736">
        <v>265.25</v>
      </c>
      <c r="H736">
        <v>215.5</v>
      </c>
      <c r="I736" s="7">
        <v>46.94</v>
      </c>
      <c r="J736" s="40">
        <f t="shared" si="33"/>
        <v>2.5425240054869684</v>
      </c>
      <c r="K736" s="40">
        <f t="shared" si="34"/>
        <v>71.771539206195541</v>
      </c>
      <c r="L736" s="40">
        <f t="shared" si="35"/>
        <v>28.228460793804448</v>
      </c>
    </row>
    <row r="737" spans="1:12" x14ac:dyDescent="0.2">
      <c r="A737" s="28" t="s">
        <v>1411</v>
      </c>
      <c r="B737" s="7" t="s">
        <v>1412</v>
      </c>
      <c r="C737" s="38" t="s">
        <v>1413</v>
      </c>
      <c r="D737" s="38">
        <v>215</v>
      </c>
      <c r="E737" s="38">
        <v>108.80064707400101</v>
      </c>
      <c r="F737">
        <v>392.15</v>
      </c>
      <c r="G737">
        <v>480.11</v>
      </c>
      <c r="H737">
        <v>666.92</v>
      </c>
      <c r="I737" s="7">
        <v>115.55</v>
      </c>
      <c r="J737" s="40">
        <f t="shared" si="33"/>
        <v>1.1147520032716911</v>
      </c>
      <c r="K737" s="40">
        <f t="shared" si="34"/>
        <v>52.713131447426477</v>
      </c>
      <c r="L737" s="40">
        <f t="shared" si="35"/>
        <v>47.28686855257353</v>
      </c>
    </row>
    <row r="738" spans="1:12" x14ac:dyDescent="0.2">
      <c r="A738" s="28" t="s">
        <v>1414</v>
      </c>
      <c r="B738" s="7" t="s">
        <v>1415</v>
      </c>
      <c r="C738" s="38" t="s">
        <v>1416</v>
      </c>
      <c r="D738" s="38">
        <v>469</v>
      </c>
      <c r="E738" s="38">
        <v>108.662244722197</v>
      </c>
      <c r="F738">
        <v>19.809999999999999</v>
      </c>
      <c r="G738">
        <v>107.72</v>
      </c>
      <c r="H738">
        <v>791.04</v>
      </c>
      <c r="I738" s="7">
        <v>961.46</v>
      </c>
      <c r="J738" s="40">
        <f t="shared" si="33"/>
        <v>7.2770328102710419E-2</v>
      </c>
      <c r="K738" s="40">
        <f t="shared" si="34"/>
        <v>6.7834023925150131</v>
      </c>
      <c r="L738" s="40">
        <f t="shared" si="35"/>
        <v>93.216597607484985</v>
      </c>
    </row>
    <row r="739" spans="1:12" x14ac:dyDescent="0.2">
      <c r="A739" s="28" t="s">
        <v>604</v>
      </c>
      <c r="B739" s="7" t="s">
        <v>605</v>
      </c>
      <c r="C739" s="38" t="s">
        <v>606</v>
      </c>
      <c r="D739" s="38">
        <v>269</v>
      </c>
      <c r="E739" s="38">
        <v>108.625973024975</v>
      </c>
      <c r="F739">
        <v>2621.74</v>
      </c>
      <c r="G739">
        <v>737.68</v>
      </c>
      <c r="H739">
        <v>339.38</v>
      </c>
      <c r="I739" s="7">
        <v>212.42</v>
      </c>
      <c r="J739" s="40">
        <f t="shared" si="33"/>
        <v>6.0881116346502351</v>
      </c>
      <c r="K739" s="40">
        <f t="shared" si="34"/>
        <v>85.891870055890479</v>
      </c>
      <c r="L739" s="40">
        <f t="shared" si="35"/>
        <v>14.10812994410951</v>
      </c>
    </row>
    <row r="740" spans="1:12" x14ac:dyDescent="0.2">
      <c r="A740" s="28" t="s">
        <v>1417</v>
      </c>
      <c r="B740" s="7" t="s">
        <v>1418</v>
      </c>
      <c r="C740" s="38" t="s">
        <v>1419</v>
      </c>
      <c r="D740" s="38">
        <v>61</v>
      </c>
      <c r="E740" s="38">
        <v>108.586566070567</v>
      </c>
      <c r="F740">
        <v>109.24</v>
      </c>
      <c r="G740">
        <v>1349.47</v>
      </c>
      <c r="H740">
        <v>37.74</v>
      </c>
      <c r="I740" s="7">
        <v>607.37</v>
      </c>
      <c r="J740" s="40">
        <f t="shared" si="33"/>
        <v>2.2611802638309744</v>
      </c>
      <c r="K740" s="40">
        <f t="shared" si="34"/>
        <v>69.336255002804421</v>
      </c>
      <c r="L740" s="40">
        <f t="shared" si="35"/>
        <v>30.663744997195575</v>
      </c>
    </row>
    <row r="741" spans="1:12" x14ac:dyDescent="0.2">
      <c r="A741" s="28" t="s">
        <v>1420</v>
      </c>
      <c r="B741" s="7" t="s">
        <v>1421</v>
      </c>
      <c r="C741" s="38" t="s">
        <v>1422</v>
      </c>
      <c r="D741" s="38">
        <v>62</v>
      </c>
      <c r="E741" s="38">
        <v>108.219396504824</v>
      </c>
      <c r="F741">
        <v>2049.36</v>
      </c>
      <c r="G741">
        <v>4203.96</v>
      </c>
      <c r="H741">
        <v>59.68</v>
      </c>
      <c r="I741" s="7">
        <v>133.9</v>
      </c>
      <c r="J741" s="40">
        <f t="shared" si="33"/>
        <v>32.303543754520092</v>
      </c>
      <c r="K741" s="40">
        <f t="shared" si="34"/>
        <v>96.997316539732267</v>
      </c>
      <c r="L741" s="40">
        <f t="shared" si="35"/>
        <v>3.0026834602677259</v>
      </c>
    </row>
    <row r="742" spans="1:12" x14ac:dyDescent="0.2">
      <c r="A742" s="32" t="s">
        <v>1375</v>
      </c>
      <c r="B742" s="7" t="s">
        <v>1376</v>
      </c>
      <c r="C742" s="38" t="s">
        <v>1377</v>
      </c>
      <c r="D742" s="38">
        <v>174</v>
      </c>
      <c r="E742" s="38">
        <v>108.212458698026</v>
      </c>
      <c r="F742">
        <v>76.95</v>
      </c>
      <c r="G742">
        <v>50.69</v>
      </c>
      <c r="H742">
        <v>283.33</v>
      </c>
      <c r="I742" s="7">
        <v>342.42</v>
      </c>
      <c r="J742" s="40">
        <f t="shared" si="33"/>
        <v>0.20397922493008391</v>
      </c>
      <c r="K742" s="40">
        <f t="shared" si="34"/>
        <v>16.942088426976731</v>
      </c>
      <c r="L742" s="40">
        <f t="shared" si="35"/>
        <v>83.057911573023262</v>
      </c>
    </row>
    <row r="743" spans="1:12" x14ac:dyDescent="0.2">
      <c r="A743" s="28" t="s">
        <v>1423</v>
      </c>
      <c r="B743" s="7" t="s">
        <v>1424</v>
      </c>
      <c r="C743" s="38" t="s">
        <v>1425</v>
      </c>
      <c r="D743" s="38">
        <v>137</v>
      </c>
      <c r="E743" s="38">
        <v>107.887269515193</v>
      </c>
      <c r="F743">
        <v>47.62</v>
      </c>
      <c r="G743">
        <v>72.13</v>
      </c>
      <c r="H743">
        <v>217.87</v>
      </c>
      <c r="I743" s="7">
        <v>764.96</v>
      </c>
      <c r="J743" s="40">
        <f t="shared" si="33"/>
        <v>0.12184202761413469</v>
      </c>
      <c r="K743" s="40">
        <f t="shared" si="34"/>
        <v>10.860889912750096</v>
      </c>
      <c r="L743" s="40">
        <f t="shared" si="35"/>
        <v>89.139110087249918</v>
      </c>
    </row>
    <row r="744" spans="1:12" x14ac:dyDescent="0.2">
      <c r="A744" s="28" t="s">
        <v>1426</v>
      </c>
      <c r="B744" s="7" t="s">
        <v>1427</v>
      </c>
      <c r="C744" s="38" t="s">
        <v>1428</v>
      </c>
      <c r="D744" s="38">
        <v>236</v>
      </c>
      <c r="E744" s="38">
        <v>107.866631295899</v>
      </c>
      <c r="F744">
        <v>420.09</v>
      </c>
      <c r="G744">
        <v>76.66</v>
      </c>
      <c r="H744">
        <v>12.05</v>
      </c>
      <c r="I744" s="7">
        <v>0</v>
      </c>
      <c r="J744" s="40">
        <f t="shared" si="33"/>
        <v>41.224066390041493</v>
      </c>
      <c r="K744" s="40">
        <f t="shared" si="34"/>
        <v>97.631682389937097</v>
      </c>
      <c r="L744" s="40">
        <f t="shared" si="35"/>
        <v>2.3683176100628933</v>
      </c>
    </row>
    <row r="745" spans="1:12" x14ac:dyDescent="0.2">
      <c r="A745" s="28" t="s">
        <v>1429</v>
      </c>
      <c r="B745" s="7" t="s">
        <v>1430</v>
      </c>
      <c r="C745" s="38" t="s">
        <v>1431</v>
      </c>
      <c r="D745" s="38">
        <v>424</v>
      </c>
      <c r="E745" s="38">
        <v>107.836434791557</v>
      </c>
      <c r="F745">
        <v>491.34</v>
      </c>
      <c r="G745">
        <v>484.93</v>
      </c>
      <c r="H745">
        <v>408.45</v>
      </c>
      <c r="I745" s="7">
        <v>326.23</v>
      </c>
      <c r="J745" s="40">
        <f t="shared" si="33"/>
        <v>1.3288370446997331</v>
      </c>
      <c r="K745" s="40">
        <f t="shared" si="34"/>
        <v>57.060112802828833</v>
      </c>
      <c r="L745" s="40">
        <f t="shared" si="35"/>
        <v>42.939887197171167</v>
      </c>
    </row>
    <row r="746" spans="1:12" x14ac:dyDescent="0.2">
      <c r="A746" s="28" t="s">
        <v>1432</v>
      </c>
      <c r="B746" s="7" t="s">
        <v>1433</v>
      </c>
      <c r="C746" s="38" t="s">
        <v>1434</v>
      </c>
      <c r="D746" s="38">
        <v>141</v>
      </c>
      <c r="E746" s="38">
        <v>107.827925376366</v>
      </c>
      <c r="F746">
        <v>51.07</v>
      </c>
      <c r="G746">
        <v>295.25</v>
      </c>
      <c r="H746">
        <v>214.57</v>
      </c>
      <c r="I746" s="7">
        <v>459.51</v>
      </c>
      <c r="J746" s="40">
        <f t="shared" si="33"/>
        <v>0.51376691193923574</v>
      </c>
      <c r="K746" s="40">
        <f t="shared" si="34"/>
        <v>33.939631517052135</v>
      </c>
      <c r="L746" s="40">
        <f t="shared" si="35"/>
        <v>66.060368482947865</v>
      </c>
    </row>
    <row r="747" spans="1:12" x14ac:dyDescent="0.2">
      <c r="A747" s="29" t="s">
        <v>1435</v>
      </c>
      <c r="B747" s="7" t="s">
        <v>1436</v>
      </c>
      <c r="C747" s="38" t="s">
        <v>1437</v>
      </c>
      <c r="D747" s="38">
        <v>43</v>
      </c>
      <c r="E747" s="38">
        <v>107.785043099433</v>
      </c>
      <c r="F747">
        <v>302.75</v>
      </c>
      <c r="G747">
        <v>186.67</v>
      </c>
      <c r="H747">
        <v>143.37</v>
      </c>
      <c r="I747" s="7">
        <v>65.55</v>
      </c>
      <c r="J747" s="40">
        <f t="shared" si="33"/>
        <v>2.3426191843767947</v>
      </c>
      <c r="K747" s="40">
        <f t="shared" si="34"/>
        <v>70.083340493169516</v>
      </c>
      <c r="L747" s="40">
        <f t="shared" si="35"/>
        <v>29.916659506830491</v>
      </c>
    </row>
    <row r="748" spans="1:12" x14ac:dyDescent="0.2">
      <c r="A748" s="28" t="s">
        <v>1306</v>
      </c>
      <c r="B748" s="7" t="s">
        <v>1307</v>
      </c>
      <c r="C748" s="38" t="s">
        <v>1308</v>
      </c>
      <c r="D748" s="38">
        <v>235</v>
      </c>
      <c r="E748" s="38">
        <v>107.77939810154901</v>
      </c>
      <c r="F748">
        <v>1616.35</v>
      </c>
      <c r="G748">
        <v>31.82</v>
      </c>
      <c r="H748">
        <v>0</v>
      </c>
      <c r="I748" s="7">
        <v>0</v>
      </c>
      <c r="J748" s="40" t="e">
        <f t="shared" si="33"/>
        <v>#DIV/0!</v>
      </c>
      <c r="K748" s="40">
        <f t="shared" si="34"/>
        <v>100</v>
      </c>
      <c r="L748" s="40">
        <f t="shared" si="35"/>
        <v>0</v>
      </c>
    </row>
    <row r="749" spans="1:12" x14ac:dyDescent="0.2">
      <c r="A749" s="28" t="s">
        <v>154</v>
      </c>
      <c r="B749" s="7" t="s">
        <v>155</v>
      </c>
      <c r="C749" s="38" t="s">
        <v>156</v>
      </c>
      <c r="D749" s="38">
        <v>31</v>
      </c>
      <c r="E749" s="38">
        <v>107.709824185863</v>
      </c>
      <c r="F749">
        <v>22.33</v>
      </c>
      <c r="G749">
        <v>72</v>
      </c>
      <c r="H749">
        <v>296.41000000000003</v>
      </c>
      <c r="I749" s="7">
        <v>956.02</v>
      </c>
      <c r="J749" s="40">
        <f t="shared" si="33"/>
        <v>7.531758261938791E-2</v>
      </c>
      <c r="K749" s="40">
        <f t="shared" si="34"/>
        <v>7.0042175294781543</v>
      </c>
      <c r="L749" s="40">
        <f t="shared" si="35"/>
        <v>92.995782470521846</v>
      </c>
    </row>
    <row r="750" spans="1:12" x14ac:dyDescent="0.2">
      <c r="A750" s="28" t="s">
        <v>55</v>
      </c>
      <c r="B750" s="7" t="s">
        <v>56</v>
      </c>
      <c r="C750" s="38" t="s">
        <v>57</v>
      </c>
      <c r="D750" s="38">
        <v>24</v>
      </c>
      <c r="E750" s="38">
        <v>107.66005983022499</v>
      </c>
      <c r="F750">
        <v>206.04</v>
      </c>
      <c r="G750">
        <v>131.19999999999999</v>
      </c>
      <c r="H750">
        <v>442.77</v>
      </c>
      <c r="I750" s="7">
        <v>231.14</v>
      </c>
      <c r="J750" s="40">
        <f t="shared" si="33"/>
        <v>0.50042290513570065</v>
      </c>
      <c r="K750" s="40">
        <f t="shared" si="34"/>
        <v>33.352123819413542</v>
      </c>
      <c r="L750" s="40">
        <f t="shared" si="35"/>
        <v>66.647876180586465</v>
      </c>
    </row>
    <row r="751" spans="1:12" x14ac:dyDescent="0.2">
      <c r="A751" s="28" t="s">
        <v>1276</v>
      </c>
      <c r="B751" s="7" t="s">
        <v>1277</v>
      </c>
      <c r="C751" s="38" t="s">
        <v>1278</v>
      </c>
      <c r="D751" s="38">
        <v>933</v>
      </c>
      <c r="E751" s="38">
        <v>107.573461149754</v>
      </c>
      <c r="F751">
        <v>2537.5300000000002</v>
      </c>
      <c r="G751">
        <v>333.08</v>
      </c>
      <c r="H751">
        <v>314.22000000000003</v>
      </c>
      <c r="I751" s="7">
        <v>7.95</v>
      </c>
      <c r="J751" s="40">
        <f t="shared" si="33"/>
        <v>8.910233727535152</v>
      </c>
      <c r="K751" s="40">
        <f t="shared" si="34"/>
        <v>89.90942063029712</v>
      </c>
      <c r="L751" s="40">
        <f t="shared" si="35"/>
        <v>10.090579369702892</v>
      </c>
    </row>
    <row r="752" spans="1:12" x14ac:dyDescent="0.2">
      <c r="A752" s="30" t="s">
        <v>1438</v>
      </c>
      <c r="B752" s="7" t="s">
        <v>1439</v>
      </c>
      <c r="C752" s="38" t="s">
        <v>1440</v>
      </c>
      <c r="D752" s="38">
        <v>68</v>
      </c>
      <c r="E752" s="38">
        <v>107.153558296326</v>
      </c>
      <c r="F752">
        <v>330.72</v>
      </c>
      <c r="G752">
        <v>146.37</v>
      </c>
      <c r="H752">
        <v>91.51</v>
      </c>
      <c r="I752" s="7">
        <v>78.010000000000005</v>
      </c>
      <c r="J752" s="40">
        <f t="shared" si="33"/>
        <v>2.8143581878244457</v>
      </c>
      <c r="K752" s="40">
        <f t="shared" si="34"/>
        <v>73.783269667960596</v>
      </c>
      <c r="L752" s="40">
        <f t="shared" si="35"/>
        <v>26.216730332039408</v>
      </c>
    </row>
    <row r="753" spans="1:12" x14ac:dyDescent="0.2">
      <c r="A753" s="28" t="s">
        <v>373</v>
      </c>
      <c r="B753" s="7" t="s">
        <v>374</v>
      </c>
      <c r="C753" s="38" t="s">
        <v>375</v>
      </c>
      <c r="D753" s="38">
        <v>34</v>
      </c>
      <c r="E753" s="38">
        <v>106.978848321057</v>
      </c>
      <c r="F753">
        <v>1556.25</v>
      </c>
      <c r="G753">
        <v>1050.5999999999999</v>
      </c>
      <c r="H753">
        <v>3147.44</v>
      </c>
      <c r="I753" s="7">
        <v>1205.8</v>
      </c>
      <c r="J753" s="40">
        <f t="shared" si="33"/>
        <v>0.59882983708685944</v>
      </c>
      <c r="K753" s="40">
        <f t="shared" si="34"/>
        <v>37.454257057020811</v>
      </c>
      <c r="L753" s="40">
        <f t="shared" si="35"/>
        <v>62.545742942979174</v>
      </c>
    </row>
    <row r="754" spans="1:12" x14ac:dyDescent="0.2">
      <c r="A754" s="28" t="s">
        <v>667</v>
      </c>
      <c r="B754" s="7" t="s">
        <v>668</v>
      </c>
      <c r="C754" s="38" t="s">
        <v>669</v>
      </c>
      <c r="D754" s="38">
        <v>148</v>
      </c>
      <c r="E754" s="38">
        <v>106.88943934732301</v>
      </c>
      <c r="F754">
        <v>175.36</v>
      </c>
      <c r="G754">
        <v>588.49</v>
      </c>
      <c r="H754">
        <v>3.58</v>
      </c>
      <c r="I754" s="7">
        <v>0</v>
      </c>
      <c r="J754" s="40">
        <f t="shared" si="33"/>
        <v>213.36592178770951</v>
      </c>
      <c r="K754" s="40">
        <f t="shared" si="34"/>
        <v>99.533507942092442</v>
      </c>
      <c r="L754" s="40">
        <f t="shared" si="35"/>
        <v>0.4664920579075616</v>
      </c>
    </row>
    <row r="755" spans="1:12" x14ac:dyDescent="0.2">
      <c r="A755" s="28" t="s">
        <v>298</v>
      </c>
      <c r="B755" s="7" t="s">
        <v>299</v>
      </c>
      <c r="C755" s="38" t="s">
        <v>300</v>
      </c>
      <c r="D755" s="38">
        <v>171</v>
      </c>
      <c r="E755" s="38">
        <v>106.848917400544</v>
      </c>
      <c r="F755">
        <v>82.8</v>
      </c>
      <c r="G755">
        <v>84.35</v>
      </c>
      <c r="H755">
        <v>449.05</v>
      </c>
      <c r="I755" s="7">
        <v>400.07</v>
      </c>
      <c r="J755" s="40">
        <f t="shared" si="33"/>
        <v>0.19685085735820612</v>
      </c>
      <c r="K755" s="40">
        <f t="shared" si="34"/>
        <v>16.447400789160362</v>
      </c>
      <c r="L755" s="40">
        <f t="shared" si="35"/>
        <v>83.552599210839645</v>
      </c>
    </row>
    <row r="756" spans="1:12" x14ac:dyDescent="0.2">
      <c r="A756" s="28" t="s">
        <v>379</v>
      </c>
      <c r="B756" s="7" t="s">
        <v>380</v>
      </c>
      <c r="C756" s="38" t="s">
        <v>381</v>
      </c>
      <c r="D756" s="38">
        <v>227</v>
      </c>
      <c r="E756" s="38">
        <v>106.68044434041499</v>
      </c>
      <c r="F756">
        <v>1738.96</v>
      </c>
      <c r="G756">
        <v>2441.4899999999998</v>
      </c>
      <c r="H756">
        <v>234.62</v>
      </c>
      <c r="I756" s="7">
        <v>323.87</v>
      </c>
      <c r="J756" s="40">
        <f t="shared" si="33"/>
        <v>7.4852727891278263</v>
      </c>
      <c r="K756" s="40">
        <f t="shared" si="34"/>
        <v>88.214875056447227</v>
      </c>
      <c r="L756" s="40">
        <f t="shared" si="35"/>
        <v>11.785124943552779</v>
      </c>
    </row>
    <row r="757" spans="1:12" x14ac:dyDescent="0.2">
      <c r="A757" s="28" t="s">
        <v>1441</v>
      </c>
      <c r="B757" s="7" t="s">
        <v>1442</v>
      </c>
      <c r="C757" s="38" t="s">
        <v>1443</v>
      </c>
      <c r="D757" s="38">
        <v>456</v>
      </c>
      <c r="E757" s="38">
        <v>106.651191964871</v>
      </c>
      <c r="F757">
        <v>416.2</v>
      </c>
      <c r="G757">
        <v>667.59</v>
      </c>
      <c r="H757">
        <v>175.53</v>
      </c>
      <c r="I757" s="7">
        <v>115.72</v>
      </c>
      <c r="J757" s="40">
        <f t="shared" si="33"/>
        <v>3.721167381974249</v>
      </c>
      <c r="K757" s="40">
        <f t="shared" si="34"/>
        <v>78.818797998603671</v>
      </c>
      <c r="L757" s="40">
        <f t="shared" si="35"/>
        <v>21.181202001396322</v>
      </c>
    </row>
    <row r="758" spans="1:12" x14ac:dyDescent="0.2">
      <c r="A758" s="28" t="s">
        <v>1321</v>
      </c>
      <c r="B758" s="7" t="s">
        <v>1322</v>
      </c>
      <c r="C758" s="38" t="s">
        <v>1323</v>
      </c>
      <c r="D758" s="38">
        <v>265</v>
      </c>
      <c r="E758" s="38">
        <v>106.622928249029</v>
      </c>
      <c r="F758">
        <v>133.72</v>
      </c>
      <c r="G758">
        <v>289.18</v>
      </c>
      <c r="H758">
        <v>61.61</v>
      </c>
      <c r="I758" s="7">
        <v>91.73</v>
      </c>
      <c r="J758" s="40">
        <f t="shared" si="33"/>
        <v>2.7579235685404981</v>
      </c>
      <c r="K758" s="40">
        <f t="shared" si="34"/>
        <v>73.389559905594879</v>
      </c>
      <c r="L758" s="40">
        <f t="shared" si="35"/>
        <v>26.610440094405106</v>
      </c>
    </row>
    <row r="759" spans="1:12" x14ac:dyDescent="0.2">
      <c r="A759" s="28" t="s">
        <v>229</v>
      </c>
      <c r="B759" s="7" t="s">
        <v>230</v>
      </c>
      <c r="C759" s="38" t="s">
        <v>231</v>
      </c>
      <c r="D759" s="38">
        <v>251</v>
      </c>
      <c r="E759" s="38">
        <v>106.31949193585</v>
      </c>
      <c r="F759">
        <v>6427.59</v>
      </c>
      <c r="G759">
        <v>8178.13</v>
      </c>
      <c r="H759">
        <v>2114.04</v>
      </c>
      <c r="I759" s="7">
        <v>1721.36</v>
      </c>
      <c r="J759" s="40">
        <f t="shared" si="33"/>
        <v>3.8081347447463112</v>
      </c>
      <c r="K759" s="40">
        <f t="shared" si="34"/>
        <v>79.201913983532449</v>
      </c>
      <c r="L759" s="40">
        <f t="shared" si="35"/>
        <v>20.79808601646754</v>
      </c>
    </row>
    <row r="760" spans="1:12" x14ac:dyDescent="0.2">
      <c r="A760" s="28" t="s">
        <v>1444</v>
      </c>
      <c r="B760" s="7" t="s">
        <v>1445</v>
      </c>
      <c r="C760" s="38" t="s">
        <v>1446</v>
      </c>
      <c r="D760" s="38">
        <v>412</v>
      </c>
      <c r="E760" s="38">
        <v>106.319457760018</v>
      </c>
      <c r="F760">
        <v>134.72</v>
      </c>
      <c r="G760">
        <v>66.39</v>
      </c>
      <c r="H760">
        <v>2291.16</v>
      </c>
      <c r="I760" s="7">
        <v>1878.14</v>
      </c>
      <c r="J760" s="40">
        <f t="shared" si="33"/>
        <v>4.8235914901782077E-2</v>
      </c>
      <c r="K760" s="40">
        <f t="shared" si="34"/>
        <v>4.6016277649007762</v>
      </c>
      <c r="L760" s="40">
        <f t="shared" si="35"/>
        <v>95.398372235099231</v>
      </c>
    </row>
    <row r="761" spans="1:12" x14ac:dyDescent="0.2">
      <c r="A761" s="28" t="s">
        <v>1273</v>
      </c>
      <c r="B761" s="7" t="s">
        <v>1274</v>
      </c>
      <c r="C761" s="38" t="s">
        <v>1275</v>
      </c>
      <c r="D761" s="38">
        <v>80</v>
      </c>
      <c r="E761" s="38">
        <v>106.28382606701</v>
      </c>
      <c r="F761">
        <v>108.12</v>
      </c>
      <c r="G761">
        <v>106.16</v>
      </c>
      <c r="H761">
        <v>174.04</v>
      </c>
      <c r="I761" s="7">
        <v>186.72</v>
      </c>
      <c r="J761" s="40">
        <f t="shared" si="33"/>
        <v>0.59396828916731348</v>
      </c>
      <c r="K761" s="40">
        <f t="shared" si="34"/>
        <v>37.263494713411241</v>
      </c>
      <c r="L761" s="40">
        <f t="shared" si="35"/>
        <v>62.736505286588759</v>
      </c>
    </row>
    <row r="762" spans="1:12" x14ac:dyDescent="0.2">
      <c r="A762" s="28" t="s">
        <v>1051</v>
      </c>
      <c r="B762" s="7" t="s">
        <v>1052</v>
      </c>
      <c r="C762" s="38" t="s">
        <v>1053</v>
      </c>
      <c r="D762" s="38">
        <v>149</v>
      </c>
      <c r="E762" s="38">
        <v>106.281291200976</v>
      </c>
      <c r="F762">
        <v>1288.3399999999999</v>
      </c>
      <c r="G762">
        <v>326.45999999999998</v>
      </c>
      <c r="H762">
        <v>6761.33</v>
      </c>
      <c r="I762" s="7">
        <v>1995.4</v>
      </c>
      <c r="J762" s="40">
        <f t="shared" si="33"/>
        <v>0.18440673630453377</v>
      </c>
      <c r="K762" s="40">
        <f t="shared" si="34"/>
        <v>15.569544705554533</v>
      </c>
      <c r="L762" s="40">
        <f t="shared" si="35"/>
        <v>84.430455294445466</v>
      </c>
    </row>
    <row r="763" spans="1:12" x14ac:dyDescent="0.2">
      <c r="A763" s="28" t="s">
        <v>1447</v>
      </c>
      <c r="B763" s="7" t="s">
        <v>1448</v>
      </c>
      <c r="C763" s="38" t="s">
        <v>1449</v>
      </c>
      <c r="D763" s="38">
        <v>314</v>
      </c>
      <c r="E763" s="38">
        <v>106.089183681905</v>
      </c>
      <c r="F763">
        <v>113.91</v>
      </c>
      <c r="G763">
        <v>251.72</v>
      </c>
      <c r="H763">
        <v>63.08</v>
      </c>
      <c r="I763" s="7">
        <v>288.64999999999998</v>
      </c>
      <c r="J763" s="40">
        <f t="shared" si="33"/>
        <v>1.039518949193984</v>
      </c>
      <c r="K763" s="40">
        <f t="shared" si="34"/>
        <v>50.968830155012832</v>
      </c>
      <c r="L763" s="40">
        <f t="shared" si="35"/>
        <v>49.031169844987176</v>
      </c>
    </row>
    <row r="764" spans="1:12" x14ac:dyDescent="0.2">
      <c r="A764" s="28" t="s">
        <v>1048</v>
      </c>
      <c r="B764" s="7" t="s">
        <v>1049</v>
      </c>
      <c r="C764" s="38" t="s">
        <v>1050</v>
      </c>
      <c r="D764" s="38">
        <v>500</v>
      </c>
      <c r="E764" s="38">
        <v>105.99583518717</v>
      </c>
      <c r="F764">
        <v>3055.81</v>
      </c>
      <c r="G764">
        <v>1824.37</v>
      </c>
      <c r="H764">
        <v>221.02</v>
      </c>
      <c r="I764" s="7">
        <v>116.61</v>
      </c>
      <c r="J764" s="40">
        <f t="shared" si="33"/>
        <v>14.454225039244145</v>
      </c>
      <c r="K764" s="40">
        <f t="shared" si="34"/>
        <v>93.529277608805231</v>
      </c>
      <c r="L764" s="40">
        <f t="shared" si="35"/>
        <v>6.4707223911947738</v>
      </c>
    </row>
    <row r="765" spans="1:12" x14ac:dyDescent="0.2">
      <c r="A765" s="28" t="s">
        <v>505</v>
      </c>
      <c r="B765" s="7" t="s">
        <v>506</v>
      </c>
      <c r="C765" s="38" t="s">
        <v>507</v>
      </c>
      <c r="D765" s="38">
        <v>100</v>
      </c>
      <c r="E765" s="38">
        <v>105.954350339871</v>
      </c>
      <c r="F765">
        <v>81.17</v>
      </c>
      <c r="G765">
        <v>113.89</v>
      </c>
      <c r="H765">
        <v>98.41</v>
      </c>
      <c r="I765" s="7">
        <v>253.22</v>
      </c>
      <c r="J765" s="40">
        <f t="shared" si="33"/>
        <v>0.55473082501493043</v>
      </c>
      <c r="K765" s="40">
        <f t="shared" si="34"/>
        <v>35.680184382373916</v>
      </c>
      <c r="L765" s="40">
        <f t="shared" si="35"/>
        <v>64.319815617626077</v>
      </c>
    </row>
    <row r="766" spans="1:12" x14ac:dyDescent="0.2">
      <c r="A766" s="28" t="s">
        <v>1432</v>
      </c>
      <c r="B766" s="7" t="s">
        <v>1433</v>
      </c>
      <c r="C766" s="38" t="s">
        <v>1434</v>
      </c>
      <c r="D766" s="38">
        <v>702</v>
      </c>
      <c r="E766" s="38">
        <v>105.920668367743</v>
      </c>
      <c r="F766">
        <v>21.15</v>
      </c>
      <c r="G766">
        <v>57.76</v>
      </c>
      <c r="H766">
        <v>607.48</v>
      </c>
      <c r="I766" s="7">
        <v>307.54000000000002</v>
      </c>
      <c r="J766" s="40">
        <f t="shared" si="33"/>
        <v>8.623855216279426E-2</v>
      </c>
      <c r="K766" s="40">
        <f t="shared" si="34"/>
        <v>7.9391908886943741</v>
      </c>
      <c r="L766" s="40">
        <f t="shared" si="35"/>
        <v>92.060809111305616</v>
      </c>
    </row>
    <row r="767" spans="1:12" x14ac:dyDescent="0.2">
      <c r="A767" s="28" t="s">
        <v>1450</v>
      </c>
      <c r="B767" s="7" t="s">
        <v>1451</v>
      </c>
      <c r="C767" s="38" t="s">
        <v>1452</v>
      </c>
      <c r="D767" s="38">
        <v>128</v>
      </c>
      <c r="E767" s="38">
        <v>105.910705578464</v>
      </c>
      <c r="F767">
        <v>637.46</v>
      </c>
      <c r="G767">
        <v>575.25</v>
      </c>
      <c r="H767">
        <v>756.96</v>
      </c>
      <c r="I767" s="7">
        <v>975.65</v>
      </c>
      <c r="J767" s="40">
        <f t="shared" si="33"/>
        <v>0.69993247181997098</v>
      </c>
      <c r="K767" s="40">
        <f t="shared" si="34"/>
        <v>41.174133880189586</v>
      </c>
      <c r="L767" s="40">
        <f t="shared" si="35"/>
        <v>58.825866119810414</v>
      </c>
    </row>
    <row r="768" spans="1:12" x14ac:dyDescent="0.2">
      <c r="A768" s="28" t="s">
        <v>997</v>
      </c>
      <c r="B768" s="7" t="s">
        <v>998</v>
      </c>
      <c r="C768" s="38" t="s">
        <v>999</v>
      </c>
      <c r="D768" s="38">
        <v>27</v>
      </c>
      <c r="E768" s="38">
        <v>105.889085551802</v>
      </c>
      <c r="F768">
        <v>62.47</v>
      </c>
      <c r="G768">
        <v>561.26</v>
      </c>
      <c r="H768">
        <v>239.72</v>
      </c>
      <c r="I768" s="7">
        <v>1782.2</v>
      </c>
      <c r="J768" s="40">
        <f t="shared" si="33"/>
        <v>0.30848401519347945</v>
      </c>
      <c r="K768" s="40">
        <f t="shared" si="34"/>
        <v>23.575680834577515</v>
      </c>
      <c r="L768" s="40">
        <f t="shared" si="35"/>
        <v>76.424319165422489</v>
      </c>
    </row>
    <row r="769" spans="1:12" x14ac:dyDescent="0.2">
      <c r="A769" s="28" t="s">
        <v>1453</v>
      </c>
      <c r="B769" s="7" t="s">
        <v>1454</v>
      </c>
      <c r="C769" s="38" t="s">
        <v>1455</v>
      </c>
      <c r="D769" s="38">
        <v>63</v>
      </c>
      <c r="E769" s="38">
        <v>105.82729517204599</v>
      </c>
      <c r="F769">
        <v>305.38</v>
      </c>
      <c r="G769">
        <v>135.37</v>
      </c>
      <c r="H769">
        <v>527.70000000000005</v>
      </c>
      <c r="I769" s="7">
        <v>129.88999999999999</v>
      </c>
      <c r="J769" s="40">
        <f t="shared" si="33"/>
        <v>0.67025046001307798</v>
      </c>
      <c r="K769" s="40">
        <f t="shared" si="34"/>
        <v>40.128739734508436</v>
      </c>
      <c r="L769" s="40">
        <f t="shared" si="35"/>
        <v>59.871260265491557</v>
      </c>
    </row>
    <row r="770" spans="1:12" x14ac:dyDescent="0.2">
      <c r="A770" s="28" t="s">
        <v>1057</v>
      </c>
      <c r="B770" s="7" t="s">
        <v>1058</v>
      </c>
      <c r="C770" s="38" t="s">
        <v>1059</v>
      </c>
      <c r="D770" s="38">
        <v>409</v>
      </c>
      <c r="E770" s="38">
        <v>105.755906307337</v>
      </c>
      <c r="F770">
        <v>47.48</v>
      </c>
      <c r="G770">
        <v>32.72</v>
      </c>
      <c r="H770">
        <v>328.54</v>
      </c>
      <c r="I770" s="7">
        <v>255.68</v>
      </c>
      <c r="J770" s="40">
        <f t="shared" si="33"/>
        <v>0.1372770531649036</v>
      </c>
      <c r="K770" s="40">
        <f t="shared" si="34"/>
        <v>12.070678185485081</v>
      </c>
      <c r="L770" s="40">
        <f t="shared" si="35"/>
        <v>87.929321814514907</v>
      </c>
    </row>
    <row r="771" spans="1:12" x14ac:dyDescent="0.2">
      <c r="A771" s="28" t="s">
        <v>1456</v>
      </c>
      <c r="B771" s="7" t="s">
        <v>1457</v>
      </c>
      <c r="C771" s="38" t="s">
        <v>1458</v>
      </c>
      <c r="D771" s="38">
        <v>137</v>
      </c>
      <c r="E771" s="38">
        <v>105.461300451857</v>
      </c>
      <c r="F771">
        <v>244.06</v>
      </c>
      <c r="G771">
        <v>275.74</v>
      </c>
      <c r="H771">
        <v>42.94</v>
      </c>
      <c r="I771" s="7">
        <v>41.65</v>
      </c>
      <c r="J771" s="40">
        <f t="shared" si="33"/>
        <v>6.1449343894077311</v>
      </c>
      <c r="K771" s="40">
        <f t="shared" si="34"/>
        <v>86.004070219560219</v>
      </c>
      <c r="L771" s="40">
        <f t="shared" si="35"/>
        <v>13.995929780439784</v>
      </c>
    </row>
    <row r="772" spans="1:12" x14ac:dyDescent="0.2">
      <c r="A772" s="28" t="s">
        <v>841</v>
      </c>
      <c r="B772" s="7" t="s">
        <v>842</v>
      </c>
      <c r="C772" s="38" t="s">
        <v>843</v>
      </c>
      <c r="D772" s="38">
        <v>1133</v>
      </c>
      <c r="E772" s="38">
        <v>105.336662339264</v>
      </c>
      <c r="F772">
        <v>118.8</v>
      </c>
      <c r="G772">
        <v>221.71</v>
      </c>
      <c r="H772">
        <v>58.46</v>
      </c>
      <c r="I772" s="7">
        <v>166.08</v>
      </c>
      <c r="J772" s="40">
        <f t="shared" si="33"/>
        <v>1.5164781330720583</v>
      </c>
      <c r="K772" s="40">
        <f t="shared" si="34"/>
        <v>60.261923723564294</v>
      </c>
      <c r="L772" s="40">
        <f t="shared" si="35"/>
        <v>39.73807627643572</v>
      </c>
    </row>
    <row r="773" spans="1:12" x14ac:dyDescent="0.2">
      <c r="A773" s="28" t="s">
        <v>1459</v>
      </c>
      <c r="B773" s="7" t="s">
        <v>1460</v>
      </c>
      <c r="C773" s="38" t="s">
        <v>1461</v>
      </c>
      <c r="D773" s="38">
        <v>193</v>
      </c>
      <c r="E773" s="38">
        <v>105.322428962209</v>
      </c>
      <c r="F773">
        <v>51.31</v>
      </c>
      <c r="G773">
        <v>75.650000000000006</v>
      </c>
      <c r="H773">
        <v>511.33</v>
      </c>
      <c r="I773" s="7">
        <v>257.70999999999998</v>
      </c>
      <c r="J773" s="40">
        <f t="shared" si="33"/>
        <v>0.16508894205763031</v>
      </c>
      <c r="K773" s="40">
        <f t="shared" si="34"/>
        <v>14.169642857142858</v>
      </c>
      <c r="L773" s="40">
        <f t="shared" si="35"/>
        <v>85.830357142857139</v>
      </c>
    </row>
    <row r="774" spans="1:12" x14ac:dyDescent="0.2">
      <c r="A774" s="28" t="s">
        <v>976</v>
      </c>
      <c r="B774" s="7" t="s">
        <v>977</v>
      </c>
      <c r="C774" s="38" t="s">
        <v>978</v>
      </c>
      <c r="D774" s="38">
        <v>315</v>
      </c>
      <c r="E774" s="38">
        <v>105.249948127441</v>
      </c>
      <c r="F774">
        <v>445.03</v>
      </c>
      <c r="G774">
        <v>586.22</v>
      </c>
      <c r="H774">
        <v>482.1</v>
      </c>
      <c r="I774" s="7">
        <v>635.45000000000005</v>
      </c>
      <c r="J774" s="40">
        <f t="shared" si="33"/>
        <v>0.92277750436222072</v>
      </c>
      <c r="K774" s="40">
        <f t="shared" si="34"/>
        <v>47.991902457185404</v>
      </c>
      <c r="L774" s="40">
        <f t="shared" si="35"/>
        <v>52.008097542814603</v>
      </c>
    </row>
    <row r="775" spans="1:12" x14ac:dyDescent="0.2">
      <c r="A775" s="28" t="s">
        <v>403</v>
      </c>
      <c r="B775" s="7" t="s">
        <v>404</v>
      </c>
      <c r="C775" s="38" t="s">
        <v>405</v>
      </c>
      <c r="D775" s="38">
        <v>477</v>
      </c>
      <c r="E775" s="38">
        <v>105.132375812737</v>
      </c>
      <c r="F775">
        <v>142.37</v>
      </c>
      <c r="G775">
        <v>106.62</v>
      </c>
      <c r="H775">
        <v>149.09</v>
      </c>
      <c r="I775" s="7">
        <v>148.02000000000001</v>
      </c>
      <c r="J775" s="40">
        <f t="shared" si="33"/>
        <v>0.83803978324526274</v>
      </c>
      <c r="K775" s="40">
        <f t="shared" si="34"/>
        <v>45.594213514008423</v>
      </c>
      <c r="L775" s="40">
        <f t="shared" si="35"/>
        <v>54.405786485991584</v>
      </c>
    </row>
    <row r="776" spans="1:12" x14ac:dyDescent="0.2">
      <c r="A776" s="28" t="s">
        <v>958</v>
      </c>
      <c r="B776" s="7" t="s">
        <v>959</v>
      </c>
      <c r="C776" s="38" t="s">
        <v>960</v>
      </c>
      <c r="D776" s="38">
        <v>115</v>
      </c>
      <c r="E776" s="38">
        <v>105.040606809953</v>
      </c>
      <c r="F776">
        <v>716</v>
      </c>
      <c r="G776">
        <v>840.42</v>
      </c>
      <c r="H776">
        <v>58.24</v>
      </c>
      <c r="I776" s="7">
        <v>55.28</v>
      </c>
      <c r="J776" s="40">
        <f t="shared" si="33"/>
        <v>13.710535588442564</v>
      </c>
      <c r="K776" s="40">
        <f t="shared" si="34"/>
        <v>93.202150975484159</v>
      </c>
      <c r="L776" s="40">
        <f t="shared" si="35"/>
        <v>6.7978490245158509</v>
      </c>
    </row>
    <row r="777" spans="1:12" x14ac:dyDescent="0.2">
      <c r="A777" s="28" t="s">
        <v>169</v>
      </c>
      <c r="B777" s="7" t="s">
        <v>170</v>
      </c>
      <c r="C777" s="38" t="s">
        <v>171</v>
      </c>
      <c r="D777" s="38">
        <v>54</v>
      </c>
      <c r="E777" s="38">
        <v>105.034328179084</v>
      </c>
      <c r="F777">
        <v>504.25</v>
      </c>
      <c r="G777">
        <v>492.38</v>
      </c>
      <c r="H777">
        <v>26.46</v>
      </c>
      <c r="I777" s="7">
        <v>30.34</v>
      </c>
      <c r="J777" s="40">
        <f t="shared" si="33"/>
        <v>17.546302816901409</v>
      </c>
      <c r="K777" s="40">
        <f t="shared" si="34"/>
        <v>94.608089763914066</v>
      </c>
      <c r="L777" s="40">
        <f t="shared" si="35"/>
        <v>5.3919102360859288</v>
      </c>
    </row>
    <row r="778" spans="1:12" x14ac:dyDescent="0.2">
      <c r="A778" s="31" t="s">
        <v>331</v>
      </c>
      <c r="B778" s="7" t="s">
        <v>332</v>
      </c>
      <c r="C778" s="38" t="s">
        <v>333</v>
      </c>
      <c r="D778" s="38">
        <v>15</v>
      </c>
      <c r="E778" s="38">
        <v>104.973662828101</v>
      </c>
      <c r="F778">
        <v>98.93</v>
      </c>
      <c r="G778">
        <v>257.92</v>
      </c>
      <c r="H778">
        <v>127.95</v>
      </c>
      <c r="I778" s="7">
        <v>544.12</v>
      </c>
      <c r="J778" s="40">
        <f t="shared" si="33"/>
        <v>0.53097147618551643</v>
      </c>
      <c r="K778" s="40">
        <f t="shared" si="34"/>
        <v>34.681996656688568</v>
      </c>
      <c r="L778" s="40">
        <f t="shared" si="35"/>
        <v>65.318003343311432</v>
      </c>
    </row>
    <row r="779" spans="1:12" x14ac:dyDescent="0.2">
      <c r="A779" s="28" t="s">
        <v>1462</v>
      </c>
      <c r="B779" s="7" t="s">
        <v>1463</v>
      </c>
      <c r="C779" s="38" t="s">
        <v>1464</v>
      </c>
      <c r="D779" s="38">
        <v>221</v>
      </c>
      <c r="E779" s="38">
        <v>104.91900747557</v>
      </c>
      <c r="F779">
        <v>641.92999999999995</v>
      </c>
      <c r="G779">
        <v>343.82</v>
      </c>
      <c r="H779">
        <v>75.3</v>
      </c>
      <c r="I779" s="7">
        <v>3.33</v>
      </c>
      <c r="J779" s="40">
        <f t="shared" ref="J779:J842" si="36">(F779+G779)/(H779+I779)</f>
        <v>12.536563652549917</v>
      </c>
      <c r="K779" s="40">
        <f t="shared" si="34"/>
        <v>92.61260076288545</v>
      </c>
      <c r="L779" s="40">
        <f t="shared" si="35"/>
        <v>7.3873992371145638</v>
      </c>
    </row>
    <row r="780" spans="1:12" x14ac:dyDescent="0.2">
      <c r="A780" s="28" t="s">
        <v>1465</v>
      </c>
      <c r="B780" s="7" t="s">
        <v>1466</v>
      </c>
      <c r="C780" s="38" t="s">
        <v>1467</v>
      </c>
      <c r="D780" s="38">
        <v>93</v>
      </c>
      <c r="E780" s="38">
        <v>104.491983366197</v>
      </c>
      <c r="F780">
        <v>2085.08</v>
      </c>
      <c r="G780">
        <v>919.46</v>
      </c>
      <c r="H780">
        <v>399.36</v>
      </c>
      <c r="I780" s="7">
        <v>179.55</v>
      </c>
      <c r="J780" s="40">
        <f t="shared" si="36"/>
        <v>5.1899949905857552</v>
      </c>
      <c r="K780" s="40">
        <f t="shared" ref="K780:K843" si="37">SUM(F780:G780)/SUM(F780:I780)*100</f>
        <v>83.844898073085986</v>
      </c>
      <c r="L780" s="40">
        <f t="shared" ref="L780:L843" si="38">SUM(H780:I780)/SUM(F780:I780)*100</f>
        <v>16.155101926914011</v>
      </c>
    </row>
    <row r="781" spans="1:12" x14ac:dyDescent="0.2">
      <c r="A781" s="28" t="s">
        <v>991</v>
      </c>
      <c r="B781" s="7" t="s">
        <v>992</v>
      </c>
      <c r="C781" s="38" t="s">
        <v>993</v>
      </c>
      <c r="D781" s="38">
        <v>145</v>
      </c>
      <c r="E781" s="38">
        <v>104.426982309569</v>
      </c>
      <c r="F781">
        <v>252.4</v>
      </c>
      <c r="G781">
        <v>114.3</v>
      </c>
      <c r="H781">
        <v>455.84</v>
      </c>
      <c r="I781" s="7">
        <v>300.5</v>
      </c>
      <c r="J781" s="40">
        <f t="shared" si="36"/>
        <v>0.48483486262791869</v>
      </c>
      <c r="K781" s="40">
        <f t="shared" si="37"/>
        <v>32.652443368001137</v>
      </c>
      <c r="L781" s="40">
        <f t="shared" si="38"/>
        <v>67.347556631998856</v>
      </c>
    </row>
    <row r="782" spans="1:12" x14ac:dyDescent="0.2">
      <c r="A782" s="28" t="s">
        <v>1243</v>
      </c>
      <c r="B782" s="7" t="s">
        <v>1244</v>
      </c>
      <c r="C782" s="38" t="s">
        <v>1245</v>
      </c>
      <c r="D782" s="38">
        <v>435</v>
      </c>
      <c r="E782" s="38">
        <v>104.338984519867</v>
      </c>
      <c r="F782">
        <v>292.95999999999998</v>
      </c>
      <c r="G782">
        <v>341.14</v>
      </c>
      <c r="H782">
        <v>109.1</v>
      </c>
      <c r="I782" s="7">
        <v>261.67</v>
      </c>
      <c r="J782" s="40">
        <f t="shared" si="36"/>
        <v>1.710224667583677</v>
      </c>
      <c r="K782" s="40">
        <f t="shared" si="37"/>
        <v>63.102689900186093</v>
      </c>
      <c r="L782" s="40">
        <f t="shared" si="38"/>
        <v>36.897310099813907</v>
      </c>
    </row>
    <row r="783" spans="1:12" x14ac:dyDescent="0.2">
      <c r="A783" s="28" t="s">
        <v>904</v>
      </c>
      <c r="B783" s="7" t="s">
        <v>905</v>
      </c>
      <c r="C783" s="38" t="s">
        <v>906</v>
      </c>
      <c r="D783" s="38">
        <v>47</v>
      </c>
      <c r="E783" s="38">
        <v>104.24802997620201</v>
      </c>
      <c r="F783">
        <v>95.58</v>
      </c>
      <c r="G783">
        <v>1085.45</v>
      </c>
      <c r="H783">
        <v>0</v>
      </c>
      <c r="I783" s="7">
        <v>47.4</v>
      </c>
      <c r="J783" s="40">
        <f t="shared" si="36"/>
        <v>24.916244725738398</v>
      </c>
      <c r="K783" s="40">
        <f t="shared" si="37"/>
        <v>96.141416279315877</v>
      </c>
      <c r="L783" s="40">
        <f t="shared" si="38"/>
        <v>3.8585837206841251</v>
      </c>
    </row>
    <row r="784" spans="1:12" x14ac:dyDescent="0.2">
      <c r="A784" s="28" t="s">
        <v>919</v>
      </c>
      <c r="B784" s="7" t="s">
        <v>920</v>
      </c>
      <c r="C784" s="38" t="s">
        <v>921</v>
      </c>
      <c r="D784" s="38">
        <v>401</v>
      </c>
      <c r="E784" s="38">
        <v>104.242172882745</v>
      </c>
      <c r="F784">
        <v>732.2</v>
      </c>
      <c r="G784">
        <v>553.99</v>
      </c>
      <c r="H784">
        <v>1658.4</v>
      </c>
      <c r="I784" s="7">
        <v>1170.82</v>
      </c>
      <c r="J784" s="40">
        <f t="shared" si="36"/>
        <v>0.45460939764316666</v>
      </c>
      <c r="K784" s="40">
        <f t="shared" si="37"/>
        <v>31.253022177620217</v>
      </c>
      <c r="L784" s="40">
        <f t="shared" si="38"/>
        <v>68.74697782237979</v>
      </c>
    </row>
    <row r="785" spans="1:12" x14ac:dyDescent="0.2">
      <c r="A785" s="28" t="s">
        <v>409</v>
      </c>
      <c r="B785" s="7" t="s">
        <v>410</v>
      </c>
      <c r="C785" s="38" t="s">
        <v>411</v>
      </c>
      <c r="D785" s="38">
        <v>292</v>
      </c>
      <c r="E785" s="38">
        <v>104.04910596328899</v>
      </c>
      <c r="F785">
        <v>1895.29</v>
      </c>
      <c r="G785">
        <v>1175.54</v>
      </c>
      <c r="H785">
        <v>6709.14</v>
      </c>
      <c r="I785" s="7">
        <v>3343.6</v>
      </c>
      <c r="J785" s="40">
        <f t="shared" si="36"/>
        <v>0.30547194098325431</v>
      </c>
      <c r="K785" s="40">
        <f t="shared" si="37"/>
        <v>23.39934941483148</v>
      </c>
      <c r="L785" s="40">
        <f t="shared" si="38"/>
        <v>76.600650585168509</v>
      </c>
    </row>
    <row r="786" spans="1:12" x14ac:dyDescent="0.2">
      <c r="A786" s="28" t="s">
        <v>736</v>
      </c>
      <c r="B786" s="7" t="s">
        <v>737</v>
      </c>
      <c r="C786" s="38" t="s">
        <v>738</v>
      </c>
      <c r="D786" s="38">
        <v>153</v>
      </c>
      <c r="E786" s="38">
        <v>103.952316920499</v>
      </c>
      <c r="F786">
        <v>1106.3800000000001</v>
      </c>
      <c r="G786">
        <v>1455.23</v>
      </c>
      <c r="H786">
        <v>41.76</v>
      </c>
      <c r="I786" s="7">
        <v>64.319999999999993</v>
      </c>
      <c r="J786" s="40">
        <f t="shared" si="36"/>
        <v>24.147907239819009</v>
      </c>
      <c r="K786" s="40">
        <f t="shared" si="37"/>
        <v>96.023525971908271</v>
      </c>
      <c r="L786" s="40">
        <f t="shared" si="38"/>
        <v>3.9764740280917183</v>
      </c>
    </row>
    <row r="787" spans="1:12" x14ac:dyDescent="0.2">
      <c r="A787" s="32" t="s">
        <v>1468</v>
      </c>
      <c r="B787" s="7" t="s">
        <v>1469</v>
      </c>
      <c r="C787" s="38" t="s">
        <v>1470</v>
      </c>
      <c r="D787" s="38">
        <v>39</v>
      </c>
      <c r="E787" s="38">
        <v>103.90084727022101</v>
      </c>
      <c r="F787">
        <v>320.83999999999997</v>
      </c>
      <c r="G787">
        <v>569.55999999999995</v>
      </c>
      <c r="H787">
        <v>354.01</v>
      </c>
      <c r="I787" s="7">
        <v>161.22999999999999</v>
      </c>
      <c r="J787" s="40">
        <f t="shared" si="36"/>
        <v>1.7281266982377141</v>
      </c>
      <c r="K787" s="40">
        <f t="shared" si="37"/>
        <v>63.344810904641299</v>
      </c>
      <c r="L787" s="40">
        <f t="shared" si="38"/>
        <v>36.655189095358701</v>
      </c>
    </row>
    <row r="788" spans="1:12" x14ac:dyDescent="0.2">
      <c r="A788" s="28" t="s">
        <v>763</v>
      </c>
      <c r="B788" s="7" t="s">
        <v>764</v>
      </c>
      <c r="C788" s="38" t="s">
        <v>765</v>
      </c>
      <c r="D788" s="38">
        <v>121</v>
      </c>
      <c r="E788" s="38">
        <v>103.883581499996</v>
      </c>
      <c r="F788">
        <v>1640.66</v>
      </c>
      <c r="G788">
        <v>1945.8</v>
      </c>
      <c r="H788">
        <v>281.29000000000002</v>
      </c>
      <c r="I788" s="7">
        <v>314.48</v>
      </c>
      <c r="J788" s="40">
        <f t="shared" si="36"/>
        <v>6.0198734410930399</v>
      </c>
      <c r="K788" s="40">
        <f t="shared" si="37"/>
        <v>85.754728936476482</v>
      </c>
      <c r="L788" s="40">
        <f t="shared" si="38"/>
        <v>14.245271063523528</v>
      </c>
    </row>
    <row r="789" spans="1:12" x14ac:dyDescent="0.2">
      <c r="A789" s="28" t="s">
        <v>280</v>
      </c>
      <c r="B789" s="7" t="s">
        <v>281</v>
      </c>
      <c r="C789" s="38" t="s">
        <v>282</v>
      </c>
      <c r="D789" s="38">
        <v>128</v>
      </c>
      <c r="E789" s="38">
        <v>103.77909471843201</v>
      </c>
      <c r="F789">
        <v>768.35</v>
      </c>
      <c r="G789">
        <v>570.5</v>
      </c>
      <c r="H789">
        <v>320.26</v>
      </c>
      <c r="I789" s="7">
        <v>208.08</v>
      </c>
      <c r="J789" s="40">
        <f t="shared" si="36"/>
        <v>2.5340689707385393</v>
      </c>
      <c r="K789" s="40">
        <f t="shared" si="37"/>
        <v>71.70400441304848</v>
      </c>
      <c r="L789" s="40">
        <f t="shared" si="38"/>
        <v>28.295995586951523</v>
      </c>
    </row>
    <row r="790" spans="1:12" x14ac:dyDescent="0.2">
      <c r="A790" s="28" t="s">
        <v>1471</v>
      </c>
      <c r="B790" s="7" t="s">
        <v>1472</v>
      </c>
      <c r="C790" s="38" t="s">
        <v>1473</v>
      </c>
      <c r="D790" s="38">
        <v>162</v>
      </c>
      <c r="E790" s="38">
        <v>103.667302265312</v>
      </c>
      <c r="F790">
        <v>281.54000000000002</v>
      </c>
      <c r="G790">
        <v>168.16</v>
      </c>
      <c r="H790">
        <v>34.31</v>
      </c>
      <c r="I790" s="7">
        <v>8.4</v>
      </c>
      <c r="J790" s="40">
        <f t="shared" si="36"/>
        <v>10.529150081948023</v>
      </c>
      <c r="K790" s="40">
        <f t="shared" si="37"/>
        <v>91.326333746268361</v>
      </c>
      <c r="L790" s="40">
        <f t="shared" si="38"/>
        <v>8.6736662537316462</v>
      </c>
    </row>
    <row r="791" spans="1:12" x14ac:dyDescent="0.2">
      <c r="A791" s="32" t="s">
        <v>1474</v>
      </c>
      <c r="B791" s="7" t="s">
        <v>1475</v>
      </c>
      <c r="C791" s="38" t="s">
        <v>1476</v>
      </c>
      <c r="D791" s="38">
        <v>119</v>
      </c>
      <c r="E791" s="38">
        <v>103.629427698014</v>
      </c>
      <c r="F791">
        <v>98.71</v>
      </c>
      <c r="G791">
        <v>260.22000000000003</v>
      </c>
      <c r="H791">
        <v>75.709999999999994</v>
      </c>
      <c r="I791" s="7">
        <v>92.63</v>
      </c>
      <c r="J791" s="40">
        <f t="shared" si="36"/>
        <v>2.1321729832481884</v>
      </c>
      <c r="K791" s="40">
        <f t="shared" si="37"/>
        <v>68.07328313767141</v>
      </c>
      <c r="L791" s="40">
        <f t="shared" si="38"/>
        <v>31.926716862328597</v>
      </c>
    </row>
    <row r="792" spans="1:12" x14ac:dyDescent="0.2">
      <c r="A792" s="28" t="s">
        <v>1405</v>
      </c>
      <c r="B792" s="7" t="s">
        <v>1406</v>
      </c>
      <c r="C792" s="38" t="s">
        <v>1407</v>
      </c>
      <c r="D792" s="38">
        <v>64</v>
      </c>
      <c r="E792" s="38">
        <v>103.29758477672399</v>
      </c>
      <c r="F792">
        <v>437.2</v>
      </c>
      <c r="G792">
        <v>204.41</v>
      </c>
      <c r="H792">
        <v>6.67</v>
      </c>
      <c r="I792" s="7">
        <v>3.47</v>
      </c>
      <c r="J792" s="40">
        <f t="shared" si="36"/>
        <v>63.27514792899408</v>
      </c>
      <c r="K792" s="40">
        <f t="shared" si="37"/>
        <v>98.444188722669736</v>
      </c>
      <c r="L792" s="40">
        <f t="shared" si="38"/>
        <v>1.5558112773302648</v>
      </c>
    </row>
    <row r="793" spans="1:12" x14ac:dyDescent="0.2">
      <c r="A793" s="28" t="s">
        <v>1306</v>
      </c>
      <c r="B793" s="7" t="s">
        <v>1307</v>
      </c>
      <c r="C793" s="38" t="s">
        <v>1308</v>
      </c>
      <c r="D793" s="38">
        <v>397</v>
      </c>
      <c r="E793" s="38">
        <v>103.03791143979601</v>
      </c>
      <c r="F793">
        <v>925.26</v>
      </c>
      <c r="G793">
        <v>904.94</v>
      </c>
      <c r="H793">
        <v>168.05</v>
      </c>
      <c r="I793" s="7">
        <v>220.95</v>
      </c>
      <c r="J793" s="40">
        <f t="shared" si="36"/>
        <v>4.7048843187660667</v>
      </c>
      <c r="K793" s="40">
        <f t="shared" si="37"/>
        <v>82.471160778658984</v>
      </c>
      <c r="L793" s="40">
        <f t="shared" si="38"/>
        <v>17.528839221341023</v>
      </c>
    </row>
    <row r="794" spans="1:12" x14ac:dyDescent="0.2">
      <c r="A794" s="28" t="s">
        <v>916</v>
      </c>
      <c r="B794" s="7" t="s">
        <v>917</v>
      </c>
      <c r="C794" s="38" t="s">
        <v>918</v>
      </c>
      <c r="D794" s="38">
        <v>210</v>
      </c>
      <c r="E794" s="38">
        <v>103.01291617234401</v>
      </c>
      <c r="F794">
        <v>290.69</v>
      </c>
      <c r="G794">
        <v>200.15</v>
      </c>
      <c r="H794">
        <v>4.8</v>
      </c>
      <c r="I794" s="7">
        <v>20.190000000000001</v>
      </c>
      <c r="J794" s="40">
        <f t="shared" si="36"/>
        <v>19.641456582633054</v>
      </c>
      <c r="K794" s="40">
        <f t="shared" si="37"/>
        <v>95.155380648663311</v>
      </c>
      <c r="L794" s="40">
        <f t="shared" si="38"/>
        <v>4.8446193513366804</v>
      </c>
    </row>
    <row r="795" spans="1:12" x14ac:dyDescent="0.2">
      <c r="A795" s="28" t="s">
        <v>1477</v>
      </c>
      <c r="B795" s="7" t="s">
        <v>1478</v>
      </c>
      <c r="C795" s="38" t="s">
        <v>1479</v>
      </c>
      <c r="D795" s="38">
        <v>605</v>
      </c>
      <c r="E795" s="38">
        <v>102.983029449602</v>
      </c>
      <c r="F795">
        <v>494.29</v>
      </c>
      <c r="G795">
        <v>383.57</v>
      </c>
      <c r="H795">
        <v>275.13</v>
      </c>
      <c r="I795" s="7">
        <v>177.79</v>
      </c>
      <c r="J795" s="40">
        <f t="shared" si="36"/>
        <v>1.938223085754659</v>
      </c>
      <c r="K795" s="40">
        <f t="shared" si="37"/>
        <v>65.965824554020955</v>
      </c>
      <c r="L795" s="40">
        <f t="shared" si="38"/>
        <v>34.034175445979045</v>
      </c>
    </row>
    <row r="796" spans="1:12" x14ac:dyDescent="0.2">
      <c r="A796" s="28" t="s">
        <v>1480</v>
      </c>
      <c r="B796" s="7" t="s">
        <v>1481</v>
      </c>
      <c r="C796" s="38" t="s">
        <v>1482</v>
      </c>
      <c r="D796" s="38">
        <v>279</v>
      </c>
      <c r="E796" s="38">
        <v>102.97707724687901</v>
      </c>
      <c r="F796">
        <v>863.08</v>
      </c>
      <c r="G796">
        <v>949.52</v>
      </c>
      <c r="H796">
        <v>738.47</v>
      </c>
      <c r="I796" s="7">
        <v>600.26</v>
      </c>
      <c r="J796" s="40">
        <f t="shared" si="36"/>
        <v>1.3539698072053363</v>
      </c>
      <c r="K796" s="40">
        <f t="shared" si="37"/>
        <v>57.518571523769324</v>
      </c>
      <c r="L796" s="40">
        <f t="shared" si="38"/>
        <v>42.481428476230668</v>
      </c>
    </row>
    <row r="797" spans="1:12" x14ac:dyDescent="0.2">
      <c r="A797" s="28" t="s">
        <v>1261</v>
      </c>
      <c r="B797" s="7" t="s">
        <v>1262</v>
      </c>
      <c r="C797" s="38" t="s">
        <v>1263</v>
      </c>
      <c r="D797" s="38">
        <v>177</v>
      </c>
      <c r="E797" s="38">
        <v>102.745450569607</v>
      </c>
      <c r="F797">
        <v>1672.48</v>
      </c>
      <c r="G797">
        <v>1801.98</v>
      </c>
      <c r="H797">
        <v>735.55</v>
      </c>
      <c r="I797" s="7">
        <v>272.22000000000003</v>
      </c>
      <c r="J797" s="40">
        <f t="shared" si="36"/>
        <v>3.4476715917322407</v>
      </c>
      <c r="K797" s="40">
        <f t="shared" si="37"/>
        <v>77.516325579008665</v>
      </c>
      <c r="L797" s="40">
        <f t="shared" si="38"/>
        <v>22.483674420991335</v>
      </c>
    </row>
    <row r="798" spans="1:12" x14ac:dyDescent="0.2">
      <c r="A798" s="28" t="s">
        <v>1483</v>
      </c>
      <c r="B798" s="7" t="s">
        <v>1484</v>
      </c>
      <c r="C798" s="38" t="s">
        <v>1485</v>
      </c>
      <c r="D798" s="38">
        <v>14</v>
      </c>
      <c r="E798" s="38">
        <v>102.665063835696</v>
      </c>
      <c r="F798">
        <v>1998.04</v>
      </c>
      <c r="G798">
        <v>1342.16</v>
      </c>
      <c r="H798">
        <v>95.52</v>
      </c>
      <c r="I798" s="7">
        <v>104.24</v>
      </c>
      <c r="J798" s="40">
        <f t="shared" si="36"/>
        <v>16.721065278334002</v>
      </c>
      <c r="K798" s="40">
        <f t="shared" si="37"/>
        <v>94.356998384162537</v>
      </c>
      <c r="L798" s="40">
        <f t="shared" si="38"/>
        <v>5.6430016158374672</v>
      </c>
    </row>
    <row r="799" spans="1:12" x14ac:dyDescent="0.2">
      <c r="A799" s="32" t="s">
        <v>1468</v>
      </c>
      <c r="B799" s="7" t="s">
        <v>1469</v>
      </c>
      <c r="C799" s="38" t="s">
        <v>1470</v>
      </c>
      <c r="D799" s="38">
        <v>188</v>
      </c>
      <c r="E799" s="38">
        <v>102.60737415928401</v>
      </c>
      <c r="F799">
        <v>734.74</v>
      </c>
      <c r="G799">
        <v>260.48</v>
      </c>
      <c r="H799">
        <v>182.47</v>
      </c>
      <c r="I799" s="7">
        <v>234.05</v>
      </c>
      <c r="J799" s="40">
        <f t="shared" si="36"/>
        <v>2.3893690579083837</v>
      </c>
      <c r="K799" s="40">
        <f t="shared" si="37"/>
        <v>70.495983679714385</v>
      </c>
      <c r="L799" s="40">
        <f t="shared" si="38"/>
        <v>29.504016320285604</v>
      </c>
    </row>
    <row r="800" spans="1:12" x14ac:dyDescent="0.2">
      <c r="A800" s="28" t="s">
        <v>1486</v>
      </c>
      <c r="B800" s="7" t="s">
        <v>1487</v>
      </c>
      <c r="C800" s="38" t="s">
        <v>1488</v>
      </c>
      <c r="D800" s="38">
        <v>161</v>
      </c>
      <c r="E800" s="38">
        <v>102.59348834425001</v>
      </c>
      <c r="F800">
        <v>10669.25</v>
      </c>
      <c r="G800">
        <v>11893.11</v>
      </c>
      <c r="H800">
        <v>1416.54</v>
      </c>
      <c r="I800" s="7">
        <v>1811.59</v>
      </c>
      <c r="J800" s="40">
        <f t="shared" si="36"/>
        <v>6.989297209220199</v>
      </c>
      <c r="K800" s="40">
        <f t="shared" si="37"/>
        <v>87.483254486440543</v>
      </c>
      <c r="L800" s="40">
        <f t="shared" si="38"/>
        <v>12.516745513559455</v>
      </c>
    </row>
    <row r="801" spans="1:12" x14ac:dyDescent="0.2">
      <c r="A801" s="28" t="s">
        <v>604</v>
      </c>
      <c r="B801" s="7" t="s">
        <v>605</v>
      </c>
      <c r="C801" s="38" t="s">
        <v>606</v>
      </c>
      <c r="D801" s="38">
        <v>195</v>
      </c>
      <c r="E801" s="38">
        <v>102.503236823758</v>
      </c>
      <c r="F801">
        <v>1402.37</v>
      </c>
      <c r="G801">
        <v>324.99</v>
      </c>
      <c r="H801">
        <v>1367.95</v>
      </c>
      <c r="I801" s="7">
        <v>384.87</v>
      </c>
      <c r="J801" s="40">
        <f t="shared" si="36"/>
        <v>0.98547483483757592</v>
      </c>
      <c r="K801" s="40">
        <f t="shared" si="37"/>
        <v>49.634214322247701</v>
      </c>
      <c r="L801" s="40">
        <f t="shared" si="38"/>
        <v>50.365785677752307</v>
      </c>
    </row>
    <row r="802" spans="1:12" x14ac:dyDescent="0.2">
      <c r="A802" s="28" t="s">
        <v>1489</v>
      </c>
      <c r="B802" s="7" t="s">
        <v>1490</v>
      </c>
      <c r="C802" s="38" t="s">
        <v>1491</v>
      </c>
      <c r="D802" s="38">
        <v>160</v>
      </c>
      <c r="E802" s="38">
        <v>102.414729506613</v>
      </c>
      <c r="F802">
        <v>5948.02</v>
      </c>
      <c r="G802">
        <v>251.66</v>
      </c>
      <c r="H802">
        <v>26.79</v>
      </c>
      <c r="I802" s="7">
        <v>6.03</v>
      </c>
      <c r="J802" s="40">
        <f t="shared" si="36"/>
        <v>188.89945155393053</v>
      </c>
      <c r="K802" s="40">
        <f t="shared" si="37"/>
        <v>99.47340553549941</v>
      </c>
      <c r="L802" s="40">
        <f t="shared" si="38"/>
        <v>0.52659446450060177</v>
      </c>
    </row>
    <row r="803" spans="1:12" x14ac:dyDescent="0.2">
      <c r="A803" s="28" t="s">
        <v>172</v>
      </c>
      <c r="B803" s="7" t="s">
        <v>173</v>
      </c>
      <c r="C803" s="38" t="s">
        <v>174</v>
      </c>
      <c r="D803" s="38">
        <v>74</v>
      </c>
      <c r="E803" s="38">
        <v>102.29135512677701</v>
      </c>
      <c r="F803">
        <v>9.11</v>
      </c>
      <c r="G803">
        <v>33.200000000000003</v>
      </c>
      <c r="H803">
        <v>266.49</v>
      </c>
      <c r="I803" s="7">
        <v>477.45</v>
      </c>
      <c r="J803" s="40">
        <f t="shared" si="36"/>
        <v>5.6872866091351455E-2</v>
      </c>
      <c r="K803" s="40">
        <f t="shared" si="37"/>
        <v>5.3812400635930047</v>
      </c>
      <c r="L803" s="40">
        <f t="shared" si="38"/>
        <v>94.618759936407002</v>
      </c>
    </row>
    <row r="804" spans="1:12" x14ac:dyDescent="0.2">
      <c r="A804" s="28" t="s">
        <v>1465</v>
      </c>
      <c r="B804" s="7" t="s">
        <v>1466</v>
      </c>
      <c r="C804" s="38" t="s">
        <v>1467</v>
      </c>
      <c r="D804" s="38">
        <v>84</v>
      </c>
      <c r="E804" s="38">
        <v>102.169507457943</v>
      </c>
      <c r="F804">
        <v>1851.36</v>
      </c>
      <c r="G804">
        <v>1458.09</v>
      </c>
      <c r="H804">
        <v>104.81</v>
      </c>
      <c r="I804" s="7">
        <v>256.67</v>
      </c>
      <c r="J804" s="40">
        <f t="shared" si="36"/>
        <v>9.1552783003209015</v>
      </c>
      <c r="K804" s="40">
        <f t="shared" si="37"/>
        <v>90.152904032493126</v>
      </c>
      <c r="L804" s="40">
        <f t="shared" si="38"/>
        <v>9.8470959675068723</v>
      </c>
    </row>
    <row r="805" spans="1:12" x14ac:dyDescent="0.2">
      <c r="A805" s="28" t="s">
        <v>301</v>
      </c>
      <c r="B805" s="7" t="s">
        <v>302</v>
      </c>
      <c r="C805" s="38" t="s">
        <v>303</v>
      </c>
      <c r="D805" s="38">
        <v>53</v>
      </c>
      <c r="E805" s="38">
        <v>102.127525664332</v>
      </c>
      <c r="F805">
        <v>490.7</v>
      </c>
      <c r="G805">
        <v>423.85</v>
      </c>
      <c r="H805">
        <v>755.67</v>
      </c>
      <c r="I805" s="7">
        <v>394.82</v>
      </c>
      <c r="J805" s="40">
        <f t="shared" si="36"/>
        <v>0.79492216359985746</v>
      </c>
      <c r="K805" s="40">
        <f t="shared" si="37"/>
        <v>44.28727772827645</v>
      </c>
      <c r="L805" s="40">
        <f t="shared" si="38"/>
        <v>55.71272227172355</v>
      </c>
    </row>
    <row r="806" spans="1:12" x14ac:dyDescent="0.2">
      <c r="A806" s="28" t="s">
        <v>1492</v>
      </c>
      <c r="B806" s="7" t="s">
        <v>1493</v>
      </c>
      <c r="C806" s="38" t="s">
        <v>1494</v>
      </c>
      <c r="D806" s="38">
        <v>313</v>
      </c>
      <c r="E806" s="38">
        <v>102.07765056201301</v>
      </c>
      <c r="F806">
        <v>892.53</v>
      </c>
      <c r="G806">
        <v>2675.01</v>
      </c>
      <c r="H806">
        <v>419.27</v>
      </c>
      <c r="I806" s="7">
        <v>868.24</v>
      </c>
      <c r="J806" s="40">
        <f t="shared" si="36"/>
        <v>2.7708833329449867</v>
      </c>
      <c r="K806" s="40">
        <f t="shared" si="37"/>
        <v>73.481014613649691</v>
      </c>
      <c r="L806" s="40">
        <f t="shared" si="38"/>
        <v>26.518985386350291</v>
      </c>
    </row>
    <row r="807" spans="1:12" x14ac:dyDescent="0.2">
      <c r="A807" s="29" t="s">
        <v>283</v>
      </c>
      <c r="B807" s="7" t="s">
        <v>284</v>
      </c>
      <c r="C807" s="38" t="s">
        <v>285</v>
      </c>
      <c r="D807" s="38">
        <v>59</v>
      </c>
      <c r="E807" s="38">
        <v>102.032651014419</v>
      </c>
      <c r="F807">
        <v>1164.5899999999999</v>
      </c>
      <c r="G807">
        <v>7911.68</v>
      </c>
      <c r="H807">
        <v>290.51</v>
      </c>
      <c r="I807" s="7">
        <v>3592.78</v>
      </c>
      <c r="J807" s="40">
        <f t="shared" si="36"/>
        <v>2.3372629909174956</v>
      </c>
      <c r="K807" s="40">
        <f t="shared" si="37"/>
        <v>70.035325273388906</v>
      </c>
      <c r="L807" s="40">
        <f t="shared" si="38"/>
        <v>29.964674726611086</v>
      </c>
    </row>
    <row r="808" spans="1:12" x14ac:dyDescent="0.2">
      <c r="A808" s="28" t="s">
        <v>1483</v>
      </c>
      <c r="B808" s="7" t="s">
        <v>1484</v>
      </c>
      <c r="C808" s="38" t="s">
        <v>1485</v>
      </c>
      <c r="D808" s="38">
        <v>199</v>
      </c>
      <c r="E808" s="38">
        <v>101.90398091877699</v>
      </c>
      <c r="F808">
        <v>161.63</v>
      </c>
      <c r="G808">
        <v>120.53</v>
      </c>
      <c r="H808">
        <v>2693.07</v>
      </c>
      <c r="I808" s="7">
        <v>803.62</v>
      </c>
      <c r="J808" s="40">
        <f t="shared" si="36"/>
        <v>8.069345581106703E-2</v>
      </c>
      <c r="K808" s="40">
        <f t="shared" si="37"/>
        <v>7.4668219167206953</v>
      </c>
      <c r="L808" s="40">
        <f t="shared" si="38"/>
        <v>92.53317808327931</v>
      </c>
    </row>
    <row r="809" spans="1:12" x14ac:dyDescent="0.2">
      <c r="A809" s="28" t="s">
        <v>1495</v>
      </c>
      <c r="B809" s="7" t="s">
        <v>1496</v>
      </c>
      <c r="C809" s="38" t="s">
        <v>1497</v>
      </c>
      <c r="D809" s="38">
        <v>20</v>
      </c>
      <c r="E809" s="38">
        <v>101.903033253389</v>
      </c>
      <c r="F809">
        <v>786.9</v>
      </c>
      <c r="G809">
        <v>625.54</v>
      </c>
      <c r="H809">
        <v>336.85</v>
      </c>
      <c r="I809" s="7">
        <v>287.22000000000003</v>
      </c>
      <c r="J809" s="40">
        <f t="shared" si="36"/>
        <v>2.2632717483615621</v>
      </c>
      <c r="K809" s="40">
        <f t="shared" si="37"/>
        <v>69.355907901262455</v>
      </c>
      <c r="L809" s="40">
        <f t="shared" si="38"/>
        <v>30.644092098737545</v>
      </c>
    </row>
    <row r="810" spans="1:12" x14ac:dyDescent="0.2">
      <c r="A810" s="28" t="s">
        <v>484</v>
      </c>
      <c r="B810" s="7" t="s">
        <v>485</v>
      </c>
      <c r="C810" s="38" t="s">
        <v>486</v>
      </c>
      <c r="D810" s="38">
        <v>362</v>
      </c>
      <c r="E810" s="38">
        <v>101.811900187506</v>
      </c>
      <c r="F810">
        <v>315</v>
      </c>
      <c r="G810">
        <v>99.32</v>
      </c>
      <c r="H810">
        <v>122.15</v>
      </c>
      <c r="I810" s="7">
        <v>203.44</v>
      </c>
      <c r="J810" s="40">
        <f t="shared" si="36"/>
        <v>1.2725206548112655</v>
      </c>
      <c r="K810" s="40">
        <f t="shared" si="37"/>
        <v>55.995999513454329</v>
      </c>
      <c r="L810" s="40">
        <f t="shared" si="38"/>
        <v>44.004000486545657</v>
      </c>
    </row>
    <row r="811" spans="1:12" x14ac:dyDescent="0.2">
      <c r="A811" s="28" t="s">
        <v>661</v>
      </c>
      <c r="B811" s="7" t="s">
        <v>662</v>
      </c>
      <c r="C811" s="38" t="s">
        <v>663</v>
      </c>
      <c r="D811" s="38">
        <v>98</v>
      </c>
      <c r="E811" s="38">
        <v>101.696498919284</v>
      </c>
      <c r="F811">
        <v>113.49</v>
      </c>
      <c r="G811">
        <v>162.04</v>
      </c>
      <c r="H811">
        <v>226.67</v>
      </c>
      <c r="I811" s="7">
        <v>223.53</v>
      </c>
      <c r="J811" s="40">
        <f t="shared" si="36"/>
        <v>0.61201688138605059</v>
      </c>
      <c r="K811" s="40">
        <f t="shared" si="37"/>
        <v>37.965910186984139</v>
      </c>
      <c r="L811" s="40">
        <f t="shared" si="38"/>
        <v>62.034089813015868</v>
      </c>
    </row>
    <row r="812" spans="1:12" x14ac:dyDescent="0.2">
      <c r="A812" s="28" t="s">
        <v>1498</v>
      </c>
      <c r="B812" s="7" t="s">
        <v>1499</v>
      </c>
      <c r="C812" s="38" t="s">
        <v>1500</v>
      </c>
      <c r="D812" s="38">
        <v>160</v>
      </c>
      <c r="E812" s="38">
        <v>101.53775715214</v>
      </c>
      <c r="F812">
        <v>10734.27</v>
      </c>
      <c r="G812">
        <v>12094.56</v>
      </c>
      <c r="H812">
        <v>1413.14</v>
      </c>
      <c r="I812" s="7">
        <v>1789.17</v>
      </c>
      <c r="J812" s="40">
        <f t="shared" si="36"/>
        <v>7.1288632268581118</v>
      </c>
      <c r="K812" s="40">
        <f t="shared" si="37"/>
        <v>87.698156899774659</v>
      </c>
      <c r="L812" s="40">
        <f t="shared" si="38"/>
        <v>12.301843100225348</v>
      </c>
    </row>
    <row r="813" spans="1:12" x14ac:dyDescent="0.2">
      <c r="A813" s="28" t="s">
        <v>1501</v>
      </c>
      <c r="B813" s="7" t="s">
        <v>1502</v>
      </c>
      <c r="C813" s="38" t="s">
        <v>1503</v>
      </c>
      <c r="D813" s="38">
        <v>176</v>
      </c>
      <c r="E813" s="38">
        <v>101.451852464494</v>
      </c>
      <c r="F813">
        <v>98.95</v>
      </c>
      <c r="G813">
        <v>304.20999999999998</v>
      </c>
      <c r="H813">
        <v>861.32</v>
      </c>
      <c r="I813" s="7">
        <v>373.2</v>
      </c>
      <c r="J813" s="40">
        <f t="shared" si="36"/>
        <v>0.32657227100411496</v>
      </c>
      <c r="K813" s="40">
        <f t="shared" si="37"/>
        <v>24.617751941771282</v>
      </c>
      <c r="L813" s="40">
        <f t="shared" si="38"/>
        <v>75.382248058228711</v>
      </c>
    </row>
    <row r="814" spans="1:12" x14ac:dyDescent="0.2">
      <c r="A814" s="28" t="s">
        <v>349</v>
      </c>
      <c r="B814" s="7" t="s">
        <v>350</v>
      </c>
      <c r="C814" s="38" t="s">
        <v>351</v>
      </c>
      <c r="D814" s="38">
        <v>20</v>
      </c>
      <c r="E814" s="38">
        <v>101.249379686053</v>
      </c>
      <c r="F814">
        <v>880.14</v>
      </c>
      <c r="G814">
        <v>511.42</v>
      </c>
      <c r="H814">
        <v>245.11</v>
      </c>
      <c r="I814" s="7">
        <v>144.72999999999999</v>
      </c>
      <c r="J814" s="40">
        <f t="shared" si="36"/>
        <v>3.5695670018469112</v>
      </c>
      <c r="K814" s="40">
        <f t="shared" si="37"/>
        <v>78.116088469742891</v>
      </c>
      <c r="L814" s="40">
        <f t="shared" si="38"/>
        <v>21.883911530257102</v>
      </c>
    </row>
    <row r="815" spans="1:12" x14ac:dyDescent="0.2">
      <c r="A815" s="28" t="s">
        <v>1369</v>
      </c>
      <c r="B815" s="7" t="s">
        <v>1370</v>
      </c>
      <c r="C815" s="38" t="s">
        <v>1371</v>
      </c>
      <c r="D815" s="38">
        <v>92</v>
      </c>
      <c r="E815" s="38">
        <v>101.211875932868</v>
      </c>
      <c r="F815">
        <v>391.41</v>
      </c>
      <c r="G815">
        <v>157.52000000000001</v>
      </c>
      <c r="H815">
        <v>399.67</v>
      </c>
      <c r="I815" s="7">
        <v>1412.09</v>
      </c>
      <c r="J815" s="40">
        <f t="shared" si="36"/>
        <v>0.30298163112111981</v>
      </c>
      <c r="K815" s="40">
        <f t="shared" si="37"/>
        <v>23.252947231529767</v>
      </c>
      <c r="L815" s="40">
        <f t="shared" si="38"/>
        <v>76.74705276847024</v>
      </c>
    </row>
    <row r="816" spans="1:12" x14ac:dyDescent="0.2">
      <c r="A816" s="28" t="s">
        <v>1504</v>
      </c>
      <c r="B816" s="7" t="s">
        <v>1505</v>
      </c>
      <c r="C816" s="38" t="s">
        <v>1506</v>
      </c>
      <c r="D816" s="38">
        <v>110</v>
      </c>
      <c r="E816" s="38">
        <v>101.19343338704</v>
      </c>
      <c r="F816">
        <v>327.63</v>
      </c>
      <c r="G816">
        <v>264.57</v>
      </c>
      <c r="H816">
        <v>27.66</v>
      </c>
      <c r="I816" s="7">
        <v>74.17</v>
      </c>
      <c r="J816" s="40">
        <f t="shared" si="36"/>
        <v>5.8155749779043511</v>
      </c>
      <c r="K816" s="40">
        <f t="shared" si="37"/>
        <v>85.327723585435805</v>
      </c>
      <c r="L816" s="40">
        <f t="shared" si="38"/>
        <v>14.672276414564212</v>
      </c>
    </row>
    <row r="817" spans="1:12" x14ac:dyDescent="0.2">
      <c r="A817" s="28" t="s">
        <v>379</v>
      </c>
      <c r="B817" s="7" t="s">
        <v>380</v>
      </c>
      <c r="C817" s="38" t="s">
        <v>381</v>
      </c>
      <c r="D817" s="38">
        <v>408</v>
      </c>
      <c r="E817" s="38">
        <v>101.051982145305</v>
      </c>
      <c r="F817">
        <v>1039.21</v>
      </c>
      <c r="G817">
        <v>2585.46</v>
      </c>
      <c r="H817">
        <v>716.76</v>
      </c>
      <c r="I817" s="7">
        <v>319.67</v>
      </c>
      <c r="J817" s="40">
        <f t="shared" si="36"/>
        <v>3.4972646488426617</v>
      </c>
      <c r="K817" s="40">
        <f t="shared" si="37"/>
        <v>77.764261654974149</v>
      </c>
      <c r="L817" s="40">
        <f t="shared" si="38"/>
        <v>22.235738345025851</v>
      </c>
    </row>
    <row r="818" spans="1:12" x14ac:dyDescent="0.2">
      <c r="A818" s="28" t="s">
        <v>1507</v>
      </c>
      <c r="B818" s="7" t="s">
        <v>1508</v>
      </c>
      <c r="C818" s="38" t="s">
        <v>1509</v>
      </c>
      <c r="D818" s="38">
        <v>409</v>
      </c>
      <c r="E818" s="38">
        <v>100.941603599947</v>
      </c>
      <c r="F818">
        <v>12.66</v>
      </c>
      <c r="G818">
        <v>59.86</v>
      </c>
      <c r="H818">
        <v>94.43</v>
      </c>
      <c r="I818" s="7">
        <v>509.93</v>
      </c>
      <c r="J818" s="40">
        <f t="shared" si="36"/>
        <v>0.11999470514263021</v>
      </c>
      <c r="K818" s="40">
        <f t="shared" si="37"/>
        <v>10.713863609502422</v>
      </c>
      <c r="L818" s="40">
        <f t="shared" si="38"/>
        <v>89.286136390497589</v>
      </c>
    </row>
    <row r="819" spans="1:12" x14ac:dyDescent="0.2">
      <c r="A819" s="28" t="s">
        <v>1423</v>
      </c>
      <c r="B819" s="7" t="s">
        <v>1424</v>
      </c>
      <c r="C819" s="38" t="s">
        <v>1425</v>
      </c>
      <c r="D819" s="38">
        <v>136</v>
      </c>
      <c r="E819" s="38">
        <v>100.80265670245601</v>
      </c>
      <c r="F819">
        <v>390.21</v>
      </c>
      <c r="G819">
        <v>307.94</v>
      </c>
      <c r="H819">
        <v>125.17</v>
      </c>
      <c r="I819" s="7">
        <v>174.32</v>
      </c>
      <c r="J819" s="40">
        <f t="shared" si="36"/>
        <v>2.3311295869645061</v>
      </c>
      <c r="K819" s="40">
        <f t="shared" si="37"/>
        <v>69.980153161461061</v>
      </c>
      <c r="L819" s="40">
        <f t="shared" si="38"/>
        <v>30.019846838538953</v>
      </c>
    </row>
    <row r="820" spans="1:12" x14ac:dyDescent="0.2">
      <c r="A820" s="28" t="s">
        <v>340</v>
      </c>
      <c r="B820" s="7" t="s">
        <v>341</v>
      </c>
      <c r="C820" s="38" t="s">
        <v>342</v>
      </c>
      <c r="D820" s="38">
        <v>124</v>
      </c>
      <c r="E820" s="38">
        <v>100.716183223374</v>
      </c>
      <c r="F820">
        <v>847.1</v>
      </c>
      <c r="G820">
        <v>601.29999999999995</v>
      </c>
      <c r="H820">
        <v>713.18</v>
      </c>
      <c r="I820" s="7">
        <v>808.73</v>
      </c>
      <c r="J820" s="40">
        <f t="shared" si="36"/>
        <v>0.95169885210032146</v>
      </c>
      <c r="K820" s="40">
        <f t="shared" si="37"/>
        <v>48.762587070036467</v>
      </c>
      <c r="L820" s="40">
        <f t="shared" si="38"/>
        <v>51.237412929963533</v>
      </c>
    </row>
    <row r="821" spans="1:12" x14ac:dyDescent="0.2">
      <c r="A821" s="29" t="s">
        <v>211</v>
      </c>
      <c r="B821" s="7" t="s">
        <v>212</v>
      </c>
      <c r="C821" s="38" t="s">
        <v>213</v>
      </c>
      <c r="D821" s="38">
        <v>128</v>
      </c>
      <c r="E821" s="38">
        <v>100.633102703476</v>
      </c>
      <c r="F821">
        <v>778.68</v>
      </c>
      <c r="G821">
        <v>635.58000000000004</v>
      </c>
      <c r="H821">
        <v>13.18</v>
      </c>
      <c r="I821" s="7">
        <v>1.23</v>
      </c>
      <c r="J821" s="40">
        <f t="shared" si="36"/>
        <v>98.144344205412906</v>
      </c>
      <c r="K821" s="40">
        <f t="shared" si="37"/>
        <v>98.9913695954979</v>
      </c>
      <c r="L821" s="40">
        <f t="shared" si="38"/>
        <v>1.0086304045020893</v>
      </c>
    </row>
    <row r="822" spans="1:12" x14ac:dyDescent="0.2">
      <c r="A822" s="28" t="s">
        <v>313</v>
      </c>
      <c r="B822" s="7" t="s">
        <v>314</v>
      </c>
      <c r="C822" s="38" t="s">
        <v>315</v>
      </c>
      <c r="D822" s="38">
        <v>201</v>
      </c>
      <c r="E822" s="38">
        <v>100.576135442691</v>
      </c>
      <c r="F822">
        <v>357.6</v>
      </c>
      <c r="G822">
        <v>242.5</v>
      </c>
      <c r="H822">
        <v>137.37</v>
      </c>
      <c r="I822" s="7">
        <v>73.03</v>
      </c>
      <c r="J822" s="40">
        <f t="shared" si="36"/>
        <v>2.8521863117870723</v>
      </c>
      <c r="K822" s="40">
        <f t="shared" si="37"/>
        <v>74.040715607649602</v>
      </c>
      <c r="L822" s="40">
        <f t="shared" si="38"/>
        <v>25.959284392350401</v>
      </c>
    </row>
    <row r="823" spans="1:12" x14ac:dyDescent="0.2">
      <c r="A823" s="28" t="s">
        <v>91</v>
      </c>
      <c r="B823" s="7" t="s">
        <v>92</v>
      </c>
      <c r="C823" s="38" t="s">
        <v>93</v>
      </c>
      <c r="D823" s="38">
        <v>339</v>
      </c>
      <c r="E823" s="38">
        <v>100.444929151506</v>
      </c>
      <c r="F823">
        <v>791.49</v>
      </c>
      <c r="G823">
        <v>102.17</v>
      </c>
      <c r="H823">
        <v>6.97</v>
      </c>
      <c r="I823" s="7">
        <v>28.08</v>
      </c>
      <c r="J823" s="40">
        <f t="shared" si="36"/>
        <v>25.496718972895863</v>
      </c>
      <c r="K823" s="40">
        <f t="shared" si="37"/>
        <v>96.225947820094532</v>
      </c>
      <c r="L823" s="40">
        <f t="shared" si="38"/>
        <v>3.77405217990546</v>
      </c>
    </row>
    <row r="824" spans="1:12" x14ac:dyDescent="0.2">
      <c r="A824" s="28" t="s">
        <v>664</v>
      </c>
      <c r="B824" s="7" t="s">
        <v>665</v>
      </c>
      <c r="C824" s="38" t="s">
        <v>666</v>
      </c>
      <c r="D824" s="38">
        <v>333</v>
      </c>
      <c r="E824" s="38">
        <v>100.38950163844299</v>
      </c>
      <c r="F824">
        <v>1041.6500000000001</v>
      </c>
      <c r="G824">
        <v>495.77</v>
      </c>
      <c r="H824">
        <v>302.08</v>
      </c>
      <c r="I824" s="7">
        <v>383.3</v>
      </c>
      <c r="J824" s="40">
        <f t="shared" si="36"/>
        <v>2.2431643759666171</v>
      </c>
      <c r="K824" s="40">
        <f t="shared" si="37"/>
        <v>69.165916861615969</v>
      </c>
      <c r="L824" s="40">
        <f t="shared" si="38"/>
        <v>30.834083138384017</v>
      </c>
    </row>
    <row r="825" spans="1:12" x14ac:dyDescent="0.2">
      <c r="A825" s="28" t="s">
        <v>1030</v>
      </c>
      <c r="B825" s="7" t="s">
        <v>1031</v>
      </c>
      <c r="C825" s="38" t="s">
        <v>1032</v>
      </c>
      <c r="D825" s="38">
        <v>476</v>
      </c>
      <c r="E825" s="38">
        <v>100.37131325371899</v>
      </c>
      <c r="F825">
        <v>92.33</v>
      </c>
      <c r="G825">
        <v>255.44</v>
      </c>
      <c r="H825">
        <v>126.25</v>
      </c>
      <c r="I825" s="7">
        <v>453.33</v>
      </c>
      <c r="J825" s="40">
        <f t="shared" si="36"/>
        <v>0.60003795852168818</v>
      </c>
      <c r="K825" s="40">
        <f t="shared" si="37"/>
        <v>37.50148271957729</v>
      </c>
      <c r="L825" s="40">
        <f t="shared" si="38"/>
        <v>62.498517280422703</v>
      </c>
    </row>
    <row r="826" spans="1:12" x14ac:dyDescent="0.2">
      <c r="A826" s="28" t="s">
        <v>289</v>
      </c>
      <c r="B826" s="7" t="s">
        <v>290</v>
      </c>
      <c r="C826" s="38" t="s">
        <v>291</v>
      </c>
      <c r="D826" s="38">
        <v>231</v>
      </c>
      <c r="E826" s="38">
        <v>100.255769523814</v>
      </c>
      <c r="F826">
        <v>344.37</v>
      </c>
      <c r="G826">
        <v>189.31</v>
      </c>
      <c r="H826">
        <v>5.6</v>
      </c>
      <c r="I826" s="7">
        <v>18.3</v>
      </c>
      <c r="J826" s="40">
        <f t="shared" si="36"/>
        <v>22.329707112970716</v>
      </c>
      <c r="K826" s="40">
        <f t="shared" si="37"/>
        <v>95.713619570285886</v>
      </c>
      <c r="L826" s="40">
        <f t="shared" si="38"/>
        <v>4.2863804297141215</v>
      </c>
    </row>
    <row r="827" spans="1:12" x14ac:dyDescent="0.2">
      <c r="A827" s="28" t="s">
        <v>1510</v>
      </c>
      <c r="B827" s="7" t="s">
        <v>1511</v>
      </c>
      <c r="C827" s="38" t="s">
        <v>1512</v>
      </c>
      <c r="D827" s="38">
        <v>32</v>
      </c>
      <c r="E827" s="38">
        <v>100.20503999821899</v>
      </c>
      <c r="F827">
        <v>1387.54</v>
      </c>
      <c r="G827">
        <v>929.45</v>
      </c>
      <c r="H827">
        <v>14287.28</v>
      </c>
      <c r="I827" s="7">
        <v>17845.43</v>
      </c>
      <c r="J827" s="40">
        <f t="shared" si="36"/>
        <v>7.2106896679427282E-2</v>
      </c>
      <c r="K827" s="40">
        <f t="shared" si="37"/>
        <v>6.7257189467542524</v>
      </c>
      <c r="L827" s="40">
        <f t="shared" si="38"/>
        <v>93.274281053245758</v>
      </c>
    </row>
    <row r="828" spans="1:12" x14ac:dyDescent="0.2">
      <c r="A828" s="28" t="s">
        <v>1513</v>
      </c>
      <c r="B828" s="7" t="s">
        <v>1514</v>
      </c>
      <c r="C828" s="38" t="s">
        <v>1515</v>
      </c>
      <c r="D828" s="38">
        <v>231</v>
      </c>
      <c r="E828" s="38">
        <v>100.200358676771</v>
      </c>
      <c r="F828">
        <v>73.33</v>
      </c>
      <c r="G828">
        <v>77.87</v>
      </c>
      <c r="H828">
        <v>2144.8000000000002</v>
      </c>
      <c r="I828" s="7">
        <v>883.72</v>
      </c>
      <c r="J828" s="40">
        <f t="shared" si="36"/>
        <v>4.9925376091292106E-2</v>
      </c>
      <c r="K828" s="40">
        <f t="shared" si="37"/>
        <v>4.7551356723233482</v>
      </c>
      <c r="L828" s="40">
        <f t="shared" si="38"/>
        <v>95.244864327676666</v>
      </c>
    </row>
    <row r="829" spans="1:12" x14ac:dyDescent="0.2">
      <c r="A829" s="28" t="s">
        <v>1516</v>
      </c>
      <c r="B829" s="7" t="s">
        <v>1517</v>
      </c>
      <c r="C829" s="38" t="s">
        <v>1518</v>
      </c>
      <c r="D829" s="38">
        <v>16</v>
      </c>
      <c r="E829" s="38">
        <v>100.188003431582</v>
      </c>
      <c r="F829">
        <v>255.16</v>
      </c>
      <c r="G829">
        <v>656.37</v>
      </c>
      <c r="H829">
        <v>2679.25</v>
      </c>
      <c r="I829" s="7">
        <v>12370.68</v>
      </c>
      <c r="J829" s="40">
        <f t="shared" si="36"/>
        <v>6.0567059115889575E-2</v>
      </c>
      <c r="K829" s="40">
        <f t="shared" si="37"/>
        <v>5.7108184339026629</v>
      </c>
      <c r="L829" s="40">
        <f t="shared" si="38"/>
        <v>94.289181566097341</v>
      </c>
    </row>
    <row r="830" spans="1:12" x14ac:dyDescent="0.2">
      <c r="A830" s="28" t="s">
        <v>1003</v>
      </c>
      <c r="B830" s="7" t="s">
        <v>1004</v>
      </c>
      <c r="C830" s="38" t="s">
        <v>1005</v>
      </c>
      <c r="D830" s="38">
        <v>60</v>
      </c>
      <c r="E830" s="38">
        <v>100.125975212724</v>
      </c>
      <c r="F830">
        <v>198.24</v>
      </c>
      <c r="G830">
        <v>297.64999999999998</v>
      </c>
      <c r="H830">
        <v>46.24</v>
      </c>
      <c r="I830" s="7">
        <v>148.79</v>
      </c>
      <c r="J830" s="40">
        <f t="shared" si="36"/>
        <v>2.5426344664923346</v>
      </c>
      <c r="K830" s="40">
        <f t="shared" si="37"/>
        <v>71.772419382851851</v>
      </c>
      <c r="L830" s="40">
        <f t="shared" si="38"/>
        <v>28.227580617148153</v>
      </c>
    </row>
    <row r="831" spans="1:12" x14ac:dyDescent="0.2">
      <c r="A831" s="28" t="s">
        <v>721</v>
      </c>
      <c r="B831" s="7" t="s">
        <v>722</v>
      </c>
      <c r="C831" s="38" t="s">
        <v>723</v>
      </c>
      <c r="D831" s="38">
        <v>248</v>
      </c>
      <c r="E831" s="38">
        <v>100.10498662982</v>
      </c>
      <c r="F831">
        <v>553.87</v>
      </c>
      <c r="G831">
        <v>120.14</v>
      </c>
      <c r="H831">
        <v>346.78</v>
      </c>
      <c r="I831" s="7">
        <v>224.38</v>
      </c>
      <c r="J831" s="40">
        <f t="shared" si="36"/>
        <v>1.1800721339029345</v>
      </c>
      <c r="K831" s="40">
        <f t="shared" si="37"/>
        <v>54.129958158323753</v>
      </c>
      <c r="L831" s="40">
        <f t="shared" si="38"/>
        <v>45.870041841676226</v>
      </c>
    </row>
    <row r="832" spans="1:12" x14ac:dyDescent="0.2">
      <c r="A832" s="28" t="s">
        <v>1519</v>
      </c>
      <c r="B832" s="7" t="s">
        <v>1520</v>
      </c>
      <c r="C832" s="38" t="s">
        <v>1521</v>
      </c>
      <c r="D832" s="38">
        <v>108</v>
      </c>
      <c r="E832" s="38">
        <v>99.812879798778994</v>
      </c>
      <c r="F832">
        <v>5015.5</v>
      </c>
      <c r="G832">
        <v>2871.67</v>
      </c>
      <c r="H832">
        <v>1411.27</v>
      </c>
      <c r="I832" s="7">
        <v>587.9</v>
      </c>
      <c r="J832" s="40">
        <f t="shared" si="36"/>
        <v>3.9452222672409047</v>
      </c>
      <c r="K832" s="40">
        <f t="shared" si="37"/>
        <v>79.778461999081557</v>
      </c>
      <c r="L832" s="40">
        <f t="shared" si="38"/>
        <v>20.221538000918439</v>
      </c>
    </row>
    <row r="833" spans="1:12" x14ac:dyDescent="0.2">
      <c r="A833" s="28" t="s">
        <v>562</v>
      </c>
      <c r="B833" s="7" t="s">
        <v>563</v>
      </c>
      <c r="C833" s="38" t="s">
        <v>564</v>
      </c>
      <c r="D833" s="38">
        <v>44</v>
      </c>
      <c r="E833" s="38">
        <v>99.618900818927699</v>
      </c>
      <c r="F833">
        <v>557.91999999999996</v>
      </c>
      <c r="G833">
        <v>376.62</v>
      </c>
      <c r="H833">
        <v>327.83</v>
      </c>
      <c r="I833" s="7">
        <v>34.9</v>
      </c>
      <c r="J833" s="40">
        <f t="shared" si="36"/>
        <v>2.5764066936840075</v>
      </c>
      <c r="K833" s="40">
        <f t="shared" si="37"/>
        <v>72.038974153414486</v>
      </c>
      <c r="L833" s="40">
        <f t="shared" si="38"/>
        <v>27.961025846585517</v>
      </c>
    </row>
    <row r="834" spans="1:12" x14ac:dyDescent="0.2">
      <c r="A834" s="28" t="s">
        <v>1522</v>
      </c>
      <c r="B834" s="7" t="s">
        <v>1523</v>
      </c>
      <c r="C834" s="38" t="s">
        <v>1524</v>
      </c>
      <c r="D834" s="38">
        <v>161</v>
      </c>
      <c r="E834" s="38">
        <v>99.493433220898297</v>
      </c>
      <c r="F834">
        <v>10868.53</v>
      </c>
      <c r="G834">
        <v>12024.79</v>
      </c>
      <c r="H834">
        <v>1363.49</v>
      </c>
      <c r="I834" s="7">
        <v>1757.83</v>
      </c>
      <c r="J834" s="40">
        <f t="shared" si="36"/>
        <v>7.3344995066189949</v>
      </c>
      <c r="K834" s="40">
        <f t="shared" si="37"/>
        <v>88.001679054563127</v>
      </c>
      <c r="L834" s="40">
        <f t="shared" si="38"/>
        <v>11.998320945436875</v>
      </c>
    </row>
    <row r="835" spans="1:12" x14ac:dyDescent="0.2">
      <c r="A835" s="28" t="s">
        <v>1525</v>
      </c>
      <c r="B835" s="7" t="s">
        <v>1526</v>
      </c>
      <c r="C835" s="38" t="s">
        <v>1527</v>
      </c>
      <c r="D835" s="38">
        <v>193</v>
      </c>
      <c r="E835" s="38">
        <v>99.477718527133106</v>
      </c>
      <c r="F835">
        <v>285.08999999999997</v>
      </c>
      <c r="G835">
        <v>364.73</v>
      </c>
      <c r="H835">
        <v>86.98</v>
      </c>
      <c r="I835" s="7">
        <v>153.82</v>
      </c>
      <c r="J835" s="40">
        <f t="shared" si="36"/>
        <v>2.6985880398671092</v>
      </c>
      <c r="K835" s="40">
        <f t="shared" si="37"/>
        <v>72.962655228941642</v>
      </c>
      <c r="L835" s="40">
        <f t="shared" si="38"/>
        <v>27.037344771058368</v>
      </c>
    </row>
    <row r="836" spans="1:12" x14ac:dyDescent="0.2">
      <c r="A836" s="28" t="s">
        <v>337</v>
      </c>
      <c r="B836" s="7" t="s">
        <v>338</v>
      </c>
      <c r="C836" s="38" t="s">
        <v>339</v>
      </c>
      <c r="D836" s="38">
        <v>304</v>
      </c>
      <c r="E836" s="38">
        <v>99.462853560589807</v>
      </c>
      <c r="F836">
        <v>81.91</v>
      </c>
      <c r="G836">
        <v>134.76</v>
      </c>
      <c r="H836">
        <v>149.99</v>
      </c>
      <c r="I836" s="7">
        <v>166.7</v>
      </c>
      <c r="J836" s="40">
        <f t="shared" si="36"/>
        <v>0.68417064005810091</v>
      </c>
      <c r="K836" s="40">
        <f t="shared" si="37"/>
        <v>40.62359382030899</v>
      </c>
      <c r="L836" s="40">
        <f t="shared" si="38"/>
        <v>59.376406179691024</v>
      </c>
    </row>
    <row r="837" spans="1:12" x14ac:dyDescent="0.2">
      <c r="A837" s="28" t="s">
        <v>376</v>
      </c>
      <c r="B837" s="7" t="s">
        <v>377</v>
      </c>
      <c r="C837" s="38" t="s">
        <v>378</v>
      </c>
      <c r="D837" s="38">
        <v>157</v>
      </c>
      <c r="E837" s="38">
        <v>99.421435760030903</v>
      </c>
      <c r="F837">
        <v>50.96</v>
      </c>
      <c r="G837">
        <v>50.88</v>
      </c>
      <c r="H837">
        <v>220.7</v>
      </c>
      <c r="I837" s="7">
        <v>400.06</v>
      </c>
      <c r="J837" s="40">
        <f t="shared" si="36"/>
        <v>0.16405696243314646</v>
      </c>
      <c r="K837" s="40">
        <f t="shared" si="37"/>
        <v>14.09355106559646</v>
      </c>
      <c r="L837" s="40">
        <f t="shared" si="38"/>
        <v>85.906448934403556</v>
      </c>
    </row>
    <row r="838" spans="1:12" x14ac:dyDescent="0.2">
      <c r="A838" s="28" t="s">
        <v>1528</v>
      </c>
      <c r="B838" s="7" t="s">
        <v>1529</v>
      </c>
      <c r="C838" s="38" t="s">
        <v>1530</v>
      </c>
      <c r="D838" s="38">
        <v>8</v>
      </c>
      <c r="E838" s="38">
        <v>99.278062329673702</v>
      </c>
      <c r="F838">
        <v>645.96</v>
      </c>
      <c r="G838">
        <v>2814.47</v>
      </c>
      <c r="H838">
        <v>1445.31</v>
      </c>
      <c r="I838" s="7">
        <v>2963.11</v>
      </c>
      <c r="J838" s="40">
        <f t="shared" si="36"/>
        <v>0.7849592370962839</v>
      </c>
      <c r="K838" s="40">
        <f t="shared" si="37"/>
        <v>43.976311659264056</v>
      </c>
      <c r="L838" s="40">
        <f t="shared" si="38"/>
        <v>56.02368834073593</v>
      </c>
    </row>
    <row r="839" spans="1:12" x14ac:dyDescent="0.2">
      <c r="A839" s="28" t="s">
        <v>1243</v>
      </c>
      <c r="B839" s="7" t="s">
        <v>1244</v>
      </c>
      <c r="C839" s="38" t="s">
        <v>1245</v>
      </c>
      <c r="D839" s="38">
        <v>323</v>
      </c>
      <c r="E839" s="38">
        <v>99.244888260131503</v>
      </c>
      <c r="F839">
        <v>653.41999999999996</v>
      </c>
      <c r="G839">
        <v>142.38999999999999</v>
      </c>
      <c r="H839">
        <v>250.95</v>
      </c>
      <c r="I839" s="7">
        <v>21.59</v>
      </c>
      <c r="J839" s="40">
        <f t="shared" si="36"/>
        <v>2.9199750495340138</v>
      </c>
      <c r="K839" s="40">
        <f t="shared" si="37"/>
        <v>74.48963354705856</v>
      </c>
      <c r="L839" s="40">
        <f t="shared" si="38"/>
        <v>25.510366452941451</v>
      </c>
    </row>
    <row r="840" spans="1:12" x14ac:dyDescent="0.2">
      <c r="A840" s="28" t="s">
        <v>1531</v>
      </c>
      <c r="B840" s="7" t="s">
        <v>1532</v>
      </c>
      <c r="C840" s="38" t="s">
        <v>1533</v>
      </c>
      <c r="D840" s="38">
        <v>107</v>
      </c>
      <c r="E840" s="38">
        <v>99.210824472876197</v>
      </c>
      <c r="F840">
        <v>215.79</v>
      </c>
      <c r="G840">
        <v>397.71</v>
      </c>
      <c r="H840">
        <v>8.3800000000000008</v>
      </c>
      <c r="I840" s="7">
        <v>26.44</v>
      </c>
      <c r="J840" s="40">
        <f t="shared" si="36"/>
        <v>17.619184376794944</v>
      </c>
      <c r="K840" s="40">
        <f t="shared" si="37"/>
        <v>94.629195459032573</v>
      </c>
      <c r="L840" s="40">
        <f t="shared" si="38"/>
        <v>5.3708045409674225</v>
      </c>
    </row>
    <row r="841" spans="1:12" x14ac:dyDescent="0.2">
      <c r="A841" s="28" t="s">
        <v>751</v>
      </c>
      <c r="B841" s="7" t="s">
        <v>752</v>
      </c>
      <c r="C841" s="38" t="s">
        <v>753</v>
      </c>
      <c r="D841" s="38">
        <v>287</v>
      </c>
      <c r="E841" s="38">
        <v>99.166437818727303</v>
      </c>
      <c r="F841">
        <v>1059.92</v>
      </c>
      <c r="G841">
        <v>823</v>
      </c>
      <c r="H841">
        <v>571.38</v>
      </c>
      <c r="I841" s="7">
        <v>643.21</v>
      </c>
      <c r="J841" s="40">
        <f t="shared" si="36"/>
        <v>1.5502515252060365</v>
      </c>
      <c r="K841" s="40">
        <f t="shared" si="37"/>
        <v>60.788181474797497</v>
      </c>
      <c r="L841" s="40">
        <f t="shared" si="38"/>
        <v>39.211818525202503</v>
      </c>
    </row>
    <row r="842" spans="1:12" x14ac:dyDescent="0.2">
      <c r="A842" s="28" t="s">
        <v>550</v>
      </c>
      <c r="B842" s="7" t="s">
        <v>551</v>
      </c>
      <c r="C842" s="38" t="s">
        <v>552</v>
      </c>
      <c r="D842" s="38">
        <v>362</v>
      </c>
      <c r="E842" s="38">
        <v>99.096569176562895</v>
      </c>
      <c r="F842">
        <v>813.94</v>
      </c>
      <c r="G842">
        <v>6001.37</v>
      </c>
      <c r="H842">
        <v>343.78</v>
      </c>
      <c r="I842" s="7">
        <v>852.95</v>
      </c>
      <c r="J842" s="40">
        <f t="shared" si="36"/>
        <v>5.6949437216414722</v>
      </c>
      <c r="K842" s="40">
        <f t="shared" si="37"/>
        <v>85.063354651249867</v>
      </c>
      <c r="L842" s="40">
        <f t="shared" si="38"/>
        <v>14.936645348750133</v>
      </c>
    </row>
    <row r="843" spans="1:12" x14ac:dyDescent="0.2">
      <c r="A843" s="28" t="s">
        <v>1414</v>
      </c>
      <c r="B843" s="7" t="s">
        <v>1415</v>
      </c>
      <c r="C843" s="38" t="s">
        <v>1416</v>
      </c>
      <c r="D843" s="38">
        <v>458</v>
      </c>
      <c r="E843" s="38">
        <v>98.884768301550693</v>
      </c>
      <c r="F843">
        <v>343.82</v>
      </c>
      <c r="G843">
        <v>702.78</v>
      </c>
      <c r="H843">
        <v>323.83</v>
      </c>
      <c r="I843" s="7">
        <v>286.57</v>
      </c>
      <c r="J843" s="40">
        <f t="shared" ref="J843:J906" si="39">(F843+G843)/(H843+I843)</f>
        <v>1.7146133682830931</v>
      </c>
      <c r="K843" s="40">
        <f t="shared" si="37"/>
        <v>63.162341581170786</v>
      </c>
      <c r="L843" s="40">
        <f t="shared" si="38"/>
        <v>36.837658418829214</v>
      </c>
    </row>
    <row r="844" spans="1:12" x14ac:dyDescent="0.2">
      <c r="A844" s="28" t="s">
        <v>1534</v>
      </c>
      <c r="B844" s="7" t="s">
        <v>1535</v>
      </c>
      <c r="C844" s="38" t="s">
        <v>1536</v>
      </c>
      <c r="D844" s="38">
        <v>14</v>
      </c>
      <c r="E844" s="38">
        <v>98.856306648129006</v>
      </c>
      <c r="F844">
        <v>2072.2399999999998</v>
      </c>
      <c r="G844">
        <v>2054.0100000000002</v>
      </c>
      <c r="H844">
        <v>155.03</v>
      </c>
      <c r="I844" s="7">
        <v>361.48</v>
      </c>
      <c r="J844" s="40">
        <f t="shared" si="39"/>
        <v>7.9887127064335637</v>
      </c>
      <c r="K844" s="40">
        <f t="shared" ref="K844:K907" si="40">SUM(F844:G844)/SUM(F844:I844)*100</f>
        <v>88.874936460209014</v>
      </c>
      <c r="L844" s="40">
        <f t="shared" ref="L844:L907" si="41">SUM(H844:I844)/SUM(F844:I844)*100</f>
        <v>11.125063539790986</v>
      </c>
    </row>
    <row r="845" spans="1:12" x14ac:dyDescent="0.2">
      <c r="A845" s="31" t="s">
        <v>1537</v>
      </c>
      <c r="B845" s="7" t="s">
        <v>1538</v>
      </c>
      <c r="C845" s="38" t="s">
        <v>1539</v>
      </c>
      <c r="D845" s="38">
        <v>47</v>
      </c>
      <c r="E845" s="38">
        <v>98.767544214162797</v>
      </c>
      <c r="F845">
        <v>133.18</v>
      </c>
      <c r="G845">
        <v>188.4</v>
      </c>
      <c r="H845">
        <v>601.25</v>
      </c>
      <c r="I845" s="7">
        <v>509.61</v>
      </c>
      <c r="J845" s="40">
        <f t="shared" si="39"/>
        <v>0.28948742415785966</v>
      </c>
      <c r="K845" s="40">
        <f t="shared" si="40"/>
        <v>22.449805925553605</v>
      </c>
      <c r="L845" s="40">
        <f t="shared" si="41"/>
        <v>77.550194074446409</v>
      </c>
    </row>
    <row r="846" spans="1:12" x14ac:dyDescent="0.2">
      <c r="A846" s="28" t="s">
        <v>385</v>
      </c>
      <c r="B846" s="7" t="s">
        <v>386</v>
      </c>
      <c r="C846" s="38" t="s">
        <v>387</v>
      </c>
      <c r="D846" s="38">
        <v>139</v>
      </c>
      <c r="E846" s="38">
        <v>98.669898614043305</v>
      </c>
      <c r="F846">
        <v>179.3</v>
      </c>
      <c r="G846">
        <v>301.92</v>
      </c>
      <c r="H846">
        <v>79.319999999999993</v>
      </c>
      <c r="I846" s="7">
        <v>86.4</v>
      </c>
      <c r="J846" s="40">
        <f t="shared" si="39"/>
        <v>2.903813661597876</v>
      </c>
      <c r="K846" s="40">
        <f t="shared" si="40"/>
        <v>74.384023247905546</v>
      </c>
      <c r="L846" s="40">
        <f t="shared" si="41"/>
        <v>25.615976752094475</v>
      </c>
    </row>
    <row r="847" spans="1:12" x14ac:dyDescent="0.2">
      <c r="A847" s="28" t="s">
        <v>1198</v>
      </c>
      <c r="B847" s="7" t="s">
        <v>1199</v>
      </c>
      <c r="C847" s="38" t="s">
        <v>1200</v>
      </c>
      <c r="D847" s="38">
        <v>47</v>
      </c>
      <c r="E847" s="38">
        <v>98.637610725091804</v>
      </c>
      <c r="F847">
        <v>144.1</v>
      </c>
      <c r="G847">
        <v>41.49</v>
      </c>
      <c r="H847">
        <v>205.02</v>
      </c>
      <c r="I847" s="7">
        <v>150.25</v>
      </c>
      <c r="J847" s="40">
        <f t="shared" si="39"/>
        <v>0.52239142060967714</v>
      </c>
      <c r="K847" s="40">
        <f t="shared" si="40"/>
        <v>34.313870502533</v>
      </c>
      <c r="L847" s="40">
        <f t="shared" si="41"/>
        <v>65.686129497466993</v>
      </c>
    </row>
    <row r="848" spans="1:12" x14ac:dyDescent="0.2">
      <c r="A848" s="28" t="s">
        <v>1540</v>
      </c>
      <c r="B848" s="7" t="s">
        <v>1541</v>
      </c>
      <c r="C848" s="38" t="s">
        <v>1542</v>
      </c>
      <c r="D848" s="38">
        <v>247</v>
      </c>
      <c r="E848" s="38">
        <v>98.610971896534096</v>
      </c>
      <c r="F848">
        <v>387.95</v>
      </c>
      <c r="G848">
        <v>232.14</v>
      </c>
      <c r="H848">
        <v>983.26</v>
      </c>
      <c r="I848" s="7">
        <v>863.42</v>
      </c>
      <c r="J848" s="40">
        <f t="shared" si="39"/>
        <v>0.33578638421383239</v>
      </c>
      <c r="K848" s="40">
        <f t="shared" si="40"/>
        <v>25.137730716686193</v>
      </c>
      <c r="L848" s="40">
        <f t="shared" si="41"/>
        <v>74.862269283313793</v>
      </c>
    </row>
    <row r="849" spans="1:12" x14ac:dyDescent="0.2">
      <c r="A849" s="28" t="s">
        <v>121</v>
      </c>
      <c r="B849" s="7" t="s">
        <v>122</v>
      </c>
      <c r="C849" s="38" t="s">
        <v>123</v>
      </c>
      <c r="D849" s="38">
        <v>312</v>
      </c>
      <c r="E849" s="38">
        <v>98.478992719982401</v>
      </c>
      <c r="F849">
        <v>1301.8399999999999</v>
      </c>
      <c r="G849">
        <v>940.21</v>
      </c>
      <c r="H849">
        <v>9374.94</v>
      </c>
      <c r="I849" s="7">
        <v>8547.25</v>
      </c>
      <c r="J849" s="40">
        <f t="shared" si="39"/>
        <v>0.12509910898165905</v>
      </c>
      <c r="K849" s="40">
        <f t="shared" si="40"/>
        <v>11.118941254418715</v>
      </c>
      <c r="L849" s="40">
        <f t="shared" si="41"/>
        <v>88.881058745581285</v>
      </c>
    </row>
    <row r="850" spans="1:12" x14ac:dyDescent="0.2">
      <c r="A850" s="28" t="s">
        <v>268</v>
      </c>
      <c r="B850" s="7" t="s">
        <v>269</v>
      </c>
      <c r="C850" s="38" t="s">
        <v>270</v>
      </c>
      <c r="D850" s="38">
        <v>484</v>
      </c>
      <c r="E850" s="38">
        <v>98.358753842469994</v>
      </c>
      <c r="F850">
        <v>554.24</v>
      </c>
      <c r="G850">
        <v>197.01</v>
      </c>
      <c r="H850">
        <v>180.63</v>
      </c>
      <c r="I850" s="7">
        <v>74.650000000000006</v>
      </c>
      <c r="J850" s="40">
        <f t="shared" si="39"/>
        <v>2.9428470698840488</v>
      </c>
      <c r="K850" s="40">
        <f t="shared" si="40"/>
        <v>74.637616365135656</v>
      </c>
      <c r="L850" s="40">
        <f t="shared" si="41"/>
        <v>25.362383634864337</v>
      </c>
    </row>
    <row r="851" spans="1:12" x14ac:dyDescent="0.2">
      <c r="A851" s="28" t="s">
        <v>184</v>
      </c>
      <c r="B851" s="7" t="s">
        <v>185</v>
      </c>
      <c r="C851" s="38" t="s">
        <v>186</v>
      </c>
      <c r="D851" s="38">
        <v>17</v>
      </c>
      <c r="E851" s="38">
        <v>98.263174559857703</v>
      </c>
      <c r="F851">
        <v>75.510000000000005</v>
      </c>
      <c r="G851">
        <v>575.96</v>
      </c>
      <c r="H851">
        <v>90.01</v>
      </c>
      <c r="I851" s="7">
        <v>57.15</v>
      </c>
      <c r="J851" s="40">
        <f t="shared" si="39"/>
        <v>4.4269502582223437</v>
      </c>
      <c r="K851" s="40">
        <f t="shared" si="40"/>
        <v>81.573444523746915</v>
      </c>
      <c r="L851" s="40">
        <f t="shared" si="41"/>
        <v>18.426555476253085</v>
      </c>
    </row>
    <row r="852" spans="1:12" x14ac:dyDescent="0.2">
      <c r="A852" s="28" t="s">
        <v>583</v>
      </c>
      <c r="B852" s="7" t="s">
        <v>584</v>
      </c>
      <c r="C852" s="38" t="s">
        <v>585</v>
      </c>
      <c r="D852" s="38">
        <v>237</v>
      </c>
      <c r="E852" s="38">
        <v>98.166897905960099</v>
      </c>
      <c r="F852">
        <v>531.69000000000005</v>
      </c>
      <c r="G852">
        <v>378.03</v>
      </c>
      <c r="H852">
        <v>2575.12</v>
      </c>
      <c r="I852" s="7">
        <v>2490.6799999999998</v>
      </c>
      <c r="J852" s="40">
        <f t="shared" si="39"/>
        <v>0.17958071775435275</v>
      </c>
      <c r="K852" s="40">
        <f t="shared" si="40"/>
        <v>15.224114386697726</v>
      </c>
      <c r="L852" s="40">
        <f t="shared" si="41"/>
        <v>84.775885613302265</v>
      </c>
    </row>
    <row r="853" spans="1:12" x14ac:dyDescent="0.2">
      <c r="A853" s="28" t="s">
        <v>514</v>
      </c>
      <c r="B853" s="7" t="s">
        <v>515</v>
      </c>
      <c r="C853" s="38" t="s">
        <v>516</v>
      </c>
      <c r="D853" s="38">
        <v>79</v>
      </c>
      <c r="E853" s="38">
        <v>98.005556563089002</v>
      </c>
      <c r="F853">
        <v>751.46</v>
      </c>
      <c r="G853">
        <v>250.99</v>
      </c>
      <c r="H853">
        <v>978.27</v>
      </c>
      <c r="I853" s="7">
        <v>324.37</v>
      </c>
      <c r="J853" s="40">
        <f t="shared" si="39"/>
        <v>0.76955260087207533</v>
      </c>
      <c r="K853" s="40">
        <f t="shared" si="40"/>
        <v>43.48854057759133</v>
      </c>
      <c r="L853" s="40">
        <f t="shared" si="41"/>
        <v>56.511459422408663</v>
      </c>
    </row>
    <row r="854" spans="1:12" x14ac:dyDescent="0.2">
      <c r="A854" s="28" t="s">
        <v>1543</v>
      </c>
      <c r="B854" s="7" t="s">
        <v>1544</v>
      </c>
      <c r="C854" s="38" t="s">
        <v>1545</v>
      </c>
      <c r="D854" s="38">
        <v>248</v>
      </c>
      <c r="E854" s="38">
        <v>97.972011104979003</v>
      </c>
      <c r="F854">
        <v>327.27</v>
      </c>
      <c r="G854">
        <v>272.31</v>
      </c>
      <c r="H854">
        <v>90.1</v>
      </c>
      <c r="I854" s="7">
        <v>77.23</v>
      </c>
      <c r="J854" s="40">
        <f t="shared" si="39"/>
        <v>3.5832187892189085</v>
      </c>
      <c r="K854" s="40">
        <f t="shared" si="40"/>
        <v>78.181272900340318</v>
      </c>
      <c r="L854" s="40">
        <f t="shared" si="41"/>
        <v>21.818727099659672</v>
      </c>
    </row>
    <row r="855" spans="1:12" x14ac:dyDescent="0.2">
      <c r="A855" s="28" t="s">
        <v>121</v>
      </c>
      <c r="B855" s="7" t="s">
        <v>122</v>
      </c>
      <c r="C855" s="38" t="s">
        <v>123</v>
      </c>
      <c r="D855" s="38">
        <v>428</v>
      </c>
      <c r="E855" s="38">
        <v>97.779145843166106</v>
      </c>
      <c r="F855">
        <v>10223.06</v>
      </c>
      <c r="G855">
        <v>2416.91</v>
      </c>
      <c r="H855">
        <v>5208.58</v>
      </c>
      <c r="I855" s="7">
        <v>1267.74</v>
      </c>
      <c r="J855" s="40">
        <f t="shared" si="39"/>
        <v>1.9517210391086295</v>
      </c>
      <c r="K855" s="40">
        <f t="shared" si="40"/>
        <v>66.121459760235908</v>
      </c>
      <c r="L855" s="40">
        <f t="shared" si="41"/>
        <v>33.878540239764092</v>
      </c>
    </row>
    <row r="856" spans="1:12" x14ac:dyDescent="0.2">
      <c r="A856" s="28" t="s">
        <v>1042</v>
      </c>
      <c r="B856" s="7" t="s">
        <v>1043</v>
      </c>
      <c r="C856" s="38" t="s">
        <v>1044</v>
      </c>
      <c r="D856" s="38">
        <v>366</v>
      </c>
      <c r="E856" s="38">
        <v>97.756550561174706</v>
      </c>
      <c r="F856">
        <v>3945.29</v>
      </c>
      <c r="G856">
        <v>3788.46</v>
      </c>
      <c r="H856">
        <v>3770.62</v>
      </c>
      <c r="I856" s="7">
        <v>4045.79</v>
      </c>
      <c r="J856" s="40">
        <f t="shared" si="39"/>
        <v>0.98942481266975502</v>
      </c>
      <c r="K856" s="40">
        <f t="shared" si="40"/>
        <v>49.734214953415275</v>
      </c>
      <c r="L856" s="40">
        <f t="shared" si="41"/>
        <v>50.265785046584732</v>
      </c>
    </row>
    <row r="857" spans="1:12" x14ac:dyDescent="0.2">
      <c r="A857" s="28" t="s">
        <v>1546</v>
      </c>
      <c r="B857" s="7" t="s">
        <v>1547</v>
      </c>
      <c r="C857" s="38" t="s">
        <v>1548</v>
      </c>
      <c r="D857" s="38">
        <v>46</v>
      </c>
      <c r="E857" s="38">
        <v>97.682005829568595</v>
      </c>
      <c r="F857">
        <v>68.56</v>
      </c>
      <c r="G857">
        <v>223.35</v>
      </c>
      <c r="H857">
        <v>199.04</v>
      </c>
      <c r="I857" s="7">
        <v>250.39</v>
      </c>
      <c r="J857" s="40">
        <f t="shared" si="39"/>
        <v>0.64951160358676541</v>
      </c>
      <c r="K857" s="40">
        <f t="shared" si="40"/>
        <v>39.375994820190471</v>
      </c>
      <c r="L857" s="40">
        <f t="shared" si="41"/>
        <v>60.624005179809537</v>
      </c>
    </row>
    <row r="858" spans="1:12" x14ac:dyDescent="0.2">
      <c r="A858" s="28" t="s">
        <v>1549</v>
      </c>
      <c r="B858" s="7" t="s">
        <v>1550</v>
      </c>
      <c r="C858" s="38" t="s">
        <v>1551</v>
      </c>
      <c r="D858" s="38">
        <v>142</v>
      </c>
      <c r="E858" s="38">
        <v>97.613062296555597</v>
      </c>
      <c r="F858">
        <v>363.35</v>
      </c>
      <c r="G858">
        <v>475.18</v>
      </c>
      <c r="H858">
        <v>8.8699999999999992</v>
      </c>
      <c r="I858" s="7">
        <v>24.36</v>
      </c>
      <c r="J858" s="40">
        <f t="shared" si="39"/>
        <v>25.234125789948845</v>
      </c>
      <c r="K858" s="40">
        <f t="shared" si="40"/>
        <v>96.188171056254006</v>
      </c>
      <c r="L858" s="40">
        <f t="shared" si="41"/>
        <v>3.8118289437459847</v>
      </c>
    </row>
    <row r="859" spans="1:12" x14ac:dyDescent="0.2">
      <c r="A859" s="28" t="s">
        <v>1552</v>
      </c>
      <c r="B859" s="7" t="s">
        <v>1553</v>
      </c>
      <c r="C859" s="38" t="s">
        <v>1554</v>
      </c>
      <c r="D859" s="38">
        <v>293</v>
      </c>
      <c r="E859" s="38">
        <v>97.569763139500907</v>
      </c>
      <c r="F859">
        <v>378.71</v>
      </c>
      <c r="G859">
        <v>239.87</v>
      </c>
      <c r="H859">
        <v>634.12</v>
      </c>
      <c r="I859" s="7">
        <v>966.73</v>
      </c>
      <c r="J859" s="40">
        <f t="shared" si="39"/>
        <v>0.38640722116375675</v>
      </c>
      <c r="K859" s="40">
        <f t="shared" si="40"/>
        <v>27.871120062358351</v>
      </c>
      <c r="L859" s="40">
        <f t="shared" si="41"/>
        <v>72.128879937641642</v>
      </c>
    </row>
    <row r="860" spans="1:12" x14ac:dyDescent="0.2">
      <c r="A860" s="28" t="s">
        <v>1555</v>
      </c>
      <c r="B860" s="7" t="s">
        <v>1556</v>
      </c>
      <c r="C860" s="38" t="s">
        <v>1557</v>
      </c>
      <c r="D860" s="38">
        <v>127</v>
      </c>
      <c r="E860" s="38">
        <v>97.423809821659205</v>
      </c>
      <c r="F860">
        <v>87.88</v>
      </c>
      <c r="G860">
        <v>109.48</v>
      </c>
      <c r="H860">
        <v>159.74</v>
      </c>
      <c r="I860" s="7">
        <v>183.38</v>
      </c>
      <c r="J860" s="40">
        <f t="shared" si="39"/>
        <v>0.57519235252972722</v>
      </c>
      <c r="K860" s="40">
        <f t="shared" si="40"/>
        <v>36.515689757252815</v>
      </c>
      <c r="L860" s="40">
        <f t="shared" si="41"/>
        <v>63.484310242747185</v>
      </c>
    </row>
    <row r="861" spans="1:12" x14ac:dyDescent="0.2">
      <c r="A861" s="28" t="s">
        <v>436</v>
      </c>
      <c r="B861" s="7" t="s">
        <v>437</v>
      </c>
      <c r="C861" s="38" t="s">
        <v>438</v>
      </c>
      <c r="D861" s="38">
        <v>381</v>
      </c>
      <c r="E861" s="38">
        <v>97.404492667707899</v>
      </c>
      <c r="F861">
        <v>506.94</v>
      </c>
      <c r="G861">
        <v>316.61</v>
      </c>
      <c r="H861">
        <v>243.27</v>
      </c>
      <c r="I861" s="7">
        <v>189.19</v>
      </c>
      <c r="J861" s="40">
        <f t="shared" si="39"/>
        <v>1.9043379734541921</v>
      </c>
      <c r="K861" s="40">
        <f t="shared" si="40"/>
        <v>65.56874547177172</v>
      </c>
      <c r="L861" s="40">
        <f t="shared" si="41"/>
        <v>34.43125452822828</v>
      </c>
    </row>
    <row r="862" spans="1:12" x14ac:dyDescent="0.2">
      <c r="A862" s="28" t="s">
        <v>1558</v>
      </c>
      <c r="B862" s="7" t="s">
        <v>1559</v>
      </c>
      <c r="C862" s="38" t="s">
        <v>1560</v>
      </c>
      <c r="D862" s="38">
        <v>105</v>
      </c>
      <c r="E862" s="38">
        <v>97.397758590999302</v>
      </c>
      <c r="F862">
        <v>1077.81</v>
      </c>
      <c r="G862">
        <v>1152.17</v>
      </c>
      <c r="H862">
        <v>951.64</v>
      </c>
      <c r="I862" s="7">
        <v>543.69000000000005</v>
      </c>
      <c r="J862" s="40">
        <f t="shared" si="39"/>
        <v>1.4912962356135435</v>
      </c>
      <c r="K862" s="40">
        <f t="shared" si="40"/>
        <v>59.860253240669905</v>
      </c>
      <c r="L862" s="40">
        <f t="shared" si="41"/>
        <v>40.139746759330095</v>
      </c>
    </row>
    <row r="863" spans="1:12" x14ac:dyDescent="0.2">
      <c r="A863" s="28" t="s">
        <v>148</v>
      </c>
      <c r="B863" s="7" t="s">
        <v>149</v>
      </c>
      <c r="C863" s="38" t="s">
        <v>150</v>
      </c>
      <c r="D863" s="38">
        <v>250</v>
      </c>
      <c r="E863" s="38">
        <v>97.371209818543804</v>
      </c>
      <c r="F863">
        <v>123.3</v>
      </c>
      <c r="G863">
        <v>44.97</v>
      </c>
      <c r="H863">
        <v>318.82</v>
      </c>
      <c r="I863" s="7">
        <v>36.520000000000003</v>
      </c>
      <c r="J863" s="40">
        <f t="shared" si="39"/>
        <v>0.4735464625429166</v>
      </c>
      <c r="K863" s="40">
        <f t="shared" si="40"/>
        <v>32.136513817535949</v>
      </c>
      <c r="L863" s="40">
        <f t="shared" si="41"/>
        <v>67.863486182464044</v>
      </c>
    </row>
    <row r="864" spans="1:12" x14ac:dyDescent="0.2">
      <c r="A864" s="28" t="s">
        <v>346</v>
      </c>
      <c r="B864" s="7" t="s">
        <v>347</v>
      </c>
      <c r="C864" s="38" t="s">
        <v>348</v>
      </c>
      <c r="D864" s="38">
        <v>208</v>
      </c>
      <c r="E864" s="38">
        <v>97.279985878129295</v>
      </c>
      <c r="F864">
        <v>4425.9399999999996</v>
      </c>
      <c r="G864">
        <v>2353.44</v>
      </c>
      <c r="H864">
        <v>869.09</v>
      </c>
      <c r="I864" s="7">
        <v>449.58</v>
      </c>
      <c r="J864" s="40">
        <f t="shared" si="39"/>
        <v>5.1410739608848299</v>
      </c>
      <c r="K864" s="40">
        <f t="shared" si="40"/>
        <v>83.716203283506516</v>
      </c>
      <c r="L864" s="40">
        <f t="shared" si="41"/>
        <v>16.28379671649348</v>
      </c>
    </row>
    <row r="865" spans="1:12" x14ac:dyDescent="0.2">
      <c r="A865" s="28" t="s">
        <v>424</v>
      </c>
      <c r="B865" s="7" t="s">
        <v>425</v>
      </c>
      <c r="C865" s="38" t="s">
        <v>426</v>
      </c>
      <c r="D865" s="38">
        <v>40</v>
      </c>
      <c r="E865" s="38">
        <v>97.052803120330196</v>
      </c>
      <c r="F865">
        <v>1788.69</v>
      </c>
      <c r="G865">
        <v>2678.19</v>
      </c>
      <c r="H865">
        <v>617.11</v>
      </c>
      <c r="I865" s="7">
        <v>2675.67</v>
      </c>
      <c r="J865" s="40">
        <f t="shared" si="39"/>
        <v>1.3565680063654419</v>
      </c>
      <c r="K865" s="40">
        <f t="shared" si="40"/>
        <v>57.565408793684256</v>
      </c>
      <c r="L865" s="40">
        <f t="shared" si="41"/>
        <v>42.434591206315744</v>
      </c>
    </row>
    <row r="866" spans="1:12" x14ac:dyDescent="0.2">
      <c r="A866" s="28" t="s">
        <v>1561</v>
      </c>
      <c r="B866" s="7" t="s">
        <v>1562</v>
      </c>
      <c r="C866" s="38" t="s">
        <v>1563</v>
      </c>
      <c r="D866" s="38">
        <v>188</v>
      </c>
      <c r="E866" s="38">
        <v>97.036935623681202</v>
      </c>
      <c r="F866">
        <v>565.48</v>
      </c>
      <c r="G866">
        <v>600.97</v>
      </c>
      <c r="H866">
        <v>117.04</v>
      </c>
      <c r="I866" s="7">
        <v>149.30000000000001</v>
      </c>
      <c r="J866" s="40">
        <f t="shared" si="39"/>
        <v>4.3795524517533977</v>
      </c>
      <c r="K866" s="40">
        <f t="shared" si="40"/>
        <v>81.41109304224625</v>
      </c>
      <c r="L866" s="40">
        <f t="shared" si="41"/>
        <v>18.588906957753757</v>
      </c>
    </row>
    <row r="867" spans="1:12" x14ac:dyDescent="0.2">
      <c r="A867" s="28" t="s">
        <v>1564</v>
      </c>
      <c r="B867" s="7" t="s">
        <v>1565</v>
      </c>
      <c r="C867" s="38" t="s">
        <v>1566</v>
      </c>
      <c r="D867" s="38">
        <v>156</v>
      </c>
      <c r="E867" s="38">
        <v>96.946752711209697</v>
      </c>
      <c r="F867">
        <v>350.64</v>
      </c>
      <c r="G867">
        <v>183.84</v>
      </c>
      <c r="H867">
        <v>68.150000000000006</v>
      </c>
      <c r="I867" s="7">
        <v>14.11</v>
      </c>
      <c r="J867" s="40">
        <f t="shared" si="39"/>
        <v>6.4974471188913201</v>
      </c>
      <c r="K867" s="40">
        <f t="shared" si="40"/>
        <v>86.662126666018096</v>
      </c>
      <c r="L867" s="40">
        <f t="shared" si="41"/>
        <v>13.337873333981905</v>
      </c>
    </row>
    <row r="868" spans="1:12" x14ac:dyDescent="0.2">
      <c r="A868" s="28" t="s">
        <v>316</v>
      </c>
      <c r="B868" s="7" t="s">
        <v>317</v>
      </c>
      <c r="C868" s="38" t="s">
        <v>318</v>
      </c>
      <c r="D868" s="38">
        <v>216</v>
      </c>
      <c r="E868" s="38">
        <v>96.941342031141403</v>
      </c>
      <c r="F868">
        <v>0</v>
      </c>
      <c r="G868">
        <v>39.61</v>
      </c>
      <c r="H868">
        <v>306.74</v>
      </c>
      <c r="I868" s="7">
        <v>447.1</v>
      </c>
      <c r="J868" s="40">
        <f t="shared" si="39"/>
        <v>5.2544306484134565E-2</v>
      </c>
      <c r="K868" s="40">
        <f t="shared" si="40"/>
        <v>4.9921230071208011</v>
      </c>
      <c r="L868" s="40">
        <f t="shared" si="41"/>
        <v>95.00787699287919</v>
      </c>
    </row>
    <row r="869" spans="1:12" x14ac:dyDescent="0.2">
      <c r="A869" s="28" t="s">
        <v>628</v>
      </c>
      <c r="B869" s="7" t="s">
        <v>629</v>
      </c>
      <c r="C869" s="38" t="s">
        <v>630</v>
      </c>
      <c r="D869" s="38">
        <v>351</v>
      </c>
      <c r="E869" s="38">
        <v>96.890910466139999</v>
      </c>
      <c r="F869">
        <v>10246.09</v>
      </c>
      <c r="G869">
        <v>2084.54</v>
      </c>
      <c r="H869">
        <v>67.489999999999995</v>
      </c>
      <c r="I869" s="7">
        <v>52.91</v>
      </c>
      <c r="J869" s="40">
        <f t="shared" si="39"/>
        <v>102.4138704318937</v>
      </c>
      <c r="K869" s="40">
        <f t="shared" si="40"/>
        <v>99.033011726740682</v>
      </c>
      <c r="L869" s="40">
        <f t="shared" si="41"/>
        <v>0.96698827325932057</v>
      </c>
    </row>
    <row r="870" spans="1:12" x14ac:dyDescent="0.2">
      <c r="A870" s="28" t="s">
        <v>1567</v>
      </c>
      <c r="B870" s="7" t="s">
        <v>1568</v>
      </c>
      <c r="C870" s="38" t="s">
        <v>1569</v>
      </c>
      <c r="D870" s="38">
        <v>341</v>
      </c>
      <c r="E870" s="38">
        <v>96.737757897774202</v>
      </c>
      <c r="F870">
        <v>441.67</v>
      </c>
      <c r="G870">
        <v>487.91</v>
      </c>
      <c r="H870">
        <v>64.19</v>
      </c>
      <c r="I870" s="7">
        <v>105.05</v>
      </c>
      <c r="J870" s="40">
        <f t="shared" si="39"/>
        <v>5.4926731269203497</v>
      </c>
      <c r="K870" s="40">
        <f t="shared" si="40"/>
        <v>84.598023334122061</v>
      </c>
      <c r="L870" s="40">
        <f t="shared" si="41"/>
        <v>15.401976665877942</v>
      </c>
    </row>
    <row r="871" spans="1:12" x14ac:dyDescent="0.2">
      <c r="A871" s="28" t="s">
        <v>1570</v>
      </c>
      <c r="B871" s="7" t="s">
        <v>1571</v>
      </c>
      <c r="C871" s="38" t="s">
        <v>1572</v>
      </c>
      <c r="D871" s="38">
        <v>61</v>
      </c>
      <c r="E871" s="38">
        <v>96.716210679946698</v>
      </c>
      <c r="F871">
        <v>177.79</v>
      </c>
      <c r="G871">
        <v>41.1</v>
      </c>
      <c r="H871">
        <v>331.75</v>
      </c>
      <c r="I871" s="7">
        <v>117.11</v>
      </c>
      <c r="J871" s="40">
        <f t="shared" si="39"/>
        <v>0.48765762153009845</v>
      </c>
      <c r="K871" s="40">
        <f t="shared" si="40"/>
        <v>32.780232122800449</v>
      </c>
      <c r="L871" s="40">
        <f t="shared" si="41"/>
        <v>67.219767877199558</v>
      </c>
    </row>
    <row r="872" spans="1:12" x14ac:dyDescent="0.2">
      <c r="A872" s="28" t="s">
        <v>1027</v>
      </c>
      <c r="B872" s="7" t="s">
        <v>1028</v>
      </c>
      <c r="C872" s="38" t="s">
        <v>1029</v>
      </c>
      <c r="D872" s="38">
        <v>36</v>
      </c>
      <c r="E872" s="38">
        <v>96.628819622018796</v>
      </c>
      <c r="F872">
        <v>118.61</v>
      </c>
      <c r="G872">
        <v>589.17999999999995</v>
      </c>
      <c r="H872">
        <v>398.89</v>
      </c>
      <c r="I872" s="7">
        <v>34.229999999999997</v>
      </c>
      <c r="J872" s="40">
        <f t="shared" si="39"/>
        <v>1.6341660509789433</v>
      </c>
      <c r="K872" s="40">
        <f t="shared" si="40"/>
        <v>62.037321085799931</v>
      </c>
      <c r="L872" s="40">
        <f t="shared" si="41"/>
        <v>37.962678914200069</v>
      </c>
    </row>
    <row r="873" spans="1:12" x14ac:dyDescent="0.2">
      <c r="A873" s="28" t="s">
        <v>601</v>
      </c>
      <c r="B873" s="7" t="s">
        <v>602</v>
      </c>
      <c r="C873" s="38" t="s">
        <v>603</v>
      </c>
      <c r="D873" s="38">
        <v>124</v>
      </c>
      <c r="E873" s="38">
        <v>96.627466137312297</v>
      </c>
      <c r="F873">
        <v>293.04000000000002</v>
      </c>
      <c r="G873">
        <v>184.77</v>
      </c>
      <c r="H873">
        <v>30.05</v>
      </c>
      <c r="I873" s="7">
        <v>7.54</v>
      </c>
      <c r="J873" s="40">
        <f t="shared" si="39"/>
        <v>12.711093375897846</v>
      </c>
      <c r="K873" s="40">
        <f t="shared" si="40"/>
        <v>92.706635622817231</v>
      </c>
      <c r="L873" s="40">
        <f t="shared" si="41"/>
        <v>7.2933643771827708</v>
      </c>
    </row>
    <row r="874" spans="1:12" x14ac:dyDescent="0.2">
      <c r="A874" s="28" t="s">
        <v>412</v>
      </c>
      <c r="B874" s="7" t="s">
        <v>413</v>
      </c>
      <c r="C874" s="38" t="s">
        <v>414</v>
      </c>
      <c r="D874" s="38">
        <v>485</v>
      </c>
      <c r="E874" s="38">
        <v>96.5553830082942</v>
      </c>
      <c r="F874">
        <v>443.61</v>
      </c>
      <c r="G874">
        <v>249.36</v>
      </c>
      <c r="H874">
        <v>112.03</v>
      </c>
      <c r="I874" s="7">
        <v>134.43</v>
      </c>
      <c r="J874" s="40">
        <f t="shared" si="39"/>
        <v>2.8116935811084964</v>
      </c>
      <c r="K874" s="40">
        <f t="shared" si="40"/>
        <v>73.764942571559345</v>
      </c>
      <c r="L874" s="40">
        <f t="shared" si="41"/>
        <v>26.235057428440651</v>
      </c>
    </row>
    <row r="875" spans="1:12" x14ac:dyDescent="0.2">
      <c r="A875" s="32" t="s">
        <v>1468</v>
      </c>
      <c r="B875" s="7" t="s">
        <v>1469</v>
      </c>
      <c r="C875" s="38" t="s">
        <v>1470</v>
      </c>
      <c r="D875" s="38">
        <v>105</v>
      </c>
      <c r="E875" s="38">
        <v>96.542902250698006</v>
      </c>
      <c r="F875">
        <v>486.43</v>
      </c>
      <c r="G875">
        <v>734.66</v>
      </c>
      <c r="H875">
        <v>31.85</v>
      </c>
      <c r="I875" s="7">
        <v>96.52</v>
      </c>
      <c r="J875" s="40">
        <f t="shared" si="39"/>
        <v>9.5122692217807892</v>
      </c>
      <c r="K875" s="40">
        <f t="shared" si="40"/>
        <v>90.487306033524533</v>
      </c>
      <c r="L875" s="40">
        <f t="shared" si="41"/>
        <v>9.5126939664754815</v>
      </c>
    </row>
    <row r="876" spans="1:12" x14ac:dyDescent="0.2">
      <c r="A876" s="28" t="s">
        <v>922</v>
      </c>
      <c r="B876" s="7" t="s">
        <v>923</v>
      </c>
      <c r="C876" s="38" t="s">
        <v>924</v>
      </c>
      <c r="D876" s="38">
        <v>224</v>
      </c>
      <c r="E876" s="38">
        <v>96.512022162135594</v>
      </c>
      <c r="F876">
        <v>144.26</v>
      </c>
      <c r="G876">
        <v>561.17999999999995</v>
      </c>
      <c r="H876">
        <v>391.94</v>
      </c>
      <c r="I876" s="7">
        <v>447.81</v>
      </c>
      <c r="J876" s="40">
        <f t="shared" si="39"/>
        <v>0.84005954153021722</v>
      </c>
      <c r="K876" s="40">
        <f t="shared" si="40"/>
        <v>45.653932526097115</v>
      </c>
      <c r="L876" s="40">
        <f t="shared" si="41"/>
        <v>54.346067473902892</v>
      </c>
    </row>
    <row r="877" spans="1:12" x14ac:dyDescent="0.2">
      <c r="A877" s="28" t="s">
        <v>1264</v>
      </c>
      <c r="B877" s="7" t="s">
        <v>1265</v>
      </c>
      <c r="C877" s="38" t="s">
        <v>1266</v>
      </c>
      <c r="D877" s="38">
        <v>108</v>
      </c>
      <c r="E877" s="38">
        <v>96.436126718588596</v>
      </c>
      <c r="F877">
        <v>1719.13</v>
      </c>
      <c r="G877">
        <v>1140.53</v>
      </c>
      <c r="H877">
        <v>2543.62</v>
      </c>
      <c r="I877" s="7">
        <v>1069.93</v>
      </c>
      <c r="J877" s="40">
        <f t="shared" si="39"/>
        <v>0.79137136610812076</v>
      </c>
      <c r="K877" s="40">
        <f t="shared" si="40"/>
        <v>44.176845799842738</v>
      </c>
      <c r="L877" s="40">
        <f t="shared" si="41"/>
        <v>55.823154200157262</v>
      </c>
    </row>
    <row r="878" spans="1:12" x14ac:dyDescent="0.2">
      <c r="A878" s="28" t="s">
        <v>1573</v>
      </c>
      <c r="B878" s="7" t="s">
        <v>1574</v>
      </c>
      <c r="C878" s="38" t="s">
        <v>1575</v>
      </c>
      <c r="D878" s="38">
        <v>116</v>
      </c>
      <c r="E878" s="38">
        <v>96.414800261634099</v>
      </c>
      <c r="F878">
        <v>1589.66</v>
      </c>
      <c r="G878">
        <v>766.43</v>
      </c>
      <c r="H878">
        <v>21.87</v>
      </c>
      <c r="I878" s="7">
        <v>19.309999999999999</v>
      </c>
      <c r="J878" s="40">
        <f t="shared" si="39"/>
        <v>57.2144244779019</v>
      </c>
      <c r="K878" s="40">
        <f t="shared" si="40"/>
        <v>98.282212683594267</v>
      </c>
      <c r="L878" s="40">
        <f t="shared" si="41"/>
        <v>1.7177873164057449</v>
      </c>
    </row>
    <row r="879" spans="1:12" x14ac:dyDescent="0.2">
      <c r="A879" s="28" t="s">
        <v>1159</v>
      </c>
      <c r="B879" s="7" t="s">
        <v>1160</v>
      </c>
      <c r="C879" s="38" t="s">
        <v>1161</v>
      </c>
      <c r="D879" s="38">
        <v>178</v>
      </c>
      <c r="E879" s="38">
        <v>96.410583654814005</v>
      </c>
      <c r="F879">
        <v>10593.06</v>
      </c>
      <c r="G879">
        <v>1837.93</v>
      </c>
      <c r="H879">
        <v>30.23</v>
      </c>
      <c r="I879" s="7">
        <v>4.43</v>
      </c>
      <c r="J879" s="40">
        <f t="shared" si="39"/>
        <v>358.65522215810734</v>
      </c>
      <c r="K879" s="40">
        <f t="shared" si="40"/>
        <v>99.721955934909133</v>
      </c>
      <c r="L879" s="40">
        <f t="shared" si="41"/>
        <v>0.27804406509086971</v>
      </c>
    </row>
    <row r="880" spans="1:12" x14ac:dyDescent="0.2">
      <c r="A880" s="28" t="s">
        <v>928</v>
      </c>
      <c r="B880" s="7" t="s">
        <v>929</v>
      </c>
      <c r="C880" s="38" t="s">
        <v>930</v>
      </c>
      <c r="D880" s="38">
        <v>267</v>
      </c>
      <c r="E880" s="38">
        <v>96.354911029459998</v>
      </c>
      <c r="F880">
        <v>18784.009999999998</v>
      </c>
      <c r="G880">
        <v>2345.41</v>
      </c>
      <c r="H880">
        <v>1863.85</v>
      </c>
      <c r="I880" s="7">
        <v>429.93</v>
      </c>
      <c r="J880" s="40">
        <f t="shared" si="39"/>
        <v>9.211615760883781</v>
      </c>
      <c r="K880" s="40">
        <f t="shared" si="40"/>
        <v>90.207230438198025</v>
      </c>
      <c r="L880" s="40">
        <f t="shared" si="41"/>
        <v>9.7927695618019737</v>
      </c>
    </row>
    <row r="881" spans="1:12" x14ac:dyDescent="0.2">
      <c r="A881" s="32" t="s">
        <v>1576</v>
      </c>
      <c r="B881" s="7" t="s">
        <v>1577</v>
      </c>
      <c r="C881" s="38" t="s">
        <v>1578</v>
      </c>
      <c r="D881" s="38">
        <v>222</v>
      </c>
      <c r="E881" s="38">
        <v>96.3548324913681</v>
      </c>
      <c r="F881">
        <v>254.2</v>
      </c>
      <c r="G881">
        <v>508.16</v>
      </c>
      <c r="H881">
        <v>16.600000000000001</v>
      </c>
      <c r="I881" s="7">
        <v>122.66</v>
      </c>
      <c r="J881" s="40">
        <f t="shared" si="39"/>
        <v>5.4743644980611812</v>
      </c>
      <c r="K881" s="40">
        <f t="shared" si="40"/>
        <v>84.554468623145013</v>
      </c>
      <c r="L881" s="40">
        <f t="shared" si="41"/>
        <v>15.445531376854992</v>
      </c>
    </row>
    <row r="882" spans="1:12" x14ac:dyDescent="0.2">
      <c r="A882" s="28" t="s">
        <v>1546</v>
      </c>
      <c r="B882" s="7" t="s">
        <v>1547</v>
      </c>
      <c r="C882" s="38" t="s">
        <v>1548</v>
      </c>
      <c r="D882" s="38">
        <v>47</v>
      </c>
      <c r="E882" s="38">
        <v>96.215005691140405</v>
      </c>
      <c r="F882">
        <v>186.09</v>
      </c>
      <c r="G882">
        <v>128.32</v>
      </c>
      <c r="H882">
        <v>205.66</v>
      </c>
      <c r="I882" s="7">
        <v>208.83</v>
      </c>
      <c r="J882" s="40">
        <f t="shared" si="39"/>
        <v>0.75854664768751956</v>
      </c>
      <c r="K882" s="40">
        <f t="shared" si="40"/>
        <v>43.134860749073944</v>
      </c>
      <c r="L882" s="40">
        <f t="shared" si="41"/>
        <v>56.865139250926056</v>
      </c>
    </row>
    <row r="883" spans="1:12" x14ac:dyDescent="0.2">
      <c r="A883" s="28" t="s">
        <v>571</v>
      </c>
      <c r="B883" s="7" t="s">
        <v>572</v>
      </c>
      <c r="C883" s="38" t="s">
        <v>573</v>
      </c>
      <c r="D883" s="38">
        <v>45</v>
      </c>
      <c r="E883" s="38">
        <v>96.103701528217499</v>
      </c>
      <c r="F883">
        <v>56.1</v>
      </c>
      <c r="G883">
        <v>17.37</v>
      </c>
      <c r="H883">
        <v>407.66</v>
      </c>
      <c r="I883" s="7">
        <v>230.2</v>
      </c>
      <c r="J883" s="40">
        <f t="shared" si="39"/>
        <v>0.11518201486219547</v>
      </c>
      <c r="K883" s="40">
        <f t="shared" si="40"/>
        <v>10.328539496436253</v>
      </c>
      <c r="L883" s="40">
        <f t="shared" si="41"/>
        <v>89.671460503563765</v>
      </c>
    </row>
    <row r="884" spans="1:12" x14ac:dyDescent="0.2">
      <c r="A884" s="28" t="s">
        <v>532</v>
      </c>
      <c r="B884" s="7" t="s">
        <v>533</v>
      </c>
      <c r="C884" s="38" t="s">
        <v>534</v>
      </c>
      <c r="D884" s="38">
        <v>46</v>
      </c>
      <c r="E884" s="38">
        <v>96.075747928640794</v>
      </c>
      <c r="F884">
        <v>32478.54</v>
      </c>
      <c r="G884">
        <v>27976.65</v>
      </c>
      <c r="H884">
        <v>21229.08</v>
      </c>
      <c r="I884" s="7">
        <v>12672.43</v>
      </c>
      <c r="J884" s="40">
        <f t="shared" si="39"/>
        <v>1.7832595067299362</v>
      </c>
      <c r="K884" s="40">
        <f t="shared" si="40"/>
        <v>64.070903285087326</v>
      </c>
      <c r="L884" s="40">
        <f t="shared" si="41"/>
        <v>35.92909671491266</v>
      </c>
    </row>
    <row r="885" spans="1:12" x14ac:dyDescent="0.2">
      <c r="A885" s="28" t="s">
        <v>976</v>
      </c>
      <c r="B885" s="7" t="s">
        <v>977</v>
      </c>
      <c r="C885" s="38" t="s">
        <v>978</v>
      </c>
      <c r="D885" s="38">
        <v>367</v>
      </c>
      <c r="E885" s="38">
        <v>96.024901053113396</v>
      </c>
      <c r="F885">
        <v>379.08</v>
      </c>
      <c r="G885">
        <v>236.03</v>
      </c>
      <c r="H885">
        <v>998.55</v>
      </c>
      <c r="I885" s="7">
        <v>284.42</v>
      </c>
      <c r="J885" s="40">
        <f t="shared" si="39"/>
        <v>0.47944223169676609</v>
      </c>
      <c r="K885" s="40">
        <f t="shared" si="40"/>
        <v>32.406958610806711</v>
      </c>
      <c r="L885" s="40">
        <f t="shared" si="41"/>
        <v>67.593041389193303</v>
      </c>
    </row>
    <row r="886" spans="1:12" x14ac:dyDescent="0.2">
      <c r="A886" s="28" t="s">
        <v>982</v>
      </c>
      <c r="B886" s="7" t="s">
        <v>983</v>
      </c>
      <c r="C886" s="38" t="s">
        <v>984</v>
      </c>
      <c r="D886" s="38">
        <v>159</v>
      </c>
      <c r="E886" s="38">
        <v>95.916880138389004</v>
      </c>
      <c r="F886">
        <v>83.53</v>
      </c>
      <c r="G886">
        <v>293.06</v>
      </c>
      <c r="H886">
        <v>59.23</v>
      </c>
      <c r="I886" s="7">
        <v>210.03</v>
      </c>
      <c r="J886" s="40">
        <f t="shared" si="39"/>
        <v>1.3986110079477088</v>
      </c>
      <c r="K886" s="40">
        <f t="shared" si="40"/>
        <v>58.309204923743906</v>
      </c>
      <c r="L886" s="40">
        <f t="shared" si="41"/>
        <v>41.690795076256094</v>
      </c>
    </row>
    <row r="887" spans="1:12" x14ac:dyDescent="0.2">
      <c r="A887" s="28" t="s">
        <v>109</v>
      </c>
      <c r="B887" s="7" t="s">
        <v>110</v>
      </c>
      <c r="C887" s="38" t="s">
        <v>111</v>
      </c>
      <c r="D887" s="38">
        <v>53</v>
      </c>
      <c r="E887" s="38">
        <v>95.857107031889299</v>
      </c>
      <c r="F887">
        <v>971.84</v>
      </c>
      <c r="G887">
        <v>2471.69</v>
      </c>
      <c r="H887">
        <v>22.01</v>
      </c>
      <c r="I887" s="7">
        <v>104.4</v>
      </c>
      <c r="J887" s="40">
        <f t="shared" si="39"/>
        <v>27.240961949212878</v>
      </c>
      <c r="K887" s="40">
        <f t="shared" si="40"/>
        <v>96.45904412959321</v>
      </c>
      <c r="L887" s="40">
        <f t="shared" si="41"/>
        <v>3.5409558704067852</v>
      </c>
    </row>
    <row r="888" spans="1:12" x14ac:dyDescent="0.2">
      <c r="A888" s="28" t="s">
        <v>1243</v>
      </c>
      <c r="B888" s="7" t="s">
        <v>1244</v>
      </c>
      <c r="C888" s="38" t="s">
        <v>1245</v>
      </c>
      <c r="D888" s="38">
        <v>439</v>
      </c>
      <c r="E888" s="38">
        <v>95.806370452636003</v>
      </c>
      <c r="F888">
        <v>455.11</v>
      </c>
      <c r="G888">
        <v>426.72</v>
      </c>
      <c r="H888">
        <v>78.52</v>
      </c>
      <c r="I888" s="7">
        <v>57.08</v>
      </c>
      <c r="J888" s="40">
        <f t="shared" si="39"/>
        <v>6.5031710914454282</v>
      </c>
      <c r="K888" s="40">
        <f t="shared" si="40"/>
        <v>86.672301779975029</v>
      </c>
      <c r="L888" s="40">
        <f t="shared" si="41"/>
        <v>13.327698220024963</v>
      </c>
    </row>
    <row r="889" spans="1:12" x14ac:dyDescent="0.2">
      <c r="A889" s="28" t="s">
        <v>1579</v>
      </c>
      <c r="B889" s="7" t="s">
        <v>1580</v>
      </c>
      <c r="C889" s="38" t="s">
        <v>1581</v>
      </c>
      <c r="D889" s="38">
        <v>367</v>
      </c>
      <c r="E889" s="38">
        <v>95.768280491288095</v>
      </c>
      <c r="F889">
        <v>656.12</v>
      </c>
      <c r="G889">
        <v>1235.1300000000001</v>
      </c>
      <c r="H889">
        <v>130.69</v>
      </c>
      <c r="I889" s="7">
        <v>197.19</v>
      </c>
      <c r="J889" s="40">
        <f t="shared" si="39"/>
        <v>5.7681163840429424</v>
      </c>
      <c r="K889" s="40">
        <f t="shared" si="40"/>
        <v>85.224840365368408</v>
      </c>
      <c r="L889" s="40">
        <f t="shared" si="41"/>
        <v>14.775159634631589</v>
      </c>
    </row>
    <row r="890" spans="1:12" x14ac:dyDescent="0.2">
      <c r="A890" s="28" t="s">
        <v>154</v>
      </c>
      <c r="B890" s="7" t="s">
        <v>155</v>
      </c>
      <c r="C890" s="38" t="s">
        <v>156</v>
      </c>
      <c r="D890" s="38">
        <v>211</v>
      </c>
      <c r="E890" s="38">
        <v>95.5946322139187</v>
      </c>
      <c r="F890">
        <v>479.72</v>
      </c>
      <c r="G890">
        <v>415.58</v>
      </c>
      <c r="H890">
        <v>106.91</v>
      </c>
      <c r="I890" s="7">
        <v>95.46</v>
      </c>
      <c r="J890" s="40">
        <f t="shared" si="39"/>
        <v>4.4240747146316153</v>
      </c>
      <c r="K890" s="40">
        <f t="shared" si="40"/>
        <v>81.563675785983051</v>
      </c>
      <c r="L890" s="40">
        <f t="shared" si="41"/>
        <v>18.436324214016967</v>
      </c>
    </row>
    <row r="891" spans="1:12" x14ac:dyDescent="0.2">
      <c r="A891" s="28" t="s">
        <v>610</v>
      </c>
      <c r="B891" s="7" t="s">
        <v>611</v>
      </c>
      <c r="C891" s="38" t="s">
        <v>612</v>
      </c>
      <c r="D891" s="38">
        <v>17</v>
      </c>
      <c r="E891" s="38">
        <v>95.575798921616695</v>
      </c>
      <c r="F891">
        <v>918.21</v>
      </c>
      <c r="G891">
        <v>77.53</v>
      </c>
      <c r="H891">
        <v>83.47</v>
      </c>
      <c r="I891" s="7">
        <v>10.7</v>
      </c>
      <c r="J891" s="40">
        <f t="shared" si="39"/>
        <v>10.573855792715301</v>
      </c>
      <c r="K891" s="40">
        <f t="shared" si="40"/>
        <v>91.359837050765663</v>
      </c>
      <c r="L891" s="40">
        <f t="shared" si="41"/>
        <v>8.6401629492343393</v>
      </c>
    </row>
    <row r="892" spans="1:12" x14ac:dyDescent="0.2">
      <c r="A892" s="28" t="s">
        <v>1582</v>
      </c>
      <c r="B892" s="7" t="s">
        <v>1583</v>
      </c>
      <c r="C892" s="38" t="s">
        <v>1584</v>
      </c>
      <c r="D892" s="38">
        <v>330</v>
      </c>
      <c r="E892" s="38">
        <v>95.511463783795804</v>
      </c>
      <c r="F892">
        <v>650.89</v>
      </c>
      <c r="G892">
        <v>423.59</v>
      </c>
      <c r="H892">
        <v>52.77</v>
      </c>
      <c r="I892" s="7">
        <v>77.69</v>
      </c>
      <c r="J892" s="40">
        <f t="shared" si="39"/>
        <v>8.2360876897133224</v>
      </c>
      <c r="K892" s="40">
        <f t="shared" si="40"/>
        <v>89.172904874931518</v>
      </c>
      <c r="L892" s="40">
        <f t="shared" si="41"/>
        <v>10.827095125068469</v>
      </c>
    </row>
    <row r="893" spans="1:12" x14ac:dyDescent="0.2">
      <c r="A893" s="28" t="s">
        <v>1303</v>
      </c>
      <c r="B893" s="7" t="s">
        <v>1304</v>
      </c>
      <c r="C893" s="38" t="s">
        <v>1305</v>
      </c>
      <c r="D893" s="38">
        <v>490</v>
      </c>
      <c r="E893" s="38">
        <v>95.271837325853099</v>
      </c>
      <c r="F893">
        <v>148.26</v>
      </c>
      <c r="G893">
        <v>104.71</v>
      </c>
      <c r="H893">
        <v>133.06</v>
      </c>
      <c r="I893" s="7">
        <v>184</v>
      </c>
      <c r="J893" s="40">
        <f t="shared" si="39"/>
        <v>0.79786160348199064</v>
      </c>
      <c r="K893" s="40">
        <f t="shared" si="40"/>
        <v>44.378366050909598</v>
      </c>
      <c r="L893" s="40">
        <f t="shared" si="41"/>
        <v>55.621633949090402</v>
      </c>
    </row>
    <row r="894" spans="1:12" x14ac:dyDescent="0.2">
      <c r="A894" s="28" t="s">
        <v>946</v>
      </c>
      <c r="B894" s="7" t="s">
        <v>947</v>
      </c>
      <c r="C894" s="38" t="s">
        <v>948</v>
      </c>
      <c r="D894" s="38">
        <v>286</v>
      </c>
      <c r="E894" s="38">
        <v>95.175913410145199</v>
      </c>
      <c r="F894">
        <v>2806.63</v>
      </c>
      <c r="G894">
        <v>2287.4299999999998</v>
      </c>
      <c r="H894">
        <v>135.05000000000001</v>
      </c>
      <c r="I894" s="7">
        <v>76.680000000000007</v>
      </c>
      <c r="J894" s="40">
        <f t="shared" si="39"/>
        <v>24.05922637321116</v>
      </c>
      <c r="K894" s="40">
        <f t="shared" si="40"/>
        <v>96.009453823087597</v>
      </c>
      <c r="L894" s="40">
        <f t="shared" si="41"/>
        <v>3.990546176912392</v>
      </c>
    </row>
    <row r="895" spans="1:12" x14ac:dyDescent="0.2">
      <c r="A895" s="28" t="s">
        <v>1456</v>
      </c>
      <c r="B895" s="7" t="s">
        <v>1457</v>
      </c>
      <c r="C895" s="38" t="s">
        <v>1458</v>
      </c>
      <c r="D895" s="38">
        <v>462</v>
      </c>
      <c r="E895" s="38">
        <v>94.919264419470693</v>
      </c>
      <c r="F895">
        <v>101.92</v>
      </c>
      <c r="G895">
        <v>239.81</v>
      </c>
      <c r="H895">
        <v>46.96</v>
      </c>
      <c r="I895" s="7">
        <v>136.34</v>
      </c>
      <c r="J895" s="40">
        <f t="shared" si="39"/>
        <v>1.8643207855973813</v>
      </c>
      <c r="K895" s="40">
        <f t="shared" si="40"/>
        <v>65.087709273755792</v>
      </c>
      <c r="L895" s="40">
        <f t="shared" si="41"/>
        <v>34.912290726244215</v>
      </c>
    </row>
    <row r="896" spans="1:12" x14ac:dyDescent="0.2">
      <c r="A896" s="28" t="s">
        <v>1585</v>
      </c>
      <c r="B896" s="7" t="s">
        <v>1586</v>
      </c>
      <c r="C896" s="38" t="s">
        <v>1587</v>
      </c>
      <c r="D896" s="38">
        <v>198</v>
      </c>
      <c r="E896" s="38">
        <v>94.902077988703098</v>
      </c>
      <c r="F896">
        <v>504.75</v>
      </c>
      <c r="G896">
        <v>1095.55</v>
      </c>
      <c r="H896">
        <v>1700.78</v>
      </c>
      <c r="I896" s="7">
        <v>4348.67</v>
      </c>
      <c r="J896" s="40">
        <f t="shared" si="39"/>
        <v>0.26453644546198413</v>
      </c>
      <c r="K896" s="40">
        <f t="shared" si="40"/>
        <v>20.919637896663289</v>
      </c>
      <c r="L896" s="40">
        <f t="shared" si="41"/>
        <v>79.080362103336711</v>
      </c>
    </row>
    <row r="897" spans="1:12" x14ac:dyDescent="0.2">
      <c r="A897" s="28" t="s">
        <v>1588</v>
      </c>
      <c r="B897" s="7" t="s">
        <v>1589</v>
      </c>
      <c r="C897" s="38" t="s">
        <v>1590</v>
      </c>
      <c r="D897" s="38">
        <v>258</v>
      </c>
      <c r="E897" s="38">
        <v>94.853672923050993</v>
      </c>
      <c r="F897">
        <v>66.12</v>
      </c>
      <c r="G897">
        <v>62.89</v>
      </c>
      <c r="H897">
        <v>497.46</v>
      </c>
      <c r="I897" s="7">
        <v>343.95</v>
      </c>
      <c r="J897" s="40">
        <f t="shared" si="39"/>
        <v>0.15332596474964641</v>
      </c>
      <c r="K897" s="40">
        <f t="shared" si="40"/>
        <v>13.294243729519176</v>
      </c>
      <c r="L897" s="40">
        <f t="shared" si="41"/>
        <v>86.705756270480819</v>
      </c>
    </row>
    <row r="898" spans="1:12" x14ac:dyDescent="0.2">
      <c r="A898" s="28" t="s">
        <v>1591</v>
      </c>
      <c r="B898" s="7" t="s">
        <v>1592</v>
      </c>
      <c r="C898" s="38" t="s">
        <v>1593</v>
      </c>
      <c r="D898" s="38">
        <v>253</v>
      </c>
      <c r="E898" s="38">
        <v>94.853125236765607</v>
      </c>
      <c r="F898">
        <v>242.83</v>
      </c>
      <c r="G898">
        <v>218.77</v>
      </c>
      <c r="H898">
        <v>32.35</v>
      </c>
      <c r="I898" s="7">
        <v>43.55</v>
      </c>
      <c r="J898" s="40">
        <f t="shared" si="39"/>
        <v>6.0816864295125166</v>
      </c>
      <c r="K898" s="40">
        <f t="shared" si="40"/>
        <v>85.879069767441862</v>
      </c>
      <c r="L898" s="40">
        <f t="shared" si="41"/>
        <v>14.120930232558141</v>
      </c>
    </row>
    <row r="899" spans="1:12" x14ac:dyDescent="0.2">
      <c r="A899" s="28" t="s">
        <v>1594</v>
      </c>
      <c r="B899" s="7" t="s">
        <v>1595</v>
      </c>
      <c r="C899" s="38" t="s">
        <v>1596</v>
      </c>
      <c r="D899" s="38">
        <v>527</v>
      </c>
      <c r="E899" s="38">
        <v>94.809626376743594</v>
      </c>
      <c r="F899">
        <v>1773.57</v>
      </c>
      <c r="G899">
        <v>1615.12</v>
      </c>
      <c r="H899">
        <v>456.33</v>
      </c>
      <c r="I899" s="7">
        <v>2900.73</v>
      </c>
      <c r="J899" s="40">
        <f t="shared" si="39"/>
        <v>1.0094219346690259</v>
      </c>
      <c r="K899" s="40">
        <f t="shared" si="40"/>
        <v>50.234443909127968</v>
      </c>
      <c r="L899" s="40">
        <f t="shared" si="41"/>
        <v>49.765556090872032</v>
      </c>
    </row>
    <row r="900" spans="1:12" x14ac:dyDescent="0.2">
      <c r="A900" s="28" t="s">
        <v>1597</v>
      </c>
      <c r="B900" s="7" t="s">
        <v>1598</v>
      </c>
      <c r="C900" s="38" t="s">
        <v>1599</v>
      </c>
      <c r="D900" s="38">
        <v>66</v>
      </c>
      <c r="E900" s="38">
        <v>94.761797539787693</v>
      </c>
      <c r="F900">
        <v>261.86</v>
      </c>
      <c r="G900">
        <v>672.72</v>
      </c>
      <c r="H900">
        <v>69</v>
      </c>
      <c r="I900" s="7">
        <v>256.31</v>
      </c>
      <c r="J900" s="40">
        <f t="shared" si="39"/>
        <v>2.8728904737020073</v>
      </c>
      <c r="K900" s="40">
        <f t="shared" si="40"/>
        <v>74.179491860400503</v>
      </c>
      <c r="L900" s="40">
        <f t="shared" si="41"/>
        <v>25.820508139599486</v>
      </c>
    </row>
    <row r="901" spans="1:12" x14ac:dyDescent="0.2">
      <c r="A901" s="28" t="s">
        <v>151</v>
      </c>
      <c r="B901" s="7" t="s">
        <v>152</v>
      </c>
      <c r="C901" s="38" t="s">
        <v>153</v>
      </c>
      <c r="D901" s="38">
        <v>195</v>
      </c>
      <c r="E901" s="38">
        <v>94.571927403610104</v>
      </c>
      <c r="F901">
        <v>148.5</v>
      </c>
      <c r="G901">
        <v>40.31</v>
      </c>
      <c r="H901">
        <v>139.94</v>
      </c>
      <c r="I901" s="7">
        <v>11.07</v>
      </c>
      <c r="J901" s="40">
        <f t="shared" si="39"/>
        <v>1.2503145487053839</v>
      </c>
      <c r="K901" s="40">
        <f t="shared" si="40"/>
        <v>55.561767994820791</v>
      </c>
      <c r="L901" s="40">
        <f t="shared" si="41"/>
        <v>44.438232005179209</v>
      </c>
    </row>
    <row r="902" spans="1:12" x14ac:dyDescent="0.2">
      <c r="A902" s="28" t="s">
        <v>805</v>
      </c>
      <c r="B902" s="7" t="s">
        <v>806</v>
      </c>
      <c r="C902" s="38" t="s">
        <v>807</v>
      </c>
      <c r="D902" s="38">
        <v>207</v>
      </c>
      <c r="E902" s="38">
        <v>94.3985310001936</v>
      </c>
      <c r="F902">
        <v>131.43</v>
      </c>
      <c r="G902">
        <v>144.28</v>
      </c>
      <c r="H902">
        <v>46.78</v>
      </c>
      <c r="I902" s="7">
        <v>75.03</v>
      </c>
      <c r="J902" s="40">
        <f t="shared" si="39"/>
        <v>2.2634430670716692</v>
      </c>
      <c r="K902" s="40">
        <f t="shared" si="40"/>
        <v>69.357516602938233</v>
      </c>
      <c r="L902" s="40">
        <f t="shared" si="41"/>
        <v>30.642483397061788</v>
      </c>
    </row>
    <row r="903" spans="1:12" x14ac:dyDescent="0.2">
      <c r="A903" s="28" t="s">
        <v>163</v>
      </c>
      <c r="B903" s="7" t="s">
        <v>164</v>
      </c>
      <c r="C903" s="38" t="s">
        <v>165</v>
      </c>
      <c r="D903" s="38">
        <v>224</v>
      </c>
      <c r="E903" s="38">
        <v>94.172158836770905</v>
      </c>
      <c r="F903">
        <v>1184.03</v>
      </c>
      <c r="G903">
        <v>496.97</v>
      </c>
      <c r="H903">
        <v>6133.28</v>
      </c>
      <c r="I903" s="7">
        <v>2268.0700000000002</v>
      </c>
      <c r="J903" s="40">
        <f t="shared" si="39"/>
        <v>0.20008689079731232</v>
      </c>
      <c r="K903" s="40">
        <f t="shared" si="40"/>
        <v>16.672700312923077</v>
      </c>
      <c r="L903" s="40">
        <f t="shared" si="41"/>
        <v>83.327299687076916</v>
      </c>
    </row>
    <row r="904" spans="1:12" x14ac:dyDescent="0.2">
      <c r="A904" s="28" t="s">
        <v>1246</v>
      </c>
      <c r="B904" s="7" t="s">
        <v>1247</v>
      </c>
      <c r="C904" s="38" t="s">
        <v>1248</v>
      </c>
      <c r="D904" s="38">
        <v>144</v>
      </c>
      <c r="E904" s="38">
        <v>94.101919582573501</v>
      </c>
      <c r="F904">
        <v>344.22</v>
      </c>
      <c r="G904">
        <v>248.27</v>
      </c>
      <c r="H904">
        <v>126.36</v>
      </c>
      <c r="I904" s="7">
        <v>289.27</v>
      </c>
      <c r="J904" s="40">
        <f t="shared" si="39"/>
        <v>1.4255227004787914</v>
      </c>
      <c r="K904" s="40">
        <f t="shared" si="40"/>
        <v>58.771773201602983</v>
      </c>
      <c r="L904" s="40">
        <f t="shared" si="41"/>
        <v>41.228226798397017</v>
      </c>
    </row>
    <row r="905" spans="1:12" x14ac:dyDescent="0.2">
      <c r="A905" s="28" t="s">
        <v>1600</v>
      </c>
      <c r="B905" s="7" t="s">
        <v>1601</v>
      </c>
      <c r="C905" s="38" t="s">
        <v>1602</v>
      </c>
      <c r="D905" s="38">
        <v>52</v>
      </c>
      <c r="E905" s="38">
        <v>94.087143572398404</v>
      </c>
      <c r="F905">
        <v>339.47</v>
      </c>
      <c r="G905">
        <v>76.86</v>
      </c>
      <c r="H905">
        <v>5.56</v>
      </c>
      <c r="I905" s="7">
        <v>0</v>
      </c>
      <c r="J905" s="40">
        <f t="shared" si="39"/>
        <v>74.879496402877706</v>
      </c>
      <c r="K905" s="40">
        <f t="shared" si="40"/>
        <v>98.682120931996479</v>
      </c>
      <c r="L905" s="40">
        <f t="shared" si="41"/>
        <v>1.3178790680035077</v>
      </c>
    </row>
    <row r="906" spans="1:12" x14ac:dyDescent="0.2">
      <c r="A906" s="31" t="s">
        <v>1603</v>
      </c>
      <c r="B906" s="7" t="s">
        <v>1604</v>
      </c>
      <c r="C906" s="38" t="s">
        <v>1605</v>
      </c>
      <c r="D906" s="38">
        <v>53</v>
      </c>
      <c r="E906" s="38">
        <v>94.021025643734504</v>
      </c>
      <c r="F906">
        <v>619.37</v>
      </c>
      <c r="G906">
        <v>522.04999999999995</v>
      </c>
      <c r="H906">
        <v>93.02</v>
      </c>
      <c r="I906" s="7">
        <v>19</v>
      </c>
      <c r="J906" s="40">
        <f t="shared" si="39"/>
        <v>10.189430458846635</v>
      </c>
      <c r="K906" s="40">
        <f t="shared" si="40"/>
        <v>91.062994638754148</v>
      </c>
      <c r="L906" s="40">
        <f t="shared" si="41"/>
        <v>8.9370053612458502</v>
      </c>
    </row>
    <row r="907" spans="1:12" x14ac:dyDescent="0.2">
      <c r="A907" s="28" t="s">
        <v>187</v>
      </c>
      <c r="B907" s="7" t="s">
        <v>188</v>
      </c>
      <c r="C907" s="38" t="s">
        <v>189</v>
      </c>
      <c r="D907" s="38">
        <v>425</v>
      </c>
      <c r="E907" s="38">
        <v>94.006335879779499</v>
      </c>
      <c r="F907">
        <v>297.7</v>
      </c>
      <c r="G907">
        <v>255.56</v>
      </c>
      <c r="H907">
        <v>48.64</v>
      </c>
      <c r="I907" s="7">
        <v>36.29</v>
      </c>
      <c r="J907" s="40">
        <f t="shared" ref="J907:J970" si="42">(F907+G907)/(H907+I907)</f>
        <v>6.5143058989756266</v>
      </c>
      <c r="K907" s="40">
        <f t="shared" si="40"/>
        <v>86.692050956611681</v>
      </c>
      <c r="L907" s="40">
        <f t="shared" si="41"/>
        <v>13.307949043388334</v>
      </c>
    </row>
    <row r="908" spans="1:12" x14ac:dyDescent="0.2">
      <c r="A908" s="28" t="s">
        <v>1291</v>
      </c>
      <c r="B908" s="7" t="s">
        <v>1292</v>
      </c>
      <c r="C908" s="38" t="s">
        <v>1293</v>
      </c>
      <c r="D908" s="38">
        <v>388</v>
      </c>
      <c r="E908" s="38">
        <v>93.919783168779105</v>
      </c>
      <c r="F908">
        <v>384.06</v>
      </c>
      <c r="G908">
        <v>160.71</v>
      </c>
      <c r="H908">
        <v>561.74</v>
      </c>
      <c r="I908" s="7">
        <v>335.39</v>
      </c>
      <c r="J908" s="40">
        <f t="shared" si="42"/>
        <v>0.60723640943898871</v>
      </c>
      <c r="K908" s="40">
        <f t="shared" ref="K908:K971" si="43">SUM(F908:G908)/SUM(F908:I908)*100</f>
        <v>37.781399542270613</v>
      </c>
      <c r="L908" s="40">
        <f t="shared" ref="L908:L971" si="44">SUM(H908:I908)/SUM(F908:I908)*100</f>
        <v>62.21860045772938</v>
      </c>
    </row>
    <row r="909" spans="1:12" x14ac:dyDescent="0.2">
      <c r="A909" s="28" t="s">
        <v>115</v>
      </c>
      <c r="B909" s="7" t="s">
        <v>116</v>
      </c>
      <c r="C909" s="38" t="s">
        <v>117</v>
      </c>
      <c r="D909" s="38">
        <v>130</v>
      </c>
      <c r="E909" s="38">
        <v>93.901853242301499</v>
      </c>
      <c r="F909">
        <v>185.83</v>
      </c>
      <c r="G909">
        <v>321.85000000000002</v>
      </c>
      <c r="H909">
        <v>166.79</v>
      </c>
      <c r="I909" s="7">
        <v>61.27</v>
      </c>
      <c r="J909" s="40">
        <f t="shared" si="42"/>
        <v>2.2260808559151104</v>
      </c>
      <c r="K909" s="40">
        <f t="shared" si="43"/>
        <v>69.002636801043863</v>
      </c>
      <c r="L909" s="40">
        <f t="shared" si="44"/>
        <v>30.997363198956151</v>
      </c>
    </row>
    <row r="910" spans="1:12" x14ac:dyDescent="0.2">
      <c r="A910" s="28" t="s">
        <v>565</v>
      </c>
      <c r="B910" s="7" t="s">
        <v>566</v>
      </c>
      <c r="C910" s="38" t="s">
        <v>567</v>
      </c>
      <c r="D910" s="38">
        <v>115</v>
      </c>
      <c r="E910" s="38">
        <v>93.880685878509595</v>
      </c>
      <c r="F910">
        <v>2729.19</v>
      </c>
      <c r="G910">
        <v>353.16</v>
      </c>
      <c r="H910">
        <v>299.56</v>
      </c>
      <c r="I910" s="7">
        <v>359.6</v>
      </c>
      <c r="J910" s="40">
        <f t="shared" si="42"/>
        <v>4.6761787729837971</v>
      </c>
      <c r="K910" s="40">
        <f t="shared" si="43"/>
        <v>82.382514011722535</v>
      </c>
      <c r="L910" s="40">
        <f t="shared" si="44"/>
        <v>17.617485988277465</v>
      </c>
    </row>
    <row r="911" spans="1:12" x14ac:dyDescent="0.2">
      <c r="A911" s="28" t="s">
        <v>814</v>
      </c>
      <c r="B911" s="7" t="s">
        <v>815</v>
      </c>
      <c r="C911" s="38" t="s">
        <v>816</v>
      </c>
      <c r="D911" s="38">
        <v>47</v>
      </c>
      <c r="E911" s="38">
        <v>93.808375242365699</v>
      </c>
      <c r="F911">
        <v>25.21</v>
      </c>
      <c r="G911">
        <v>23.07</v>
      </c>
      <c r="H911">
        <v>202.97</v>
      </c>
      <c r="I911" s="7">
        <v>217.49</v>
      </c>
      <c r="J911" s="40">
        <f t="shared" si="42"/>
        <v>0.11482661846549017</v>
      </c>
      <c r="K911" s="40">
        <f t="shared" si="43"/>
        <v>10.299953065665402</v>
      </c>
      <c r="L911" s="40">
        <f t="shared" si="44"/>
        <v>89.700046934334608</v>
      </c>
    </row>
    <row r="912" spans="1:12" x14ac:dyDescent="0.2">
      <c r="A912" s="28" t="s">
        <v>1606</v>
      </c>
      <c r="B912" s="7" t="s">
        <v>1607</v>
      </c>
      <c r="C912" s="38" t="s">
        <v>1608</v>
      </c>
      <c r="D912" s="38">
        <v>478</v>
      </c>
      <c r="E912" s="38">
        <v>93.782482643927295</v>
      </c>
      <c r="F912">
        <v>358.28</v>
      </c>
      <c r="G912">
        <v>155.53</v>
      </c>
      <c r="H912">
        <v>134.22</v>
      </c>
      <c r="I912" s="7">
        <v>10.5</v>
      </c>
      <c r="J912" s="40">
        <f t="shared" si="42"/>
        <v>3.5503731343283578</v>
      </c>
      <c r="K912" s="40">
        <f t="shared" si="43"/>
        <v>78.02378023780237</v>
      </c>
      <c r="L912" s="40">
        <f t="shared" si="44"/>
        <v>21.976219762197623</v>
      </c>
    </row>
    <row r="913" spans="1:12" x14ac:dyDescent="0.2">
      <c r="A913" s="28" t="s">
        <v>1318</v>
      </c>
      <c r="B913" s="7" t="s">
        <v>1319</v>
      </c>
      <c r="C913" s="38" t="s">
        <v>1320</v>
      </c>
      <c r="D913" s="38">
        <v>93</v>
      </c>
      <c r="E913" s="38">
        <v>93.742828826149605</v>
      </c>
      <c r="F913">
        <v>42.95</v>
      </c>
      <c r="G913">
        <v>367.01</v>
      </c>
      <c r="H913">
        <v>31.99</v>
      </c>
      <c r="I913" s="7">
        <v>125.68</v>
      </c>
      <c r="J913" s="40">
        <f t="shared" si="42"/>
        <v>2.6001141624912787</v>
      </c>
      <c r="K913" s="40">
        <f t="shared" si="43"/>
        <v>72.223103077709069</v>
      </c>
      <c r="L913" s="40">
        <f t="shared" si="44"/>
        <v>27.776896922290934</v>
      </c>
    </row>
    <row r="914" spans="1:12" x14ac:dyDescent="0.2">
      <c r="A914" s="28" t="s">
        <v>1609</v>
      </c>
      <c r="B914" s="7" t="s">
        <v>1610</v>
      </c>
      <c r="C914" s="38" t="s">
        <v>1611</v>
      </c>
      <c r="D914" s="38">
        <v>278</v>
      </c>
      <c r="E914" s="38">
        <v>93.286978311631401</v>
      </c>
      <c r="F914">
        <v>149.44</v>
      </c>
      <c r="G914">
        <v>77</v>
      </c>
      <c r="H914">
        <v>181.27</v>
      </c>
      <c r="I914" s="7">
        <v>150.30000000000001</v>
      </c>
      <c r="J914" s="40">
        <f t="shared" si="42"/>
        <v>0.68293271405736333</v>
      </c>
      <c r="K914" s="40">
        <f t="shared" si="43"/>
        <v>40.579917922617874</v>
      </c>
      <c r="L914" s="40">
        <f t="shared" si="44"/>
        <v>59.420082077382133</v>
      </c>
    </row>
    <row r="915" spans="1:12" x14ac:dyDescent="0.2">
      <c r="A915" s="28" t="s">
        <v>1612</v>
      </c>
      <c r="B915" s="7" t="s">
        <v>1613</v>
      </c>
      <c r="C915" s="38" t="s">
        <v>1614</v>
      </c>
      <c r="D915" s="38">
        <v>61</v>
      </c>
      <c r="E915" s="38">
        <v>93.146778086886698</v>
      </c>
      <c r="F915">
        <v>722.47</v>
      </c>
      <c r="G915">
        <v>1651.9</v>
      </c>
      <c r="H915">
        <v>33.36</v>
      </c>
      <c r="I915" s="7">
        <v>110.96</v>
      </c>
      <c r="J915" s="40">
        <f t="shared" si="42"/>
        <v>16.452120288248338</v>
      </c>
      <c r="K915" s="40">
        <f t="shared" si="43"/>
        <v>94.27003720187875</v>
      </c>
      <c r="L915" s="40">
        <f t="shared" si="44"/>
        <v>5.7299627981212451</v>
      </c>
    </row>
    <row r="916" spans="1:12" x14ac:dyDescent="0.2">
      <c r="A916" s="28" t="s">
        <v>169</v>
      </c>
      <c r="B916" s="7" t="s">
        <v>170</v>
      </c>
      <c r="C916" s="38" t="s">
        <v>171</v>
      </c>
      <c r="D916" s="38">
        <v>465</v>
      </c>
      <c r="E916" s="38">
        <v>93.121894169889003</v>
      </c>
      <c r="F916">
        <v>176.42</v>
      </c>
      <c r="G916">
        <v>229.13</v>
      </c>
      <c r="H916">
        <v>133.99</v>
      </c>
      <c r="I916" s="7">
        <v>349.79</v>
      </c>
      <c r="J916" s="40">
        <f t="shared" si="42"/>
        <v>0.8382942659886724</v>
      </c>
      <c r="K916" s="40">
        <f t="shared" si="43"/>
        <v>45.601745133977261</v>
      </c>
      <c r="L916" s="40">
        <f t="shared" si="44"/>
        <v>54.398254866022747</v>
      </c>
    </row>
    <row r="917" spans="1:12" x14ac:dyDescent="0.2">
      <c r="A917" s="28" t="s">
        <v>1615</v>
      </c>
      <c r="B917" s="7" t="s">
        <v>1616</v>
      </c>
      <c r="C917" s="38" t="s">
        <v>1617</v>
      </c>
      <c r="D917" s="38">
        <v>410</v>
      </c>
      <c r="E917" s="38">
        <v>93.011453331393</v>
      </c>
      <c r="F917">
        <v>252.53</v>
      </c>
      <c r="G917">
        <v>429.54</v>
      </c>
      <c r="H917">
        <v>76.63</v>
      </c>
      <c r="I917" s="7">
        <v>108.74</v>
      </c>
      <c r="J917" s="40">
        <f t="shared" si="42"/>
        <v>3.6795058531585481</v>
      </c>
      <c r="K917" s="40">
        <f t="shared" si="43"/>
        <v>78.630222263211294</v>
      </c>
      <c r="L917" s="40">
        <f t="shared" si="44"/>
        <v>21.369777736788713</v>
      </c>
    </row>
    <row r="918" spans="1:12" x14ac:dyDescent="0.2">
      <c r="A918" s="28" t="s">
        <v>484</v>
      </c>
      <c r="B918" s="7" t="s">
        <v>485</v>
      </c>
      <c r="C918" s="38" t="s">
        <v>486</v>
      </c>
      <c r="D918" s="38">
        <v>201</v>
      </c>
      <c r="E918" s="38">
        <v>92.945807876030699</v>
      </c>
      <c r="F918">
        <v>101.36</v>
      </c>
      <c r="G918">
        <v>670.09</v>
      </c>
      <c r="H918">
        <v>23.27</v>
      </c>
      <c r="I918" s="7">
        <v>33.840000000000003</v>
      </c>
      <c r="J918" s="40">
        <f t="shared" si="42"/>
        <v>13.50814218175451</v>
      </c>
      <c r="K918" s="40">
        <f t="shared" si="43"/>
        <v>93.10731872163754</v>
      </c>
      <c r="L918" s="40">
        <f t="shared" si="44"/>
        <v>6.8926812783624598</v>
      </c>
    </row>
    <row r="919" spans="1:12" x14ac:dyDescent="0.2">
      <c r="A919" s="28" t="s">
        <v>517</v>
      </c>
      <c r="B919" s="7" t="s">
        <v>518</v>
      </c>
      <c r="C919" s="38" t="s">
        <v>519</v>
      </c>
      <c r="D919" s="38">
        <v>417</v>
      </c>
      <c r="E919" s="38">
        <v>92.915970899940305</v>
      </c>
      <c r="F919">
        <v>754.69</v>
      </c>
      <c r="G919">
        <v>116.47</v>
      </c>
      <c r="H919">
        <v>160.93</v>
      </c>
      <c r="I919" s="7">
        <v>2.4500000000000002</v>
      </c>
      <c r="J919" s="40">
        <f t="shared" si="42"/>
        <v>5.3321091932917133</v>
      </c>
      <c r="K919" s="40">
        <f t="shared" si="43"/>
        <v>84.207473853113456</v>
      </c>
      <c r="L919" s="40">
        <f t="shared" si="44"/>
        <v>15.792526146886535</v>
      </c>
    </row>
    <row r="920" spans="1:12" x14ac:dyDescent="0.2">
      <c r="A920" s="28" t="s">
        <v>1426</v>
      </c>
      <c r="B920" s="7" t="s">
        <v>1427</v>
      </c>
      <c r="C920" s="38" t="s">
        <v>1428</v>
      </c>
      <c r="D920" s="38">
        <v>428</v>
      </c>
      <c r="E920" s="38">
        <v>92.902975468283202</v>
      </c>
      <c r="F920">
        <v>165.84</v>
      </c>
      <c r="G920">
        <v>68.239999999999995</v>
      </c>
      <c r="H920">
        <v>162.33000000000001</v>
      </c>
      <c r="I920" s="7">
        <v>41.11</v>
      </c>
      <c r="J920" s="40">
        <f t="shared" si="42"/>
        <v>1.1506095163193077</v>
      </c>
      <c r="K920" s="40">
        <f t="shared" si="43"/>
        <v>53.501554214664473</v>
      </c>
      <c r="L920" s="40">
        <f t="shared" si="44"/>
        <v>46.498445785335527</v>
      </c>
    </row>
    <row r="921" spans="1:12" x14ac:dyDescent="0.2">
      <c r="A921" s="28" t="s">
        <v>436</v>
      </c>
      <c r="B921" s="7" t="s">
        <v>437</v>
      </c>
      <c r="C921" s="38" t="s">
        <v>438</v>
      </c>
      <c r="D921" s="38">
        <v>48</v>
      </c>
      <c r="E921" s="38">
        <v>92.892693271019795</v>
      </c>
      <c r="F921">
        <v>249.24</v>
      </c>
      <c r="G921">
        <v>525.77</v>
      </c>
      <c r="H921">
        <v>182.48</v>
      </c>
      <c r="I921" s="7">
        <v>206.07</v>
      </c>
      <c r="J921" s="40">
        <f t="shared" si="42"/>
        <v>1.9946210268948656</v>
      </c>
      <c r="K921" s="40">
        <f t="shared" si="43"/>
        <v>66.606792945787078</v>
      </c>
      <c r="L921" s="40">
        <f t="shared" si="44"/>
        <v>33.39320705421293</v>
      </c>
    </row>
    <row r="922" spans="1:12" x14ac:dyDescent="0.2">
      <c r="A922" s="28" t="s">
        <v>1018</v>
      </c>
      <c r="B922" s="7" t="s">
        <v>1019</v>
      </c>
      <c r="C922" s="38" t="s">
        <v>1020</v>
      </c>
      <c r="D922" s="38">
        <v>82</v>
      </c>
      <c r="E922" s="38">
        <v>92.880145999703203</v>
      </c>
      <c r="F922">
        <v>615.91</v>
      </c>
      <c r="G922">
        <v>463.98</v>
      </c>
      <c r="H922">
        <v>81.87</v>
      </c>
      <c r="I922" s="7">
        <v>36.76</v>
      </c>
      <c r="J922" s="40">
        <f t="shared" si="42"/>
        <v>9.1030093568237369</v>
      </c>
      <c r="K922" s="40">
        <f t="shared" si="43"/>
        <v>90.101959082868873</v>
      </c>
      <c r="L922" s="40">
        <f t="shared" si="44"/>
        <v>9.8980409171311301</v>
      </c>
    </row>
    <row r="923" spans="1:12" x14ac:dyDescent="0.2">
      <c r="A923" s="28" t="s">
        <v>73</v>
      </c>
      <c r="B923" s="7" t="s">
        <v>74</v>
      </c>
      <c r="C923" s="38" t="s">
        <v>75</v>
      </c>
      <c r="D923" s="38">
        <v>402</v>
      </c>
      <c r="E923" s="38">
        <v>92.858282590647306</v>
      </c>
      <c r="F923">
        <v>1171.17</v>
      </c>
      <c r="G923">
        <v>614.11</v>
      </c>
      <c r="H923">
        <v>455.47</v>
      </c>
      <c r="I923" s="7">
        <v>718.43</v>
      </c>
      <c r="J923" s="40">
        <f t="shared" si="42"/>
        <v>1.5208109719737628</v>
      </c>
      <c r="K923" s="40">
        <f t="shared" si="43"/>
        <v>60.330226616833052</v>
      </c>
      <c r="L923" s="40">
        <f t="shared" si="44"/>
        <v>39.669773383166962</v>
      </c>
    </row>
    <row r="924" spans="1:12" x14ac:dyDescent="0.2">
      <c r="A924" s="28" t="s">
        <v>1591</v>
      </c>
      <c r="B924" s="7" t="s">
        <v>1592</v>
      </c>
      <c r="C924" s="38" t="s">
        <v>1593</v>
      </c>
      <c r="D924" s="38">
        <v>266</v>
      </c>
      <c r="E924" s="38">
        <v>92.810016210263001</v>
      </c>
      <c r="F924">
        <v>434.73</v>
      </c>
      <c r="G924">
        <v>59.34</v>
      </c>
      <c r="H924">
        <v>17.55</v>
      </c>
      <c r="I924" s="7">
        <v>10.47</v>
      </c>
      <c r="J924" s="40">
        <f t="shared" si="42"/>
        <v>17.632762312633833</v>
      </c>
      <c r="K924" s="40">
        <f t="shared" si="43"/>
        <v>94.63310923404012</v>
      </c>
      <c r="L924" s="40">
        <f t="shared" si="44"/>
        <v>5.3668907659598926</v>
      </c>
    </row>
    <row r="925" spans="1:12" x14ac:dyDescent="0.2">
      <c r="A925" s="28" t="s">
        <v>1618</v>
      </c>
      <c r="B925" s="7" t="s">
        <v>1619</v>
      </c>
      <c r="C925" s="38" t="s">
        <v>1620</v>
      </c>
      <c r="D925" s="38">
        <v>112</v>
      </c>
      <c r="E925" s="38">
        <v>92.806678619691994</v>
      </c>
      <c r="F925">
        <v>121.09</v>
      </c>
      <c r="G925">
        <v>291.79000000000002</v>
      </c>
      <c r="H925">
        <v>43.01</v>
      </c>
      <c r="I925" s="7">
        <v>53.84</v>
      </c>
      <c r="J925" s="40">
        <f t="shared" si="42"/>
        <v>4.2630872483221482</v>
      </c>
      <c r="K925" s="40">
        <f t="shared" si="43"/>
        <v>80.999744963019637</v>
      </c>
      <c r="L925" s="40">
        <f t="shared" si="44"/>
        <v>19.000255036980359</v>
      </c>
    </row>
    <row r="926" spans="1:12" x14ac:dyDescent="0.2">
      <c r="A926" s="28" t="s">
        <v>139</v>
      </c>
      <c r="B926" s="7" t="s">
        <v>140</v>
      </c>
      <c r="C926" s="38" t="s">
        <v>141</v>
      </c>
      <c r="D926" s="38">
        <v>81</v>
      </c>
      <c r="E926" s="38">
        <v>92.695050092277796</v>
      </c>
      <c r="F926">
        <v>418.92</v>
      </c>
      <c r="G926">
        <v>576.86</v>
      </c>
      <c r="H926">
        <v>468.15</v>
      </c>
      <c r="I926" s="7">
        <v>200.46</v>
      </c>
      <c r="J926" s="40">
        <f t="shared" si="42"/>
        <v>1.4893286071102734</v>
      </c>
      <c r="K926" s="40">
        <f t="shared" si="43"/>
        <v>59.828525766196627</v>
      </c>
      <c r="L926" s="40">
        <f t="shared" si="44"/>
        <v>40.17147423380338</v>
      </c>
    </row>
    <row r="927" spans="1:12" x14ac:dyDescent="0.2">
      <c r="A927" s="28" t="s">
        <v>301</v>
      </c>
      <c r="B927" s="7" t="s">
        <v>302</v>
      </c>
      <c r="C927" s="38" t="s">
        <v>303</v>
      </c>
      <c r="D927" s="38">
        <v>62</v>
      </c>
      <c r="E927" s="38">
        <v>92.667600673753299</v>
      </c>
      <c r="F927">
        <v>666.87</v>
      </c>
      <c r="G927">
        <v>451.33</v>
      </c>
      <c r="H927">
        <v>600.6</v>
      </c>
      <c r="I927" s="7">
        <v>332.99</v>
      </c>
      <c r="J927" s="40">
        <f t="shared" si="42"/>
        <v>1.1977420495078139</v>
      </c>
      <c r="K927" s="40">
        <f t="shared" si="43"/>
        <v>54.498754745856061</v>
      </c>
      <c r="L927" s="40">
        <f t="shared" si="44"/>
        <v>45.501245254143946</v>
      </c>
    </row>
    <row r="928" spans="1:12" x14ac:dyDescent="0.2">
      <c r="A928" s="28" t="s">
        <v>1489</v>
      </c>
      <c r="B928" s="7" t="s">
        <v>1490</v>
      </c>
      <c r="C928" s="38" t="s">
        <v>1491</v>
      </c>
      <c r="D928" s="38">
        <v>500</v>
      </c>
      <c r="E928" s="38">
        <v>92.645859883327603</v>
      </c>
      <c r="F928">
        <v>2717.86</v>
      </c>
      <c r="G928">
        <v>809.57</v>
      </c>
      <c r="H928">
        <v>1540.69</v>
      </c>
      <c r="I928" s="7">
        <v>426.59</v>
      </c>
      <c r="J928" s="40">
        <f t="shared" si="42"/>
        <v>1.7930492863242651</v>
      </c>
      <c r="K928" s="40">
        <f t="shared" si="43"/>
        <v>64.196836593741978</v>
      </c>
      <c r="L928" s="40">
        <f t="shared" si="44"/>
        <v>35.803163406258015</v>
      </c>
    </row>
    <row r="929" spans="1:12" x14ac:dyDescent="0.2">
      <c r="A929" s="28" t="s">
        <v>1543</v>
      </c>
      <c r="B929" s="7" t="s">
        <v>1544</v>
      </c>
      <c r="C929" s="38" t="s">
        <v>1545</v>
      </c>
      <c r="D929" s="38">
        <v>136</v>
      </c>
      <c r="E929" s="38">
        <v>92.627254804685094</v>
      </c>
      <c r="F929">
        <v>456.74</v>
      </c>
      <c r="G929">
        <v>127.14</v>
      </c>
      <c r="H929">
        <v>218.4</v>
      </c>
      <c r="I929" s="7">
        <v>20.3</v>
      </c>
      <c r="J929" s="40">
        <f t="shared" si="42"/>
        <v>2.4460829493087557</v>
      </c>
      <c r="K929" s="40">
        <f t="shared" si="43"/>
        <v>70.98154586787912</v>
      </c>
      <c r="L929" s="40">
        <f t="shared" si="44"/>
        <v>29.01845413212089</v>
      </c>
    </row>
    <row r="930" spans="1:12" x14ac:dyDescent="0.2">
      <c r="A930" s="28" t="s">
        <v>1621</v>
      </c>
      <c r="B930" s="7" t="s">
        <v>1622</v>
      </c>
      <c r="C930" s="38" t="s">
        <v>1623</v>
      </c>
      <c r="D930" s="38">
        <v>136</v>
      </c>
      <c r="E930" s="38">
        <v>92.6075801983812</v>
      </c>
      <c r="F930">
        <v>257.11</v>
      </c>
      <c r="G930">
        <v>172.53</v>
      </c>
      <c r="H930">
        <v>28.08</v>
      </c>
      <c r="I930" s="7">
        <v>29.36</v>
      </c>
      <c r="J930" s="40">
        <f t="shared" si="42"/>
        <v>7.4798050139275762</v>
      </c>
      <c r="K930" s="40">
        <f t="shared" si="43"/>
        <v>88.207276012154054</v>
      </c>
      <c r="L930" s="40">
        <f t="shared" si="44"/>
        <v>11.792723987845939</v>
      </c>
    </row>
    <row r="931" spans="1:12" x14ac:dyDescent="0.2">
      <c r="A931" s="28" t="s">
        <v>1624</v>
      </c>
      <c r="B931" s="7" t="s">
        <v>1625</v>
      </c>
      <c r="C931" s="38" t="s">
        <v>1626</v>
      </c>
      <c r="D931" s="38">
        <v>3990</v>
      </c>
      <c r="E931" s="38">
        <v>92.544701406722098</v>
      </c>
      <c r="F931">
        <v>68.22</v>
      </c>
      <c r="G931">
        <v>341.42</v>
      </c>
      <c r="H931">
        <v>33.1</v>
      </c>
      <c r="I931" s="7">
        <v>240.82</v>
      </c>
      <c r="J931" s="40">
        <f t="shared" si="42"/>
        <v>1.4954731308411213</v>
      </c>
      <c r="K931" s="40">
        <f t="shared" si="43"/>
        <v>59.927438703259405</v>
      </c>
      <c r="L931" s="40">
        <f t="shared" si="44"/>
        <v>40.072561296740602</v>
      </c>
    </row>
    <row r="932" spans="1:12" x14ac:dyDescent="0.2">
      <c r="A932" s="28" t="s">
        <v>1069</v>
      </c>
      <c r="B932" s="7" t="s">
        <v>1070</v>
      </c>
      <c r="C932" s="38" t="s">
        <v>1071</v>
      </c>
      <c r="D932" s="38">
        <v>336</v>
      </c>
      <c r="E932" s="38">
        <v>92.542738147532106</v>
      </c>
      <c r="F932">
        <v>180.66</v>
      </c>
      <c r="G932">
        <v>172.79</v>
      </c>
      <c r="H932">
        <v>67.739999999999995</v>
      </c>
      <c r="I932" s="7">
        <v>43.04</v>
      </c>
      <c r="J932" s="40">
        <f t="shared" si="42"/>
        <v>3.1905578624300412</v>
      </c>
      <c r="K932" s="40">
        <f t="shared" si="43"/>
        <v>76.136828727139559</v>
      </c>
      <c r="L932" s="40">
        <f t="shared" si="44"/>
        <v>23.863171272860434</v>
      </c>
    </row>
    <row r="933" spans="1:12" x14ac:dyDescent="0.2">
      <c r="A933" s="28" t="s">
        <v>1129</v>
      </c>
      <c r="B933" s="7" t="s">
        <v>1130</v>
      </c>
      <c r="C933" s="38" t="s">
        <v>1131</v>
      </c>
      <c r="D933" s="38">
        <v>27</v>
      </c>
      <c r="E933" s="38">
        <v>92.32397166266</v>
      </c>
      <c r="F933">
        <v>1121.47</v>
      </c>
      <c r="G933">
        <v>3407.91</v>
      </c>
      <c r="H933">
        <v>24.49</v>
      </c>
      <c r="I933" s="7">
        <v>128.53</v>
      </c>
      <c r="J933" s="40">
        <f t="shared" si="42"/>
        <v>29.599921578878575</v>
      </c>
      <c r="K933" s="40">
        <f t="shared" si="43"/>
        <v>96.732017768665656</v>
      </c>
      <c r="L933" s="40">
        <f t="shared" si="44"/>
        <v>3.2679822313343592</v>
      </c>
    </row>
    <row r="934" spans="1:12" x14ac:dyDescent="0.2">
      <c r="A934" s="28" t="s">
        <v>1627</v>
      </c>
      <c r="B934" s="7" t="s">
        <v>1628</v>
      </c>
      <c r="C934" s="38" t="s">
        <v>1629</v>
      </c>
      <c r="D934" s="38">
        <v>278</v>
      </c>
      <c r="E934" s="38">
        <v>92.305063344672106</v>
      </c>
      <c r="F934">
        <v>448.33</v>
      </c>
      <c r="G934">
        <v>60.3</v>
      </c>
      <c r="H934">
        <v>615.21</v>
      </c>
      <c r="I934" s="7">
        <v>247.37</v>
      </c>
      <c r="J934" s="40">
        <f t="shared" si="42"/>
        <v>0.58966124881170434</v>
      </c>
      <c r="K934" s="40">
        <f t="shared" si="43"/>
        <v>37.09351594577052</v>
      </c>
      <c r="L934" s="40">
        <f t="shared" si="44"/>
        <v>62.906484054229473</v>
      </c>
    </row>
    <row r="935" spans="1:12" x14ac:dyDescent="0.2">
      <c r="A935" s="28" t="s">
        <v>997</v>
      </c>
      <c r="B935" s="7" t="s">
        <v>998</v>
      </c>
      <c r="C935" s="38" t="s">
        <v>999</v>
      </c>
      <c r="D935" s="38">
        <v>199</v>
      </c>
      <c r="E935" s="38">
        <v>92.274588380547996</v>
      </c>
      <c r="F935">
        <v>1181.95</v>
      </c>
      <c r="G935">
        <v>401.27</v>
      </c>
      <c r="H935">
        <v>524.66</v>
      </c>
      <c r="I935" s="7">
        <v>74.19</v>
      </c>
      <c r="J935" s="40">
        <f t="shared" si="42"/>
        <v>2.6437672205059704</v>
      </c>
      <c r="K935" s="40">
        <f t="shared" si="43"/>
        <v>72.555875842663156</v>
      </c>
      <c r="L935" s="40">
        <f t="shared" si="44"/>
        <v>27.444124157336837</v>
      </c>
    </row>
    <row r="936" spans="1:12" x14ac:dyDescent="0.2">
      <c r="A936" s="28" t="s">
        <v>655</v>
      </c>
      <c r="B936" s="7" t="s">
        <v>656</v>
      </c>
      <c r="C936" s="38" t="s">
        <v>657</v>
      </c>
      <c r="D936" s="38">
        <v>179</v>
      </c>
      <c r="E936" s="38">
        <v>92.271237500460003</v>
      </c>
      <c r="F936">
        <v>1305.51</v>
      </c>
      <c r="G936">
        <v>235.16</v>
      </c>
      <c r="H936">
        <v>361.09</v>
      </c>
      <c r="I936" s="7">
        <v>124.66</v>
      </c>
      <c r="J936" s="40">
        <f t="shared" si="42"/>
        <v>3.1717344312918168</v>
      </c>
      <c r="K936" s="40">
        <f t="shared" si="43"/>
        <v>76.029154864243338</v>
      </c>
      <c r="L936" s="40">
        <f t="shared" si="44"/>
        <v>23.970845135756655</v>
      </c>
    </row>
    <row r="937" spans="1:12" x14ac:dyDescent="0.2">
      <c r="A937" s="28" t="s">
        <v>1630</v>
      </c>
      <c r="B937" s="7" t="s">
        <v>1631</v>
      </c>
      <c r="C937" s="38" t="s">
        <v>1632</v>
      </c>
      <c r="D937" s="38">
        <v>23</v>
      </c>
      <c r="E937" s="38">
        <v>92.234011194832405</v>
      </c>
      <c r="F937">
        <v>61.88</v>
      </c>
      <c r="G937">
        <v>26.75</v>
      </c>
      <c r="H937">
        <v>235.08</v>
      </c>
      <c r="I937" s="7">
        <v>356.71</v>
      </c>
      <c r="J937" s="40">
        <f t="shared" si="42"/>
        <v>0.14976596427786884</v>
      </c>
      <c r="K937" s="40">
        <f t="shared" si="43"/>
        <v>13.025778195820227</v>
      </c>
      <c r="L937" s="40">
        <f t="shared" si="44"/>
        <v>86.974221804179749</v>
      </c>
    </row>
    <row r="938" spans="1:12" x14ac:dyDescent="0.2">
      <c r="A938" s="28" t="s">
        <v>1633</v>
      </c>
      <c r="B938" s="7" t="s">
        <v>1634</v>
      </c>
      <c r="C938" s="38" t="s">
        <v>1635</v>
      </c>
      <c r="D938" s="38">
        <v>53</v>
      </c>
      <c r="E938" s="38">
        <v>92.209914837091603</v>
      </c>
      <c r="F938">
        <v>1037.42</v>
      </c>
      <c r="G938">
        <v>447.56</v>
      </c>
      <c r="H938">
        <v>45.47</v>
      </c>
      <c r="I938" s="7">
        <v>52.03</v>
      </c>
      <c r="J938" s="40">
        <f t="shared" si="42"/>
        <v>15.230564102564102</v>
      </c>
      <c r="K938" s="40">
        <f t="shared" si="43"/>
        <v>93.83878469238158</v>
      </c>
      <c r="L938" s="40">
        <f t="shared" si="44"/>
        <v>6.1612153076184217</v>
      </c>
    </row>
    <row r="939" spans="1:12" x14ac:dyDescent="0.2">
      <c r="A939" s="28" t="s">
        <v>1636</v>
      </c>
      <c r="B939" s="7" t="s">
        <v>1637</v>
      </c>
      <c r="C939" s="38" t="s">
        <v>1638</v>
      </c>
      <c r="D939" s="38">
        <v>187</v>
      </c>
      <c r="E939" s="38">
        <v>92.168434677861995</v>
      </c>
      <c r="F939">
        <v>424.58</v>
      </c>
      <c r="G939">
        <v>252.86</v>
      </c>
      <c r="H939">
        <v>323.52</v>
      </c>
      <c r="I939" s="7">
        <v>124.79</v>
      </c>
      <c r="J939" s="40">
        <f t="shared" si="42"/>
        <v>1.5110972318261917</v>
      </c>
      <c r="K939" s="40">
        <f t="shared" si="43"/>
        <v>60.176771041527878</v>
      </c>
      <c r="L939" s="40">
        <f t="shared" si="44"/>
        <v>39.823228958472129</v>
      </c>
    </row>
    <row r="940" spans="1:12" x14ac:dyDescent="0.2">
      <c r="A940" s="28" t="s">
        <v>1639</v>
      </c>
      <c r="B940" s="7" t="s">
        <v>1640</v>
      </c>
      <c r="C940" s="38" t="s">
        <v>1641</v>
      </c>
      <c r="D940" s="38">
        <v>14</v>
      </c>
      <c r="E940" s="38">
        <v>92.124284757771505</v>
      </c>
      <c r="F940">
        <v>422</v>
      </c>
      <c r="G940">
        <v>398.42</v>
      </c>
      <c r="H940">
        <v>51.79</v>
      </c>
      <c r="I940" s="7">
        <v>89.84</v>
      </c>
      <c r="J940" s="40">
        <f t="shared" si="42"/>
        <v>5.7926992868742504</v>
      </c>
      <c r="K940" s="40">
        <f t="shared" si="43"/>
        <v>85.278311938048958</v>
      </c>
      <c r="L940" s="40">
        <f t="shared" si="44"/>
        <v>14.72168806195104</v>
      </c>
    </row>
    <row r="941" spans="1:12" x14ac:dyDescent="0.2">
      <c r="A941" s="28" t="s">
        <v>1180</v>
      </c>
      <c r="B941" s="7" t="s">
        <v>1181</v>
      </c>
      <c r="C941" s="38" t="s">
        <v>1182</v>
      </c>
      <c r="D941" s="38">
        <v>245</v>
      </c>
      <c r="E941" s="38">
        <v>92.108157831400504</v>
      </c>
      <c r="F941">
        <v>453.9</v>
      </c>
      <c r="G941">
        <v>98.25</v>
      </c>
      <c r="H941">
        <v>60.2</v>
      </c>
      <c r="I941" s="7">
        <v>47.48</v>
      </c>
      <c r="J941" s="40">
        <f t="shared" si="42"/>
        <v>5.1276931649331345</v>
      </c>
      <c r="K941" s="40">
        <f t="shared" si="43"/>
        <v>83.680645014624972</v>
      </c>
      <c r="L941" s="40">
        <f t="shared" si="44"/>
        <v>16.319354985375021</v>
      </c>
    </row>
    <row r="942" spans="1:12" x14ac:dyDescent="0.2">
      <c r="A942" s="28" t="s">
        <v>1501</v>
      </c>
      <c r="B942" s="7" t="s">
        <v>1502</v>
      </c>
      <c r="C942" s="38" t="s">
        <v>1503</v>
      </c>
      <c r="D942" s="38">
        <v>413</v>
      </c>
      <c r="E942" s="38">
        <v>92.098095829909497</v>
      </c>
      <c r="F942">
        <v>461.71</v>
      </c>
      <c r="G942">
        <v>183.69</v>
      </c>
      <c r="H942">
        <v>154.07</v>
      </c>
      <c r="I942" s="7">
        <v>113.28</v>
      </c>
      <c r="J942" s="40">
        <f t="shared" si="42"/>
        <v>2.4140639610996817</v>
      </c>
      <c r="K942" s="40">
        <f t="shared" si="43"/>
        <v>70.709394686387284</v>
      </c>
      <c r="L942" s="40">
        <f t="shared" si="44"/>
        <v>29.290605313612712</v>
      </c>
    </row>
    <row r="943" spans="1:12" x14ac:dyDescent="0.2">
      <c r="A943" s="28" t="s">
        <v>1306</v>
      </c>
      <c r="B943" s="7" t="s">
        <v>1307</v>
      </c>
      <c r="C943" s="38" t="s">
        <v>1308</v>
      </c>
      <c r="D943" s="38">
        <v>398</v>
      </c>
      <c r="E943" s="38">
        <v>92.012453392143101</v>
      </c>
      <c r="F943">
        <v>562.19000000000005</v>
      </c>
      <c r="G943">
        <v>636.02</v>
      </c>
      <c r="H943">
        <v>598.9</v>
      </c>
      <c r="I943" s="7">
        <v>297.56</v>
      </c>
      <c r="J943" s="40">
        <f t="shared" si="42"/>
        <v>1.3366017446400285</v>
      </c>
      <c r="K943" s="40">
        <f t="shared" si="43"/>
        <v>57.202805215141282</v>
      </c>
      <c r="L943" s="40">
        <f t="shared" si="44"/>
        <v>42.797194784858711</v>
      </c>
    </row>
    <row r="944" spans="1:12" x14ac:dyDescent="0.2">
      <c r="A944" s="28" t="s">
        <v>910</v>
      </c>
      <c r="B944" s="7" t="s">
        <v>911</v>
      </c>
      <c r="C944" s="38" t="s">
        <v>912</v>
      </c>
      <c r="D944" s="38">
        <v>20</v>
      </c>
      <c r="E944" s="38">
        <v>91.778434295372904</v>
      </c>
      <c r="F944">
        <v>70.569999999999993</v>
      </c>
      <c r="G944">
        <v>183.88</v>
      </c>
      <c r="H944">
        <v>579.45000000000005</v>
      </c>
      <c r="I944" s="7">
        <v>1818.65</v>
      </c>
      <c r="J944" s="40">
        <f t="shared" si="42"/>
        <v>0.10610483299278593</v>
      </c>
      <c r="K944" s="40">
        <f t="shared" si="43"/>
        <v>9.5926561233529988</v>
      </c>
      <c r="L944" s="40">
        <f t="shared" si="44"/>
        <v>90.407343876647005</v>
      </c>
    </row>
    <row r="945" spans="1:12" x14ac:dyDescent="0.2">
      <c r="A945" s="28" t="s">
        <v>967</v>
      </c>
      <c r="B945" s="7" t="s">
        <v>968</v>
      </c>
      <c r="C945" s="38" t="s">
        <v>969</v>
      </c>
      <c r="D945" s="38">
        <v>935</v>
      </c>
      <c r="E945" s="38">
        <v>91.768228432046001</v>
      </c>
      <c r="F945">
        <v>273.63</v>
      </c>
      <c r="G945">
        <v>187.63</v>
      </c>
      <c r="H945">
        <v>13.96</v>
      </c>
      <c r="I945" s="7">
        <v>6.84</v>
      </c>
      <c r="J945" s="40">
        <f t="shared" si="42"/>
        <v>22.175961538461536</v>
      </c>
      <c r="K945" s="40">
        <f t="shared" si="43"/>
        <v>95.685184416877576</v>
      </c>
      <c r="L945" s="40">
        <f t="shared" si="44"/>
        <v>4.3148155831224333</v>
      </c>
    </row>
    <row r="946" spans="1:12" x14ac:dyDescent="0.2">
      <c r="A946" s="28" t="s">
        <v>1642</v>
      </c>
      <c r="B946" s="7" t="s">
        <v>1643</v>
      </c>
      <c r="C946" s="38" t="s">
        <v>1644</v>
      </c>
      <c r="D946" s="38">
        <v>114</v>
      </c>
      <c r="E946" s="38">
        <v>91.725183417094001</v>
      </c>
      <c r="F946">
        <v>226.35</v>
      </c>
      <c r="G946">
        <v>145.16999999999999</v>
      </c>
      <c r="H946">
        <v>36.18</v>
      </c>
      <c r="I946" s="7">
        <v>41.36</v>
      </c>
      <c r="J946" s="40">
        <f t="shared" si="42"/>
        <v>4.7913335052875938</v>
      </c>
      <c r="K946" s="40">
        <f t="shared" si="43"/>
        <v>82.73281966775042</v>
      </c>
      <c r="L946" s="40">
        <f t="shared" si="44"/>
        <v>17.267180332249584</v>
      </c>
    </row>
    <row r="947" spans="1:12" x14ac:dyDescent="0.2">
      <c r="A947" s="28" t="s">
        <v>1645</v>
      </c>
      <c r="B947" s="7" t="s">
        <v>1646</v>
      </c>
      <c r="C947" s="38" t="s">
        <v>1647</v>
      </c>
      <c r="D947" s="38">
        <v>18</v>
      </c>
      <c r="E947" s="38">
        <v>91.621590668610295</v>
      </c>
      <c r="F947">
        <v>818.3</v>
      </c>
      <c r="G947">
        <v>1046.6199999999999</v>
      </c>
      <c r="H947">
        <v>491.79</v>
      </c>
      <c r="I947" s="7">
        <v>197.13</v>
      </c>
      <c r="J947" s="40">
        <f t="shared" si="42"/>
        <v>2.7070196829820583</v>
      </c>
      <c r="K947" s="40">
        <f t="shared" si="43"/>
        <v>73.024151865426163</v>
      </c>
      <c r="L947" s="40">
        <f t="shared" si="44"/>
        <v>26.97584813457382</v>
      </c>
    </row>
    <row r="948" spans="1:12" x14ac:dyDescent="0.2">
      <c r="A948" s="28" t="s">
        <v>109</v>
      </c>
      <c r="B948" s="7" t="s">
        <v>110</v>
      </c>
      <c r="C948" s="38" t="s">
        <v>111</v>
      </c>
      <c r="D948" s="38">
        <v>158</v>
      </c>
      <c r="E948" s="38">
        <v>91.6170956261209</v>
      </c>
      <c r="F948">
        <v>1389.19</v>
      </c>
      <c r="G948">
        <v>888.27</v>
      </c>
      <c r="H948">
        <v>317.58</v>
      </c>
      <c r="I948" s="7">
        <v>336.84</v>
      </c>
      <c r="J948" s="40">
        <f t="shared" si="42"/>
        <v>3.4801198007395864</v>
      </c>
      <c r="K948" s="40">
        <f t="shared" si="43"/>
        <v>77.679168315210717</v>
      </c>
      <c r="L948" s="40">
        <f t="shared" si="44"/>
        <v>22.32083168478928</v>
      </c>
    </row>
    <row r="949" spans="1:12" x14ac:dyDescent="0.2">
      <c r="A949" s="28" t="s">
        <v>1648</v>
      </c>
      <c r="B949" s="7" t="s">
        <v>1649</v>
      </c>
      <c r="C949" s="38" t="s">
        <v>1650</v>
      </c>
      <c r="D949" s="38">
        <v>62</v>
      </c>
      <c r="E949" s="38">
        <v>91.568280565565502</v>
      </c>
      <c r="F949">
        <v>205.81</v>
      </c>
      <c r="G949">
        <v>426.82</v>
      </c>
      <c r="H949">
        <v>124.89</v>
      </c>
      <c r="I949" s="7">
        <v>267.37</v>
      </c>
      <c r="J949" s="40">
        <f t="shared" si="42"/>
        <v>1.6127823382450415</v>
      </c>
      <c r="K949" s="40">
        <f t="shared" si="43"/>
        <v>61.726624320658807</v>
      </c>
      <c r="L949" s="40">
        <f t="shared" si="44"/>
        <v>38.273375679341207</v>
      </c>
    </row>
    <row r="950" spans="1:12" x14ac:dyDescent="0.2">
      <c r="A950" s="28" t="s">
        <v>1651</v>
      </c>
      <c r="B950" s="7" t="s">
        <v>1652</v>
      </c>
      <c r="C950" s="38" t="s">
        <v>1653</v>
      </c>
      <c r="D950" s="38">
        <v>129</v>
      </c>
      <c r="E950" s="38">
        <v>91.452609362598196</v>
      </c>
      <c r="F950">
        <v>221.86</v>
      </c>
      <c r="G950">
        <v>162.25</v>
      </c>
      <c r="H950">
        <v>61.66</v>
      </c>
      <c r="I950" s="7">
        <v>94.88</v>
      </c>
      <c r="J950" s="40">
        <f t="shared" si="42"/>
        <v>2.45374984029641</v>
      </c>
      <c r="K950" s="40">
        <f t="shared" si="43"/>
        <v>71.045963192453527</v>
      </c>
      <c r="L950" s="40">
        <f t="shared" si="44"/>
        <v>28.954036807546473</v>
      </c>
    </row>
    <row r="951" spans="1:12" x14ac:dyDescent="0.2">
      <c r="A951" s="29" t="s">
        <v>44</v>
      </c>
      <c r="B951" s="7" t="s">
        <v>45</v>
      </c>
      <c r="C951" s="38" t="s">
        <v>46</v>
      </c>
      <c r="D951" s="38">
        <v>90</v>
      </c>
      <c r="E951" s="38">
        <v>91.410159518214996</v>
      </c>
      <c r="F951">
        <v>570.4</v>
      </c>
      <c r="G951">
        <v>182.1</v>
      </c>
      <c r="H951">
        <v>20.14</v>
      </c>
      <c r="I951" s="7">
        <v>3.76</v>
      </c>
      <c r="J951" s="40">
        <f t="shared" si="42"/>
        <v>31.485355648535567</v>
      </c>
      <c r="K951" s="40">
        <f t="shared" si="43"/>
        <v>96.921689850592486</v>
      </c>
      <c r="L951" s="40">
        <f t="shared" si="44"/>
        <v>3.078310149407522</v>
      </c>
    </row>
    <row r="952" spans="1:12" x14ac:dyDescent="0.2">
      <c r="A952" s="28" t="s">
        <v>874</v>
      </c>
      <c r="B952" s="7" t="s">
        <v>875</v>
      </c>
      <c r="C952" s="38" t="s">
        <v>876</v>
      </c>
      <c r="D952" s="38">
        <v>54</v>
      </c>
      <c r="E952" s="38">
        <v>91.360298666214803</v>
      </c>
      <c r="F952">
        <v>1132.8699999999999</v>
      </c>
      <c r="G952">
        <v>359.31</v>
      </c>
      <c r="H952">
        <v>46.92</v>
      </c>
      <c r="I952" s="7">
        <v>31.98</v>
      </c>
      <c r="J952" s="40">
        <f t="shared" si="42"/>
        <v>18.912294043092519</v>
      </c>
      <c r="K952" s="40">
        <f t="shared" si="43"/>
        <v>94.97797693306515</v>
      </c>
      <c r="L952" s="40">
        <f t="shared" si="44"/>
        <v>5.0220230669348478</v>
      </c>
    </row>
    <row r="953" spans="1:12" x14ac:dyDescent="0.2">
      <c r="A953" s="28" t="s">
        <v>559</v>
      </c>
      <c r="B953" s="7" t="s">
        <v>560</v>
      </c>
      <c r="C953" s="38" t="s">
        <v>561</v>
      </c>
      <c r="D953" s="38">
        <v>69</v>
      </c>
      <c r="E953" s="38">
        <v>91.2857121268801</v>
      </c>
      <c r="F953">
        <v>21.83</v>
      </c>
      <c r="G953">
        <v>65.930000000000007</v>
      </c>
      <c r="H953">
        <v>339.41</v>
      </c>
      <c r="I953" s="7">
        <v>520.47</v>
      </c>
      <c r="J953" s="40">
        <f t="shared" si="42"/>
        <v>0.10206075266316229</v>
      </c>
      <c r="K953" s="40">
        <f t="shared" si="43"/>
        <v>9.2609007640032068</v>
      </c>
      <c r="L953" s="40">
        <f t="shared" si="44"/>
        <v>90.73909923599679</v>
      </c>
    </row>
    <row r="954" spans="1:12" x14ac:dyDescent="0.2">
      <c r="A954" s="28" t="s">
        <v>433</v>
      </c>
      <c r="B954" s="7" t="s">
        <v>434</v>
      </c>
      <c r="C954" s="38" t="s">
        <v>435</v>
      </c>
      <c r="D954" s="38">
        <v>150</v>
      </c>
      <c r="E954" s="38">
        <v>91.277968643281199</v>
      </c>
      <c r="F954">
        <v>365.4</v>
      </c>
      <c r="G954">
        <v>292.79000000000002</v>
      </c>
      <c r="H954">
        <v>113.97</v>
      </c>
      <c r="I954" s="7">
        <v>88.25</v>
      </c>
      <c r="J954" s="40">
        <f t="shared" si="42"/>
        <v>3.2548214815547425</v>
      </c>
      <c r="K954" s="40">
        <f t="shared" si="43"/>
        <v>76.497251310421774</v>
      </c>
      <c r="L954" s="40">
        <f t="shared" si="44"/>
        <v>23.502748689578219</v>
      </c>
    </row>
    <row r="955" spans="1:12" x14ac:dyDescent="0.2">
      <c r="A955" s="28" t="s">
        <v>313</v>
      </c>
      <c r="B955" s="7" t="s">
        <v>314</v>
      </c>
      <c r="C955" s="38" t="s">
        <v>315</v>
      </c>
      <c r="D955" s="38">
        <v>20</v>
      </c>
      <c r="E955" s="38">
        <v>91.079762987718397</v>
      </c>
      <c r="F955">
        <v>173.42</v>
      </c>
      <c r="G955">
        <v>68.709999999999994</v>
      </c>
      <c r="H955">
        <v>401.94</v>
      </c>
      <c r="I955" s="7">
        <v>87.38</v>
      </c>
      <c r="J955" s="40">
        <f t="shared" si="42"/>
        <v>0.49482955938853918</v>
      </c>
      <c r="K955" s="40">
        <f t="shared" si="43"/>
        <v>33.102741130630939</v>
      </c>
      <c r="L955" s="40">
        <f t="shared" si="44"/>
        <v>66.897258869369068</v>
      </c>
    </row>
    <row r="956" spans="1:12" x14ac:dyDescent="0.2">
      <c r="A956" s="28" t="s">
        <v>547</v>
      </c>
      <c r="B956" s="7" t="s">
        <v>548</v>
      </c>
      <c r="C956" s="38" t="s">
        <v>549</v>
      </c>
      <c r="D956" s="38">
        <v>689</v>
      </c>
      <c r="E956" s="38">
        <v>91.038687278923305</v>
      </c>
      <c r="F956">
        <v>115.36</v>
      </c>
      <c r="G956">
        <v>254.7</v>
      </c>
      <c r="H956">
        <v>138.22999999999999</v>
      </c>
      <c r="I956" s="7">
        <v>971.73</v>
      </c>
      <c r="J956" s="40">
        <f t="shared" si="42"/>
        <v>0.3333994017802443</v>
      </c>
      <c r="K956" s="40">
        <f t="shared" si="43"/>
        <v>25.003716165997758</v>
      </c>
      <c r="L956" s="40">
        <f t="shared" si="44"/>
        <v>74.996283834002242</v>
      </c>
    </row>
    <row r="957" spans="1:12" x14ac:dyDescent="0.2">
      <c r="A957" s="28" t="s">
        <v>1654</v>
      </c>
      <c r="B957" s="7" t="s">
        <v>1655</v>
      </c>
      <c r="C957" s="38" t="s">
        <v>1656</v>
      </c>
      <c r="D957" s="38">
        <v>34</v>
      </c>
      <c r="E957" s="38">
        <v>91.021863619766194</v>
      </c>
      <c r="F957">
        <v>552.66</v>
      </c>
      <c r="G957">
        <v>349.79</v>
      </c>
      <c r="H957">
        <v>271.07</v>
      </c>
      <c r="I957" s="7">
        <v>61.4</v>
      </c>
      <c r="J957" s="40">
        <f t="shared" si="42"/>
        <v>2.7143802448341208</v>
      </c>
      <c r="K957" s="40">
        <f t="shared" si="43"/>
        <v>73.077608266122496</v>
      </c>
      <c r="L957" s="40">
        <f t="shared" si="44"/>
        <v>26.922391733877493</v>
      </c>
    </row>
    <row r="958" spans="1:12" x14ac:dyDescent="0.2">
      <c r="A958" s="28" t="s">
        <v>1276</v>
      </c>
      <c r="B958" s="7" t="s">
        <v>1277</v>
      </c>
      <c r="C958" s="38" t="s">
        <v>1278</v>
      </c>
      <c r="D958" s="38">
        <v>19</v>
      </c>
      <c r="E958" s="38">
        <v>90.898659430269106</v>
      </c>
      <c r="F958">
        <v>538.17999999999995</v>
      </c>
      <c r="G958">
        <v>405.58</v>
      </c>
      <c r="H958">
        <v>1253.68</v>
      </c>
      <c r="I958" s="7">
        <v>524.45000000000005</v>
      </c>
      <c r="J958" s="40">
        <f t="shared" si="42"/>
        <v>0.53075984320606473</v>
      </c>
      <c r="K958" s="40">
        <f t="shared" si="43"/>
        <v>34.672966210978394</v>
      </c>
      <c r="L958" s="40">
        <f t="shared" si="44"/>
        <v>65.327033789021598</v>
      </c>
    </row>
    <row r="959" spans="1:12" x14ac:dyDescent="0.2">
      <c r="A959" s="28" t="s">
        <v>172</v>
      </c>
      <c r="B959" s="7" t="s">
        <v>173</v>
      </c>
      <c r="C959" s="38" t="s">
        <v>174</v>
      </c>
      <c r="D959" s="38">
        <v>47</v>
      </c>
      <c r="E959" s="38">
        <v>90.876835666058795</v>
      </c>
      <c r="F959">
        <v>405.96</v>
      </c>
      <c r="G959">
        <v>235.03</v>
      </c>
      <c r="H959">
        <v>12.05</v>
      </c>
      <c r="I959" s="7">
        <v>16.47</v>
      </c>
      <c r="J959" s="40">
        <f t="shared" si="42"/>
        <v>22.475105189340812</v>
      </c>
      <c r="K959" s="40">
        <f t="shared" si="43"/>
        <v>95.740168182700785</v>
      </c>
      <c r="L959" s="40">
        <f t="shared" si="44"/>
        <v>4.2598318172992187</v>
      </c>
    </row>
    <row r="960" spans="1:12" x14ac:dyDescent="0.2">
      <c r="A960" s="28" t="s">
        <v>1657</v>
      </c>
      <c r="B960" s="7" t="s">
        <v>1658</v>
      </c>
      <c r="C960" s="38" t="s">
        <v>1659</v>
      </c>
      <c r="D960" s="38">
        <v>103</v>
      </c>
      <c r="E960" s="38">
        <v>90.806602160908199</v>
      </c>
      <c r="F960">
        <v>559.19000000000005</v>
      </c>
      <c r="G960">
        <v>921.48</v>
      </c>
      <c r="H960">
        <v>234.77</v>
      </c>
      <c r="I960" s="7">
        <v>641.78</v>
      </c>
      <c r="J960" s="40">
        <f t="shared" si="42"/>
        <v>1.6892019850550455</v>
      </c>
      <c r="K960" s="40">
        <f t="shared" si="43"/>
        <v>62.814247291300759</v>
      </c>
      <c r="L960" s="40">
        <f t="shared" si="44"/>
        <v>37.185752708699226</v>
      </c>
    </row>
    <row r="961" spans="1:12" x14ac:dyDescent="0.2">
      <c r="A961" s="31" t="s">
        <v>901</v>
      </c>
      <c r="B961" s="7" t="s">
        <v>902</v>
      </c>
      <c r="C961" s="38" t="s">
        <v>903</v>
      </c>
      <c r="D961" s="38">
        <v>15</v>
      </c>
      <c r="E961" s="38">
        <v>90.772284642300093</v>
      </c>
      <c r="F961">
        <v>535.44000000000005</v>
      </c>
      <c r="G961">
        <v>303.13</v>
      </c>
      <c r="H961">
        <v>30.01</v>
      </c>
      <c r="I961" s="7">
        <v>43.73</v>
      </c>
      <c r="J961" s="40">
        <f t="shared" si="42"/>
        <v>11.371982641714132</v>
      </c>
      <c r="K961" s="40">
        <f t="shared" si="43"/>
        <v>91.91722112001402</v>
      </c>
      <c r="L961" s="40">
        <f t="shared" si="44"/>
        <v>8.0827788799859697</v>
      </c>
    </row>
    <row r="962" spans="1:12" x14ac:dyDescent="0.2">
      <c r="A962" s="31" t="s">
        <v>1660</v>
      </c>
      <c r="B962" s="7" t="s">
        <v>1661</v>
      </c>
      <c r="C962" s="38" t="s">
        <v>1662</v>
      </c>
      <c r="D962" s="38">
        <v>42</v>
      </c>
      <c r="E962" s="38">
        <v>90.6365041906393</v>
      </c>
      <c r="F962">
        <v>235.76</v>
      </c>
      <c r="G962">
        <v>105.95</v>
      </c>
      <c r="H962">
        <v>410.35</v>
      </c>
      <c r="I962" s="7">
        <v>192.18</v>
      </c>
      <c r="J962" s="40">
        <f t="shared" si="42"/>
        <v>0.56712528836738418</v>
      </c>
      <c r="K962" s="40">
        <f t="shared" si="43"/>
        <v>36.188892654409891</v>
      </c>
      <c r="L962" s="40">
        <f t="shared" si="44"/>
        <v>63.811107345590102</v>
      </c>
    </row>
    <row r="963" spans="1:12" x14ac:dyDescent="0.2">
      <c r="A963" s="28" t="s">
        <v>1663</v>
      </c>
      <c r="B963" s="7" t="s">
        <v>1664</v>
      </c>
      <c r="C963" s="38" t="s">
        <v>1665</v>
      </c>
      <c r="D963" s="38">
        <v>82</v>
      </c>
      <c r="E963" s="38">
        <v>90.604522036730501</v>
      </c>
      <c r="F963">
        <v>306.81</v>
      </c>
      <c r="G963">
        <v>542.46</v>
      </c>
      <c r="H963">
        <v>1546.31</v>
      </c>
      <c r="I963" s="7">
        <v>1256.6500000000001</v>
      </c>
      <c r="J963" s="40">
        <f t="shared" si="42"/>
        <v>0.30299041013785427</v>
      </c>
      <c r="K963" s="40">
        <f t="shared" si="43"/>
        <v>23.253464321797914</v>
      </c>
      <c r="L963" s="40">
        <f t="shared" si="44"/>
        <v>76.746535678202093</v>
      </c>
    </row>
    <row r="964" spans="1:12" x14ac:dyDescent="0.2">
      <c r="A964" s="28" t="s">
        <v>1666</v>
      </c>
      <c r="B964" s="7" t="s">
        <v>1667</v>
      </c>
      <c r="C964" s="38" t="s">
        <v>1668</v>
      </c>
      <c r="D964" s="38">
        <v>18</v>
      </c>
      <c r="E964" s="38">
        <v>90.566022814335895</v>
      </c>
      <c r="F964">
        <v>755.38</v>
      </c>
      <c r="G964">
        <v>1043.02</v>
      </c>
      <c r="H964">
        <v>97.89</v>
      </c>
      <c r="I964" s="7">
        <v>55.56</v>
      </c>
      <c r="J964" s="40">
        <f t="shared" si="42"/>
        <v>11.71977842945585</v>
      </c>
      <c r="K964" s="40">
        <f t="shared" si="43"/>
        <v>92.138227835130778</v>
      </c>
      <c r="L964" s="40">
        <f t="shared" si="44"/>
        <v>7.8617721648692251</v>
      </c>
    </row>
    <row r="965" spans="1:12" x14ac:dyDescent="0.2">
      <c r="A965" s="28" t="s">
        <v>1669</v>
      </c>
      <c r="B965" s="7" t="s">
        <v>1670</v>
      </c>
      <c r="C965" s="38" t="s">
        <v>1671</v>
      </c>
      <c r="D965" s="38">
        <v>206</v>
      </c>
      <c r="E965" s="38">
        <v>90.534891636891999</v>
      </c>
      <c r="F965">
        <v>380.84</v>
      </c>
      <c r="G965">
        <v>267.92</v>
      </c>
      <c r="H965">
        <v>825.01</v>
      </c>
      <c r="I965" s="7">
        <v>559.65</v>
      </c>
      <c r="J965" s="40">
        <f t="shared" si="42"/>
        <v>0.4685337916889345</v>
      </c>
      <c r="K965" s="40">
        <f t="shared" si="43"/>
        <v>31.904869628507637</v>
      </c>
      <c r="L965" s="40">
        <f t="shared" si="44"/>
        <v>68.095130371492345</v>
      </c>
    </row>
    <row r="966" spans="1:12" x14ac:dyDescent="0.2">
      <c r="A966" s="31" t="s">
        <v>673</v>
      </c>
      <c r="B966" s="7" t="s">
        <v>674</v>
      </c>
      <c r="C966" s="38" t="s">
        <v>675</v>
      </c>
      <c r="D966" s="38">
        <v>51</v>
      </c>
      <c r="E966" s="38">
        <v>90.515398060969503</v>
      </c>
      <c r="F966">
        <v>580.16999999999996</v>
      </c>
      <c r="G966">
        <v>101.59</v>
      </c>
      <c r="H966">
        <v>4.6900000000000004</v>
      </c>
      <c r="I966" s="7">
        <v>3.58</v>
      </c>
      <c r="J966" s="40">
        <f t="shared" si="42"/>
        <v>82.437726723095523</v>
      </c>
      <c r="K966" s="40">
        <f t="shared" si="43"/>
        <v>98.801501383997774</v>
      </c>
      <c r="L966" s="40">
        <f t="shared" si="44"/>
        <v>1.1984986160022026</v>
      </c>
    </row>
    <row r="967" spans="1:12" x14ac:dyDescent="0.2">
      <c r="A967" s="28" t="s">
        <v>733</v>
      </c>
      <c r="B967" s="7" t="s">
        <v>734</v>
      </c>
      <c r="C967" s="38" t="s">
        <v>735</v>
      </c>
      <c r="D967" s="38">
        <v>239</v>
      </c>
      <c r="E967" s="38">
        <v>90.474772665777095</v>
      </c>
      <c r="F967">
        <v>193.78</v>
      </c>
      <c r="G967">
        <v>120.33</v>
      </c>
      <c r="H967">
        <v>28.24</v>
      </c>
      <c r="I967" s="7">
        <v>72.84</v>
      </c>
      <c r="J967" s="40">
        <f t="shared" si="42"/>
        <v>3.1075385833003564</v>
      </c>
      <c r="K967" s="40">
        <f t="shared" si="43"/>
        <v>75.6545196175245</v>
      </c>
      <c r="L967" s="40">
        <f t="shared" si="44"/>
        <v>24.34548038247549</v>
      </c>
    </row>
    <row r="968" spans="1:12" x14ac:dyDescent="0.2">
      <c r="A968" s="32" t="s">
        <v>1672</v>
      </c>
      <c r="B968" s="7" t="s">
        <v>1673</v>
      </c>
      <c r="C968" s="38" t="s">
        <v>1674</v>
      </c>
      <c r="D968" s="38">
        <v>238</v>
      </c>
      <c r="E968" s="38">
        <v>90.464918329580399</v>
      </c>
      <c r="F968">
        <v>73.650000000000006</v>
      </c>
      <c r="G968">
        <v>165.82</v>
      </c>
      <c r="H968">
        <v>349</v>
      </c>
      <c r="I968" s="7">
        <v>546.36</v>
      </c>
      <c r="J968" s="40">
        <f t="shared" si="42"/>
        <v>0.26745666547533953</v>
      </c>
      <c r="K968" s="40">
        <f t="shared" si="43"/>
        <v>21.101839041971047</v>
      </c>
      <c r="L968" s="40">
        <f t="shared" si="44"/>
        <v>78.898160958028967</v>
      </c>
    </row>
    <row r="969" spans="1:12" x14ac:dyDescent="0.2">
      <c r="A969" s="28" t="s">
        <v>1528</v>
      </c>
      <c r="B969" s="7" t="s">
        <v>1529</v>
      </c>
      <c r="C969" s="38" t="s">
        <v>1530</v>
      </c>
      <c r="D969" s="38">
        <v>202</v>
      </c>
      <c r="E969" s="38">
        <v>90.453413151689901</v>
      </c>
      <c r="F969">
        <v>601.99</v>
      </c>
      <c r="G969">
        <v>1101.26</v>
      </c>
      <c r="H969">
        <v>4233.88</v>
      </c>
      <c r="I969" s="7">
        <v>1351.57</v>
      </c>
      <c r="J969" s="40">
        <f t="shared" si="42"/>
        <v>0.3049440958203905</v>
      </c>
      <c r="K969" s="40">
        <f t="shared" si="43"/>
        <v>23.368364728964014</v>
      </c>
      <c r="L969" s="40">
        <f t="shared" si="44"/>
        <v>76.631635271035989</v>
      </c>
    </row>
    <row r="970" spans="1:12" x14ac:dyDescent="0.2">
      <c r="A970" s="28" t="s">
        <v>1675</v>
      </c>
      <c r="B970" s="7" t="s">
        <v>1676</v>
      </c>
      <c r="C970" s="38" t="s">
        <v>1677</v>
      </c>
      <c r="D970" s="38">
        <v>255</v>
      </c>
      <c r="E970" s="38">
        <v>90.445621855128906</v>
      </c>
      <c r="F970">
        <v>401.88</v>
      </c>
      <c r="G970">
        <v>245.39</v>
      </c>
      <c r="H970">
        <v>299.10000000000002</v>
      </c>
      <c r="I970" s="7">
        <v>181.43</v>
      </c>
      <c r="J970" s="40">
        <f t="shared" si="42"/>
        <v>1.346991863151104</v>
      </c>
      <c r="K970" s="40">
        <f t="shared" si="43"/>
        <v>57.392268132647629</v>
      </c>
      <c r="L970" s="40">
        <f t="shared" si="44"/>
        <v>42.607731867352371</v>
      </c>
    </row>
    <row r="971" spans="1:12" x14ac:dyDescent="0.2">
      <c r="A971" s="28" t="s">
        <v>1573</v>
      </c>
      <c r="B971" s="7" t="s">
        <v>1574</v>
      </c>
      <c r="C971" s="38" t="s">
        <v>1575</v>
      </c>
      <c r="D971" s="38">
        <v>279</v>
      </c>
      <c r="E971" s="38">
        <v>90.3952867066279</v>
      </c>
      <c r="F971">
        <v>333.65</v>
      </c>
      <c r="G971">
        <v>2145.37</v>
      </c>
      <c r="H971">
        <v>9.8000000000000007</v>
      </c>
      <c r="I971" s="7">
        <v>63.16</v>
      </c>
      <c r="J971" s="40">
        <f t="shared" ref="J971:J1034" si="45">(F971+G971)/(H971+I971)</f>
        <v>33.977796052631582</v>
      </c>
      <c r="K971" s="40">
        <f t="shared" si="43"/>
        <v>97.14104342510521</v>
      </c>
      <c r="L971" s="40">
        <f t="shared" si="44"/>
        <v>2.8589565748947874</v>
      </c>
    </row>
    <row r="972" spans="1:12" x14ac:dyDescent="0.2">
      <c r="A972" s="28" t="s">
        <v>1195</v>
      </c>
      <c r="B972" s="7" t="s">
        <v>1196</v>
      </c>
      <c r="C972" s="38" t="s">
        <v>1197</v>
      </c>
      <c r="D972" s="38">
        <v>253</v>
      </c>
      <c r="E972" s="38">
        <v>90.387109966114195</v>
      </c>
      <c r="F972">
        <v>192.06</v>
      </c>
      <c r="G972">
        <v>312.73</v>
      </c>
      <c r="H972">
        <v>77.28</v>
      </c>
      <c r="I972" s="7">
        <v>112.8</v>
      </c>
      <c r="J972" s="40">
        <f t="shared" si="45"/>
        <v>2.6556712962962967</v>
      </c>
      <c r="K972" s="40">
        <f t="shared" ref="K972:K1035" si="46">SUM(F972:G972)/SUM(F972:I972)*100</f>
        <v>72.645242995092602</v>
      </c>
      <c r="L972" s="40">
        <f t="shared" ref="L972:L1035" si="47">SUM(H972:I972)/SUM(F972:I972)*100</f>
        <v>27.354757004907391</v>
      </c>
    </row>
    <row r="973" spans="1:12" x14ac:dyDescent="0.2">
      <c r="A973" s="28" t="s">
        <v>1678</v>
      </c>
      <c r="B973" s="7" t="s">
        <v>1679</v>
      </c>
      <c r="C973" s="38" t="s">
        <v>1680</v>
      </c>
      <c r="D973" s="38">
        <v>122</v>
      </c>
      <c r="E973" s="38">
        <v>90.368105885823198</v>
      </c>
      <c r="F973">
        <v>440.18</v>
      </c>
      <c r="G973">
        <v>276.68</v>
      </c>
      <c r="H973">
        <v>333.47</v>
      </c>
      <c r="I973" s="7">
        <v>200.93</v>
      </c>
      <c r="J973" s="40">
        <f t="shared" si="45"/>
        <v>1.3414296407185626</v>
      </c>
      <c r="K973" s="40">
        <f t="shared" si="46"/>
        <v>57.291050620974062</v>
      </c>
      <c r="L973" s="40">
        <f t="shared" si="47"/>
        <v>42.708949379025952</v>
      </c>
    </row>
    <row r="974" spans="1:12" x14ac:dyDescent="0.2">
      <c r="A974" s="28" t="s">
        <v>1681</v>
      </c>
      <c r="B974" s="7" t="s">
        <v>1682</v>
      </c>
      <c r="C974" s="38" t="s">
        <v>1683</v>
      </c>
      <c r="D974" s="38">
        <v>65</v>
      </c>
      <c r="E974" s="38">
        <v>90.309817048041097</v>
      </c>
      <c r="F974">
        <v>239.65</v>
      </c>
      <c r="G974">
        <v>99.8</v>
      </c>
      <c r="H974">
        <v>1981.96</v>
      </c>
      <c r="I974" s="7">
        <v>520.33000000000004</v>
      </c>
      <c r="J974" s="40">
        <f t="shared" si="45"/>
        <v>0.13565573934276204</v>
      </c>
      <c r="K974" s="40">
        <f t="shared" si="46"/>
        <v>11.945146283614969</v>
      </c>
      <c r="L974" s="40">
        <f t="shared" si="47"/>
        <v>88.05485371638504</v>
      </c>
    </row>
    <row r="975" spans="1:12" x14ac:dyDescent="0.2">
      <c r="A975" s="28" t="s">
        <v>1411</v>
      </c>
      <c r="B975" s="7" t="s">
        <v>1412</v>
      </c>
      <c r="C975" s="38" t="s">
        <v>1413</v>
      </c>
      <c r="D975" s="38">
        <v>157</v>
      </c>
      <c r="E975" s="38">
        <v>90.185264037636202</v>
      </c>
      <c r="F975">
        <v>340.74</v>
      </c>
      <c r="G975">
        <v>1064.4100000000001</v>
      </c>
      <c r="H975">
        <v>46.98</v>
      </c>
      <c r="I975" s="7">
        <v>197.05</v>
      </c>
      <c r="J975" s="40">
        <f t="shared" si="45"/>
        <v>5.7581035118632959</v>
      </c>
      <c r="K975" s="40">
        <f t="shared" si="46"/>
        <v>85.202949344522736</v>
      </c>
      <c r="L975" s="40">
        <f t="shared" si="47"/>
        <v>14.797050655477268</v>
      </c>
    </row>
    <row r="976" spans="1:12" x14ac:dyDescent="0.2">
      <c r="A976" s="28" t="s">
        <v>1498</v>
      </c>
      <c r="B976" s="7" t="s">
        <v>1499</v>
      </c>
      <c r="C976" s="38" t="s">
        <v>1500</v>
      </c>
      <c r="D976" s="38">
        <v>54</v>
      </c>
      <c r="E976" s="38">
        <v>90.164986282509403</v>
      </c>
      <c r="F976">
        <v>4065.76</v>
      </c>
      <c r="G976">
        <v>7322.24</v>
      </c>
      <c r="H976">
        <v>5418.4</v>
      </c>
      <c r="I976" s="7">
        <v>6689.44</v>
      </c>
      <c r="J976" s="40">
        <f t="shared" si="45"/>
        <v>0.94054761212569704</v>
      </c>
      <c r="K976" s="40">
        <f t="shared" si="46"/>
        <v>48.468154362644626</v>
      </c>
      <c r="L976" s="40">
        <f t="shared" si="47"/>
        <v>51.531845637355374</v>
      </c>
    </row>
    <row r="977" spans="1:12" x14ac:dyDescent="0.2">
      <c r="A977" s="28" t="s">
        <v>1330</v>
      </c>
      <c r="B977" s="7" t="s">
        <v>1331</v>
      </c>
      <c r="C977" s="38" t="s">
        <v>1332</v>
      </c>
      <c r="D977" s="38">
        <v>460</v>
      </c>
      <c r="E977" s="38">
        <v>90.055434412632806</v>
      </c>
      <c r="F977">
        <v>306.29000000000002</v>
      </c>
      <c r="G977">
        <v>174.72</v>
      </c>
      <c r="H977">
        <v>219.4</v>
      </c>
      <c r="I977" s="7">
        <v>141.19999999999999</v>
      </c>
      <c r="J977" s="40">
        <f t="shared" si="45"/>
        <v>1.3339156960621186</v>
      </c>
      <c r="K977" s="40">
        <f t="shared" si="46"/>
        <v>57.153550932141975</v>
      </c>
      <c r="L977" s="40">
        <f t="shared" si="47"/>
        <v>42.846449067858046</v>
      </c>
    </row>
    <row r="978" spans="1:12" x14ac:dyDescent="0.2">
      <c r="A978" s="28" t="s">
        <v>1048</v>
      </c>
      <c r="B978" s="7" t="s">
        <v>1049</v>
      </c>
      <c r="C978" s="38" t="s">
        <v>1050</v>
      </c>
      <c r="D978" s="38">
        <v>493</v>
      </c>
      <c r="E978" s="38">
        <v>90.023716853661696</v>
      </c>
      <c r="F978">
        <v>1654.31</v>
      </c>
      <c r="G978">
        <v>2173.71</v>
      </c>
      <c r="H978">
        <v>203.82</v>
      </c>
      <c r="I978" s="7">
        <v>101.69</v>
      </c>
      <c r="J978" s="40">
        <f t="shared" si="45"/>
        <v>12.52993355372983</v>
      </c>
      <c r="K978" s="40">
        <f t="shared" si="46"/>
        <v>92.60898070172469</v>
      </c>
      <c r="L978" s="40">
        <f t="shared" si="47"/>
        <v>7.3910192982753236</v>
      </c>
    </row>
    <row r="979" spans="1:12" x14ac:dyDescent="0.2">
      <c r="A979" s="28" t="s">
        <v>796</v>
      </c>
      <c r="B979" s="7" t="s">
        <v>797</v>
      </c>
      <c r="C979" s="38" t="s">
        <v>798</v>
      </c>
      <c r="D979" s="38">
        <v>61</v>
      </c>
      <c r="E979" s="38">
        <v>89.905721585646504</v>
      </c>
      <c r="F979">
        <v>147.33000000000001</v>
      </c>
      <c r="G979">
        <v>126.33</v>
      </c>
      <c r="H979">
        <v>110.05</v>
      </c>
      <c r="I979" s="7">
        <v>151.6</v>
      </c>
      <c r="J979" s="40">
        <f t="shared" si="45"/>
        <v>1.0459010128033635</v>
      </c>
      <c r="K979" s="40">
        <f t="shared" si="46"/>
        <v>51.121779903233644</v>
      </c>
      <c r="L979" s="40">
        <f t="shared" si="47"/>
        <v>48.878220096766348</v>
      </c>
    </row>
    <row r="980" spans="1:12" x14ac:dyDescent="0.2">
      <c r="A980" s="28" t="s">
        <v>1684</v>
      </c>
      <c r="B980" s="7" t="s">
        <v>1685</v>
      </c>
      <c r="C980" s="38" t="s">
        <v>1686</v>
      </c>
      <c r="D980" s="38">
        <v>85</v>
      </c>
      <c r="E980" s="38">
        <v>89.8530923767145</v>
      </c>
      <c r="F980">
        <v>727.33</v>
      </c>
      <c r="G980">
        <v>148.07</v>
      </c>
      <c r="H980">
        <v>18838.21</v>
      </c>
      <c r="I980" s="7">
        <v>3766.96</v>
      </c>
      <c r="J980" s="40">
        <f t="shared" si="45"/>
        <v>3.8725654352522017E-2</v>
      </c>
      <c r="K980" s="40">
        <f t="shared" si="46"/>
        <v>3.7281888812750288</v>
      </c>
      <c r="L980" s="40">
        <f t="shared" si="47"/>
        <v>96.271811118724969</v>
      </c>
    </row>
    <row r="981" spans="1:12" x14ac:dyDescent="0.2">
      <c r="A981" s="28" t="s">
        <v>1687</v>
      </c>
      <c r="B981" s="7" t="s">
        <v>1688</v>
      </c>
      <c r="C981" s="38" t="s">
        <v>1689</v>
      </c>
      <c r="D981" s="38">
        <v>300</v>
      </c>
      <c r="E981" s="38">
        <v>89.774257458662703</v>
      </c>
      <c r="F981">
        <v>254.1</v>
      </c>
      <c r="G981">
        <v>121.91</v>
      </c>
      <c r="H981">
        <v>208.98</v>
      </c>
      <c r="I981" s="7">
        <v>29.94</v>
      </c>
      <c r="J981" s="40">
        <f t="shared" si="45"/>
        <v>1.5737903900887327</v>
      </c>
      <c r="K981" s="40">
        <f t="shared" si="46"/>
        <v>61.146797196428857</v>
      </c>
      <c r="L981" s="40">
        <f t="shared" si="47"/>
        <v>38.853202803571129</v>
      </c>
    </row>
    <row r="982" spans="1:12" x14ac:dyDescent="0.2">
      <c r="A982" s="28" t="s">
        <v>1690</v>
      </c>
      <c r="B982" s="7" t="s">
        <v>1691</v>
      </c>
      <c r="C982" s="38" t="s">
        <v>1692</v>
      </c>
      <c r="D982" s="38">
        <v>290</v>
      </c>
      <c r="E982" s="38">
        <v>89.765300468535003</v>
      </c>
      <c r="F982">
        <v>605.29</v>
      </c>
      <c r="G982">
        <v>205.27</v>
      </c>
      <c r="H982">
        <v>134.71</v>
      </c>
      <c r="I982" s="7">
        <v>61.58</v>
      </c>
      <c r="J982" s="40">
        <f t="shared" si="45"/>
        <v>4.1294003769932237</v>
      </c>
      <c r="K982" s="40">
        <f t="shared" si="46"/>
        <v>80.504543874459941</v>
      </c>
      <c r="L982" s="40">
        <f t="shared" si="47"/>
        <v>19.495456125540052</v>
      </c>
    </row>
    <row r="983" spans="1:12" x14ac:dyDescent="0.2">
      <c r="A983" s="28" t="s">
        <v>1567</v>
      </c>
      <c r="B983" s="7" t="s">
        <v>1568</v>
      </c>
      <c r="C983" s="38" t="s">
        <v>1569</v>
      </c>
      <c r="D983" s="38">
        <v>273</v>
      </c>
      <c r="E983" s="38">
        <v>89.686812267087504</v>
      </c>
      <c r="F983">
        <v>348.2</v>
      </c>
      <c r="G983">
        <v>483.42</v>
      </c>
      <c r="H983">
        <v>75.61</v>
      </c>
      <c r="I983" s="7">
        <v>112.02</v>
      </c>
      <c r="J983" s="40">
        <f t="shared" si="45"/>
        <v>4.4322336513350749</v>
      </c>
      <c r="K983" s="40">
        <f t="shared" si="46"/>
        <v>81.591366200637722</v>
      </c>
      <c r="L983" s="40">
        <f t="shared" si="47"/>
        <v>18.408633799362274</v>
      </c>
    </row>
    <row r="984" spans="1:12" x14ac:dyDescent="0.2">
      <c r="A984" s="28" t="s">
        <v>52</v>
      </c>
      <c r="B984" s="7" t="s">
        <v>53</v>
      </c>
      <c r="C984" s="38" t="s">
        <v>54</v>
      </c>
      <c r="D984" s="38">
        <v>62</v>
      </c>
      <c r="E984" s="38">
        <v>89.646632785643305</v>
      </c>
      <c r="F984">
        <v>22.74</v>
      </c>
      <c r="G984">
        <v>55.49</v>
      </c>
      <c r="H984">
        <v>255.79</v>
      </c>
      <c r="I984" s="7">
        <v>843.01</v>
      </c>
      <c r="J984" s="40">
        <f t="shared" si="45"/>
        <v>7.1195850018201681E-2</v>
      </c>
      <c r="K984" s="40">
        <f t="shared" si="46"/>
        <v>6.6463896417253601</v>
      </c>
      <c r="L984" s="40">
        <f t="shared" si="47"/>
        <v>93.353610358274636</v>
      </c>
    </row>
    <row r="985" spans="1:12" x14ac:dyDescent="0.2">
      <c r="A985" s="28" t="s">
        <v>1693</v>
      </c>
      <c r="B985" s="7" t="s">
        <v>1694</v>
      </c>
      <c r="C985" s="38" t="s">
        <v>1695</v>
      </c>
      <c r="D985" s="38">
        <v>26</v>
      </c>
      <c r="E985" s="38">
        <v>89.617092650388201</v>
      </c>
      <c r="F985">
        <v>677.44</v>
      </c>
      <c r="G985">
        <v>1786.12</v>
      </c>
      <c r="H985">
        <v>194.96</v>
      </c>
      <c r="I985" s="7">
        <v>771.7</v>
      </c>
      <c r="J985" s="40">
        <f t="shared" si="45"/>
        <v>2.5485279208822127</v>
      </c>
      <c r="K985" s="40">
        <f t="shared" si="46"/>
        <v>71.81930021981097</v>
      </c>
      <c r="L985" s="40">
        <f t="shared" si="47"/>
        <v>28.180699780189027</v>
      </c>
    </row>
    <row r="986" spans="1:12" x14ac:dyDescent="0.2">
      <c r="A986" s="28" t="s">
        <v>1696</v>
      </c>
      <c r="B986" s="7" t="s">
        <v>1697</v>
      </c>
      <c r="C986" s="38" t="s">
        <v>1698</v>
      </c>
      <c r="D986" s="38">
        <v>154</v>
      </c>
      <c r="E986" s="38">
        <v>89.615648167140407</v>
      </c>
      <c r="F986">
        <v>465.39</v>
      </c>
      <c r="G986">
        <v>245.77</v>
      </c>
      <c r="H986">
        <v>281.39</v>
      </c>
      <c r="I986" s="7">
        <v>204.9</v>
      </c>
      <c r="J986" s="40">
        <f t="shared" si="45"/>
        <v>1.4624195438935614</v>
      </c>
      <c r="K986" s="40">
        <f t="shared" si="46"/>
        <v>59.389536097540606</v>
      </c>
      <c r="L986" s="40">
        <f t="shared" si="47"/>
        <v>40.610463902459387</v>
      </c>
    </row>
    <row r="987" spans="1:12" x14ac:dyDescent="0.2">
      <c r="A987" s="28" t="s">
        <v>1699</v>
      </c>
      <c r="B987" s="7" t="s">
        <v>1700</v>
      </c>
      <c r="C987" s="38" t="s">
        <v>1701</v>
      </c>
      <c r="D987" s="38">
        <v>112</v>
      </c>
      <c r="E987" s="38">
        <v>89.491115735475802</v>
      </c>
      <c r="F987">
        <v>119.73</v>
      </c>
      <c r="G987">
        <v>72.06</v>
      </c>
      <c r="H987">
        <v>444.44</v>
      </c>
      <c r="I987" s="7">
        <v>470.64</v>
      </c>
      <c r="J987" s="40">
        <f t="shared" si="45"/>
        <v>0.20958823272282209</v>
      </c>
      <c r="K987" s="40">
        <f t="shared" si="46"/>
        <v>17.327238067704432</v>
      </c>
      <c r="L987" s="40">
        <f t="shared" si="47"/>
        <v>82.672761932295572</v>
      </c>
    </row>
    <row r="988" spans="1:12" x14ac:dyDescent="0.2">
      <c r="A988" s="28" t="s">
        <v>1588</v>
      </c>
      <c r="B988" s="7" t="s">
        <v>1589</v>
      </c>
      <c r="C988" s="38" t="s">
        <v>1590</v>
      </c>
      <c r="D988" s="38">
        <v>76</v>
      </c>
      <c r="E988" s="38">
        <v>89.474823828435007</v>
      </c>
      <c r="F988">
        <v>521.16</v>
      </c>
      <c r="G988">
        <v>288.75</v>
      </c>
      <c r="H988">
        <v>28.56</v>
      </c>
      <c r="I988" s="7">
        <v>26.17</v>
      </c>
      <c r="J988" s="40">
        <f t="shared" si="45"/>
        <v>14.798282477617393</v>
      </c>
      <c r="K988" s="40">
        <f t="shared" si="46"/>
        <v>93.670198001480401</v>
      </c>
      <c r="L988" s="40">
        <f t="shared" si="47"/>
        <v>6.329801998519617</v>
      </c>
    </row>
    <row r="989" spans="1:12" x14ac:dyDescent="0.2">
      <c r="A989" s="28" t="s">
        <v>1702</v>
      </c>
      <c r="B989" s="7" t="s">
        <v>1703</v>
      </c>
      <c r="C989" s="38" t="s">
        <v>1704</v>
      </c>
      <c r="D989" s="38">
        <v>78</v>
      </c>
      <c r="E989" s="38">
        <v>89.373510175223899</v>
      </c>
      <c r="F989">
        <v>852.93</v>
      </c>
      <c r="G989">
        <v>930.07</v>
      </c>
      <c r="H989">
        <v>322.69</v>
      </c>
      <c r="I989" s="7">
        <v>1321.61</v>
      </c>
      <c r="J989" s="40">
        <f t="shared" si="45"/>
        <v>1.0843520038922339</v>
      </c>
      <c r="K989" s="40">
        <f t="shared" si="46"/>
        <v>52.023458699267643</v>
      </c>
      <c r="L989" s="40">
        <f t="shared" si="47"/>
        <v>47.97654130073235</v>
      </c>
    </row>
    <row r="990" spans="1:12" x14ac:dyDescent="0.2">
      <c r="A990" s="28" t="s">
        <v>1462</v>
      </c>
      <c r="B990" s="7" t="s">
        <v>1463</v>
      </c>
      <c r="C990" s="38" t="s">
        <v>1464</v>
      </c>
      <c r="D990" s="38">
        <v>372</v>
      </c>
      <c r="E990" s="38">
        <v>89.313855280385596</v>
      </c>
      <c r="F990">
        <v>94.92</v>
      </c>
      <c r="G990">
        <v>67.290000000000006</v>
      </c>
      <c r="H990">
        <v>534.19000000000005</v>
      </c>
      <c r="I990" s="7">
        <v>506.7</v>
      </c>
      <c r="J990" s="40">
        <f t="shared" si="45"/>
        <v>0.15583779265820596</v>
      </c>
      <c r="K990" s="40">
        <f t="shared" si="46"/>
        <v>13.482669769761449</v>
      </c>
      <c r="L990" s="40">
        <f t="shared" si="47"/>
        <v>86.517330230238557</v>
      </c>
    </row>
    <row r="991" spans="1:12" x14ac:dyDescent="0.2">
      <c r="A991" s="31" t="s">
        <v>1705</v>
      </c>
      <c r="B991" s="7" t="s">
        <v>1706</v>
      </c>
      <c r="C991" s="38" t="s">
        <v>1707</v>
      </c>
      <c r="D991" s="38">
        <v>81</v>
      </c>
      <c r="E991" s="38">
        <v>89.152614945206096</v>
      </c>
      <c r="F991">
        <v>604.89</v>
      </c>
      <c r="G991">
        <v>451.48</v>
      </c>
      <c r="H991">
        <v>11.96</v>
      </c>
      <c r="I991" s="7">
        <v>3.47</v>
      </c>
      <c r="J991" s="40">
        <f t="shared" si="45"/>
        <v>68.462086843810738</v>
      </c>
      <c r="K991" s="40">
        <f t="shared" si="46"/>
        <v>98.560365739876829</v>
      </c>
      <c r="L991" s="40">
        <f t="shared" si="47"/>
        <v>1.4396342601231575</v>
      </c>
    </row>
    <row r="992" spans="1:12" x14ac:dyDescent="0.2">
      <c r="A992" s="28" t="s">
        <v>1708</v>
      </c>
      <c r="B992" s="7" t="s">
        <v>1709</v>
      </c>
      <c r="C992" s="38" t="s">
        <v>1710</v>
      </c>
      <c r="D992" s="38">
        <v>86</v>
      </c>
      <c r="E992" s="38">
        <v>89.146684247202799</v>
      </c>
      <c r="F992">
        <v>232.72</v>
      </c>
      <c r="G992">
        <v>185.88</v>
      </c>
      <c r="H992">
        <v>1172.75</v>
      </c>
      <c r="I992" s="7">
        <v>809.6</v>
      </c>
      <c r="J992" s="40">
        <f t="shared" si="45"/>
        <v>0.2111635180467627</v>
      </c>
      <c r="K992" s="40">
        <f t="shared" si="46"/>
        <v>17.43476540536038</v>
      </c>
      <c r="L992" s="40">
        <f t="shared" si="47"/>
        <v>82.56523459463962</v>
      </c>
    </row>
    <row r="993" spans="1:12" x14ac:dyDescent="0.2">
      <c r="A993" s="28" t="s">
        <v>1711</v>
      </c>
      <c r="B993" s="7" t="s">
        <v>1712</v>
      </c>
      <c r="C993" s="38" t="s">
        <v>1713</v>
      </c>
      <c r="D993" s="38">
        <v>297</v>
      </c>
      <c r="E993" s="38">
        <v>89.005859607959906</v>
      </c>
      <c r="F993">
        <v>14.45</v>
      </c>
      <c r="G993">
        <v>7.83</v>
      </c>
      <c r="H993">
        <v>469.38</v>
      </c>
      <c r="I993" s="7">
        <v>385.49</v>
      </c>
      <c r="J993" s="40">
        <f t="shared" si="45"/>
        <v>2.6062442242680176E-2</v>
      </c>
      <c r="K993" s="40">
        <f t="shared" si="46"/>
        <v>2.5400444621786469</v>
      </c>
      <c r="L993" s="40">
        <f t="shared" si="47"/>
        <v>97.459955537821358</v>
      </c>
    </row>
    <row r="994" spans="1:12" x14ac:dyDescent="0.2">
      <c r="A994" s="28" t="s">
        <v>739</v>
      </c>
      <c r="B994" s="7" t="s">
        <v>740</v>
      </c>
      <c r="C994" s="38" t="s">
        <v>741</v>
      </c>
      <c r="D994" s="38">
        <v>223</v>
      </c>
      <c r="E994" s="38">
        <v>88.984634138210396</v>
      </c>
      <c r="F994">
        <v>2968.24</v>
      </c>
      <c r="G994">
        <v>6318.31</v>
      </c>
      <c r="H994">
        <v>233.09</v>
      </c>
      <c r="I994" s="7">
        <v>398.63</v>
      </c>
      <c r="J994" s="40">
        <f t="shared" si="45"/>
        <v>14.700421072627112</v>
      </c>
      <c r="K994" s="40">
        <f t="shared" si="46"/>
        <v>93.6307440712947</v>
      </c>
      <c r="L994" s="40">
        <f t="shared" si="47"/>
        <v>6.3692559287053099</v>
      </c>
    </row>
    <row r="995" spans="1:12" x14ac:dyDescent="0.2">
      <c r="A995" s="28" t="s">
        <v>1294</v>
      </c>
      <c r="B995" s="7" t="s">
        <v>1295</v>
      </c>
      <c r="C995" s="38" t="s">
        <v>1296</v>
      </c>
      <c r="D995" s="38">
        <v>149</v>
      </c>
      <c r="E995" s="38">
        <v>88.976728085853196</v>
      </c>
      <c r="F995">
        <v>9.18</v>
      </c>
      <c r="G995">
        <v>22.79</v>
      </c>
      <c r="H995">
        <v>432.8</v>
      </c>
      <c r="I995" s="7">
        <v>425.7</v>
      </c>
      <c r="J995" s="40">
        <f t="shared" si="45"/>
        <v>3.7239370995923123E-2</v>
      </c>
      <c r="K995" s="40">
        <f t="shared" si="46"/>
        <v>3.5902388626231088</v>
      </c>
      <c r="L995" s="40">
        <f t="shared" si="47"/>
        <v>96.40976113737689</v>
      </c>
    </row>
    <row r="996" spans="1:12" x14ac:dyDescent="0.2">
      <c r="A996" s="28" t="s">
        <v>1714</v>
      </c>
      <c r="B996" s="7" t="s">
        <v>1715</v>
      </c>
      <c r="C996" s="38" t="s">
        <v>1716</v>
      </c>
      <c r="D996" s="38">
        <v>194</v>
      </c>
      <c r="E996" s="38">
        <v>88.867220436999304</v>
      </c>
      <c r="F996">
        <v>236.46</v>
      </c>
      <c r="G996">
        <v>436.06</v>
      </c>
      <c r="H996">
        <v>51.5</v>
      </c>
      <c r="I996" s="7">
        <v>12.48</v>
      </c>
      <c r="J996" s="40">
        <f t="shared" si="45"/>
        <v>10.511409815567363</v>
      </c>
      <c r="K996" s="40">
        <f t="shared" si="46"/>
        <v>91.312966734555317</v>
      </c>
      <c r="L996" s="40">
        <f t="shared" si="47"/>
        <v>8.687033265444672</v>
      </c>
    </row>
    <row r="997" spans="1:12" x14ac:dyDescent="0.2">
      <c r="A997" s="28" t="s">
        <v>1567</v>
      </c>
      <c r="B997" s="7" t="s">
        <v>1568</v>
      </c>
      <c r="C997" s="38" t="s">
        <v>1569</v>
      </c>
      <c r="D997" s="38">
        <v>936</v>
      </c>
      <c r="E997" s="38">
        <v>88.8572601104607</v>
      </c>
      <c r="F997">
        <v>122.9</v>
      </c>
      <c r="G997">
        <v>304.25</v>
      </c>
      <c r="H997">
        <v>90.85</v>
      </c>
      <c r="I997" s="7">
        <v>550.04999999999995</v>
      </c>
      <c r="J997" s="40">
        <f t="shared" si="45"/>
        <v>0.66648463098767352</v>
      </c>
      <c r="K997" s="40">
        <f t="shared" si="46"/>
        <v>39.993445999719114</v>
      </c>
      <c r="L997" s="40">
        <f t="shared" si="47"/>
        <v>60.006554000280886</v>
      </c>
    </row>
    <row r="998" spans="1:12" x14ac:dyDescent="0.2">
      <c r="A998" s="28" t="s">
        <v>48</v>
      </c>
      <c r="B998" s="7" t="s">
        <v>49</v>
      </c>
      <c r="C998" s="38" t="s">
        <v>50</v>
      </c>
      <c r="D998" s="38">
        <v>160</v>
      </c>
      <c r="E998" s="38">
        <v>88.837344656133595</v>
      </c>
      <c r="F998">
        <v>10828.49</v>
      </c>
      <c r="G998">
        <v>11989.15</v>
      </c>
      <c r="H998">
        <v>1364.18</v>
      </c>
      <c r="I998" s="7">
        <v>1710.98</v>
      </c>
      <c r="J998" s="40">
        <f t="shared" si="45"/>
        <v>7.4199846512051408</v>
      </c>
      <c r="K998" s="40">
        <f t="shared" si="46"/>
        <v>88.123493789779388</v>
      </c>
      <c r="L998" s="40">
        <f t="shared" si="47"/>
        <v>11.876506210220601</v>
      </c>
    </row>
    <row r="999" spans="1:12" x14ac:dyDescent="0.2">
      <c r="A999" s="32" t="s">
        <v>1375</v>
      </c>
      <c r="B999" s="7" t="s">
        <v>1376</v>
      </c>
      <c r="C999" s="38" t="s">
        <v>1377</v>
      </c>
      <c r="D999" s="38">
        <v>163</v>
      </c>
      <c r="E999" s="38">
        <v>88.788889284891198</v>
      </c>
      <c r="F999">
        <v>230.41</v>
      </c>
      <c r="G999">
        <v>202.13</v>
      </c>
      <c r="H999">
        <v>53.68</v>
      </c>
      <c r="I999" s="7">
        <v>31.98</v>
      </c>
      <c r="J999" s="40">
        <f t="shared" si="45"/>
        <v>5.0494980154097595</v>
      </c>
      <c r="K999" s="40">
        <f t="shared" si="46"/>
        <v>83.469702817444997</v>
      </c>
      <c r="L999" s="40">
        <f t="shared" si="47"/>
        <v>16.530297182555</v>
      </c>
    </row>
    <row r="1000" spans="1:12" x14ac:dyDescent="0.2">
      <c r="A1000" s="28" t="s">
        <v>736</v>
      </c>
      <c r="B1000" s="7" t="s">
        <v>737</v>
      </c>
      <c r="C1000" s="38" t="s">
        <v>738</v>
      </c>
      <c r="D1000" s="38">
        <v>129</v>
      </c>
      <c r="E1000" s="38">
        <v>88.7184974453709</v>
      </c>
      <c r="F1000">
        <v>251.33</v>
      </c>
      <c r="G1000">
        <v>732.19</v>
      </c>
      <c r="H1000">
        <v>1274.5999999999999</v>
      </c>
      <c r="I1000" s="7">
        <v>572.34</v>
      </c>
      <c r="J1000" s="40">
        <f t="shared" si="45"/>
        <v>0.53251323811277029</v>
      </c>
      <c r="K1000" s="40">
        <f t="shared" si="46"/>
        <v>34.747708852977965</v>
      </c>
      <c r="L1000" s="40">
        <f t="shared" si="47"/>
        <v>65.252291147022035</v>
      </c>
    </row>
    <row r="1001" spans="1:12" x14ac:dyDescent="0.2">
      <c r="A1001" s="28" t="s">
        <v>1357</v>
      </c>
      <c r="B1001" s="7" t="s">
        <v>1358</v>
      </c>
      <c r="C1001" s="38" t="s">
        <v>1359</v>
      </c>
      <c r="D1001" s="38">
        <v>86</v>
      </c>
      <c r="E1001" s="38">
        <v>88.675058458372703</v>
      </c>
      <c r="F1001">
        <v>113.86</v>
      </c>
      <c r="G1001">
        <v>66.77</v>
      </c>
      <c r="H1001">
        <v>388.02</v>
      </c>
      <c r="I1001" s="7">
        <v>336.91</v>
      </c>
      <c r="J1001" s="40">
        <f t="shared" si="45"/>
        <v>0.24916888527168138</v>
      </c>
      <c r="K1001" s="40">
        <f t="shared" si="46"/>
        <v>19.946773267370467</v>
      </c>
      <c r="L1001" s="40">
        <f t="shared" si="47"/>
        <v>80.05322673262954</v>
      </c>
    </row>
    <row r="1002" spans="1:12" x14ac:dyDescent="0.2">
      <c r="A1002" s="28" t="s">
        <v>967</v>
      </c>
      <c r="B1002" s="7" t="s">
        <v>968</v>
      </c>
      <c r="C1002" s="38" t="s">
        <v>969</v>
      </c>
      <c r="D1002" s="38">
        <v>1026</v>
      </c>
      <c r="E1002" s="38">
        <v>88.592013975080803</v>
      </c>
      <c r="F1002">
        <v>74.150000000000006</v>
      </c>
      <c r="G1002">
        <v>143.94999999999999</v>
      </c>
      <c r="H1002">
        <v>84.4</v>
      </c>
      <c r="I1002" s="7">
        <v>226.35</v>
      </c>
      <c r="J1002" s="40">
        <f t="shared" si="45"/>
        <v>0.70185036202735318</v>
      </c>
      <c r="K1002" s="40">
        <f t="shared" si="46"/>
        <v>41.240427342346599</v>
      </c>
      <c r="L1002" s="40">
        <f t="shared" si="47"/>
        <v>58.759572657653393</v>
      </c>
    </row>
    <row r="1003" spans="1:12" x14ac:dyDescent="0.2">
      <c r="A1003" s="28" t="s">
        <v>1717</v>
      </c>
      <c r="B1003" s="7" t="s">
        <v>1718</v>
      </c>
      <c r="C1003" s="38" t="s">
        <v>1719</v>
      </c>
      <c r="D1003" s="38">
        <v>70</v>
      </c>
      <c r="E1003" s="38">
        <v>88.467224946287203</v>
      </c>
      <c r="F1003">
        <v>222.06</v>
      </c>
      <c r="G1003">
        <v>882.09</v>
      </c>
      <c r="H1003">
        <v>132.47999999999999</v>
      </c>
      <c r="I1003" s="7">
        <v>622.74</v>
      </c>
      <c r="J1003" s="40">
        <f t="shared" si="45"/>
        <v>1.462024310796854</v>
      </c>
      <c r="K1003" s="40">
        <f t="shared" si="46"/>
        <v>59.383016828280546</v>
      </c>
      <c r="L1003" s="40">
        <f t="shared" si="47"/>
        <v>40.616983171719454</v>
      </c>
    </row>
    <row r="1004" spans="1:12" x14ac:dyDescent="0.2">
      <c r="A1004" s="28" t="s">
        <v>610</v>
      </c>
      <c r="B1004" s="7" t="s">
        <v>611</v>
      </c>
      <c r="C1004" s="38" t="s">
        <v>612</v>
      </c>
      <c r="D1004" s="38">
        <v>81</v>
      </c>
      <c r="E1004" s="38">
        <v>88.389130707502403</v>
      </c>
      <c r="F1004">
        <v>636.34</v>
      </c>
      <c r="G1004">
        <v>532.13</v>
      </c>
      <c r="H1004">
        <v>127.01</v>
      </c>
      <c r="I1004" s="7">
        <v>163.69999999999999</v>
      </c>
      <c r="J1004" s="40">
        <f t="shared" si="45"/>
        <v>4.019366378865536</v>
      </c>
      <c r="K1004" s="40">
        <f t="shared" si="46"/>
        <v>80.077166627832071</v>
      </c>
      <c r="L1004" s="40">
        <f t="shared" si="47"/>
        <v>19.922833372167929</v>
      </c>
    </row>
    <row r="1005" spans="1:12" x14ac:dyDescent="0.2">
      <c r="A1005" s="28" t="s">
        <v>1246</v>
      </c>
      <c r="B1005" s="7" t="s">
        <v>1247</v>
      </c>
      <c r="C1005" s="38" t="s">
        <v>1248</v>
      </c>
      <c r="D1005" s="38">
        <v>111</v>
      </c>
      <c r="E1005" s="38">
        <v>88.327158163834596</v>
      </c>
      <c r="F1005">
        <v>811.07</v>
      </c>
      <c r="G1005">
        <v>52.05</v>
      </c>
      <c r="H1005">
        <v>2.2400000000000002</v>
      </c>
      <c r="I1005" s="7">
        <v>14.73</v>
      </c>
      <c r="J1005" s="40">
        <f t="shared" si="45"/>
        <v>50.861520329994114</v>
      </c>
      <c r="K1005" s="40">
        <f t="shared" si="46"/>
        <v>98.071788112579398</v>
      </c>
      <c r="L1005" s="40">
        <f t="shared" si="47"/>
        <v>1.9282118874206045</v>
      </c>
    </row>
    <row r="1006" spans="1:12" x14ac:dyDescent="0.2">
      <c r="A1006" s="28" t="s">
        <v>442</v>
      </c>
      <c r="B1006" s="7" t="s">
        <v>443</v>
      </c>
      <c r="C1006" s="38" t="s">
        <v>444</v>
      </c>
      <c r="D1006" s="38">
        <v>162</v>
      </c>
      <c r="E1006" s="38">
        <v>88.322271785846596</v>
      </c>
      <c r="F1006">
        <v>141.22999999999999</v>
      </c>
      <c r="G1006">
        <v>249.26</v>
      </c>
      <c r="H1006">
        <v>0</v>
      </c>
      <c r="I1006" s="7">
        <v>6.69</v>
      </c>
      <c r="J1006" s="40">
        <f t="shared" si="45"/>
        <v>58.369207772795214</v>
      </c>
      <c r="K1006" s="40">
        <f t="shared" si="46"/>
        <v>98.315625157359392</v>
      </c>
      <c r="L1006" s="40">
        <f t="shared" si="47"/>
        <v>1.6843748426406162</v>
      </c>
    </row>
    <row r="1007" spans="1:12" x14ac:dyDescent="0.2">
      <c r="A1007" s="28" t="s">
        <v>703</v>
      </c>
      <c r="B1007" s="7" t="s">
        <v>704</v>
      </c>
      <c r="C1007" s="38" t="s">
        <v>705</v>
      </c>
      <c r="D1007" s="38">
        <v>25</v>
      </c>
      <c r="E1007" s="38">
        <v>88.278585210655507</v>
      </c>
      <c r="F1007">
        <v>190.87</v>
      </c>
      <c r="G1007">
        <v>284.02</v>
      </c>
      <c r="H1007">
        <v>148.87</v>
      </c>
      <c r="I1007" s="7">
        <v>55.22</v>
      </c>
      <c r="J1007" s="40">
        <f t="shared" si="45"/>
        <v>2.3268655985104609</v>
      </c>
      <c r="K1007" s="40">
        <f t="shared" si="46"/>
        <v>69.941677221714926</v>
      </c>
      <c r="L1007" s="40">
        <f t="shared" si="47"/>
        <v>30.058322778285074</v>
      </c>
    </row>
    <row r="1008" spans="1:12" x14ac:dyDescent="0.2">
      <c r="A1008" s="28" t="s">
        <v>991</v>
      </c>
      <c r="B1008" s="7" t="s">
        <v>992</v>
      </c>
      <c r="C1008" s="38" t="s">
        <v>993</v>
      </c>
      <c r="D1008" s="38">
        <v>125</v>
      </c>
      <c r="E1008" s="38">
        <v>88.265410820218506</v>
      </c>
      <c r="F1008">
        <v>287.62</v>
      </c>
      <c r="G1008">
        <v>259.82</v>
      </c>
      <c r="H1008">
        <v>175.23</v>
      </c>
      <c r="I1008" s="7">
        <v>143.91</v>
      </c>
      <c r="J1008" s="40">
        <f t="shared" si="45"/>
        <v>1.7153600300808425</v>
      </c>
      <c r="K1008" s="40">
        <f t="shared" si="46"/>
        <v>63.172471093263169</v>
      </c>
      <c r="L1008" s="40">
        <f t="shared" si="47"/>
        <v>36.827528906736823</v>
      </c>
    </row>
    <row r="1009" spans="1:12" x14ac:dyDescent="0.2">
      <c r="A1009" s="28" t="s">
        <v>349</v>
      </c>
      <c r="B1009" s="7" t="s">
        <v>350</v>
      </c>
      <c r="C1009" s="38" t="s">
        <v>351</v>
      </c>
      <c r="D1009" s="38">
        <v>176</v>
      </c>
      <c r="E1009" s="38">
        <v>88.237586752383393</v>
      </c>
      <c r="F1009">
        <v>53.66</v>
      </c>
      <c r="G1009">
        <v>66.09</v>
      </c>
      <c r="H1009">
        <v>721.81</v>
      </c>
      <c r="I1009" s="7">
        <v>843.82</v>
      </c>
      <c r="J1009" s="40">
        <f t="shared" si="45"/>
        <v>7.6486781678940741E-2</v>
      </c>
      <c r="K1009" s="40">
        <f t="shared" si="46"/>
        <v>7.1052225610841475</v>
      </c>
      <c r="L1009" s="40">
        <f t="shared" si="47"/>
        <v>92.894777438915852</v>
      </c>
    </row>
    <row r="1010" spans="1:12" x14ac:dyDescent="0.2">
      <c r="A1010" s="28" t="s">
        <v>1720</v>
      </c>
      <c r="B1010" s="7" t="s">
        <v>1721</v>
      </c>
      <c r="C1010" s="38" t="s">
        <v>1722</v>
      </c>
      <c r="D1010" s="38">
        <v>675</v>
      </c>
      <c r="E1010" s="38">
        <v>88.227899027632404</v>
      </c>
      <c r="F1010">
        <v>64.94</v>
      </c>
      <c r="G1010">
        <v>9.9700000000000006</v>
      </c>
      <c r="H1010">
        <v>343.36</v>
      </c>
      <c r="I1010" s="7">
        <v>5.99</v>
      </c>
      <c r="J1010" s="40">
        <f t="shared" si="45"/>
        <v>0.21442679261485614</v>
      </c>
      <c r="K1010" s="40">
        <f t="shared" si="46"/>
        <v>17.656625654080045</v>
      </c>
      <c r="L1010" s="40">
        <f t="shared" si="47"/>
        <v>82.343374345919955</v>
      </c>
    </row>
    <row r="1011" spans="1:12" x14ac:dyDescent="0.2">
      <c r="A1011" s="28" t="s">
        <v>163</v>
      </c>
      <c r="B1011" s="7" t="s">
        <v>164</v>
      </c>
      <c r="C1011" s="38" t="s">
        <v>165</v>
      </c>
      <c r="D1011" s="38">
        <v>144</v>
      </c>
      <c r="E1011" s="38">
        <v>88.108022068622105</v>
      </c>
      <c r="F1011">
        <v>5192.76</v>
      </c>
      <c r="G1011">
        <v>1647.88</v>
      </c>
      <c r="H1011">
        <v>1939.76</v>
      </c>
      <c r="I1011" s="7">
        <v>1107.21</v>
      </c>
      <c r="J1011" s="40">
        <f t="shared" si="45"/>
        <v>2.2450631282881024</v>
      </c>
      <c r="K1011" s="40">
        <f t="shared" si="46"/>
        <v>69.183958509690413</v>
      </c>
      <c r="L1011" s="40">
        <f t="shared" si="47"/>
        <v>30.816041490309594</v>
      </c>
    </row>
    <row r="1012" spans="1:12" x14ac:dyDescent="0.2">
      <c r="A1012" s="28" t="s">
        <v>1723</v>
      </c>
      <c r="B1012" s="7" t="s">
        <v>1724</v>
      </c>
      <c r="C1012" s="38" t="s">
        <v>1725</v>
      </c>
      <c r="D1012" s="38">
        <v>388</v>
      </c>
      <c r="E1012" s="38">
        <v>88.044626055391603</v>
      </c>
      <c r="F1012">
        <v>1179.68</v>
      </c>
      <c r="G1012">
        <v>891.12</v>
      </c>
      <c r="H1012">
        <v>66.91</v>
      </c>
      <c r="I1012" s="7">
        <v>54.19</v>
      </c>
      <c r="J1012" s="40">
        <f t="shared" si="45"/>
        <v>17.099917423616848</v>
      </c>
      <c r="K1012" s="40">
        <f t="shared" si="46"/>
        <v>94.47511291573521</v>
      </c>
      <c r="L1012" s="40">
        <f t="shared" si="47"/>
        <v>5.524887084264793</v>
      </c>
    </row>
    <row r="1013" spans="1:12" x14ac:dyDescent="0.2">
      <c r="A1013" s="28" t="s">
        <v>847</v>
      </c>
      <c r="B1013" s="7" t="s">
        <v>848</v>
      </c>
      <c r="C1013" s="38" t="s">
        <v>849</v>
      </c>
      <c r="D1013" s="38">
        <v>51</v>
      </c>
      <c r="E1013" s="38">
        <v>87.927873327009294</v>
      </c>
      <c r="F1013">
        <v>354.72</v>
      </c>
      <c r="G1013">
        <v>790.98</v>
      </c>
      <c r="H1013">
        <v>193.05</v>
      </c>
      <c r="I1013" s="7">
        <v>384.73</v>
      </c>
      <c r="J1013" s="40">
        <f t="shared" si="45"/>
        <v>1.9829346810204578</v>
      </c>
      <c r="K1013" s="40">
        <f t="shared" si="46"/>
        <v>66.475967229094621</v>
      </c>
      <c r="L1013" s="40">
        <f t="shared" si="47"/>
        <v>33.524032770905379</v>
      </c>
    </row>
    <row r="1014" spans="1:12" x14ac:dyDescent="0.2">
      <c r="A1014" s="28" t="s">
        <v>1726</v>
      </c>
      <c r="B1014" s="7" t="s">
        <v>1727</v>
      </c>
      <c r="C1014" s="38" t="s">
        <v>1728</v>
      </c>
      <c r="D1014" s="38">
        <v>133</v>
      </c>
      <c r="E1014" s="38">
        <v>87.864947001423104</v>
      </c>
      <c r="F1014">
        <v>1.23</v>
      </c>
      <c r="G1014">
        <v>8.66</v>
      </c>
      <c r="H1014">
        <v>933.06</v>
      </c>
      <c r="I1014" s="7">
        <v>134.18</v>
      </c>
      <c r="J1014" s="40">
        <f t="shared" si="45"/>
        <v>9.2668940444511072E-3</v>
      </c>
      <c r="K1014" s="40">
        <f t="shared" si="46"/>
        <v>0.91818072099003856</v>
      </c>
      <c r="L1014" s="40">
        <f t="shared" si="47"/>
        <v>99.081819279009977</v>
      </c>
    </row>
    <row r="1015" spans="1:12" x14ac:dyDescent="0.2">
      <c r="A1015" s="28" t="s">
        <v>1729</v>
      </c>
      <c r="B1015" s="7" t="s">
        <v>1730</v>
      </c>
      <c r="C1015" s="38" t="s">
        <v>1731</v>
      </c>
      <c r="D1015" s="38">
        <v>65</v>
      </c>
      <c r="E1015" s="38">
        <v>87.764098739684798</v>
      </c>
      <c r="F1015">
        <v>579.13</v>
      </c>
      <c r="G1015">
        <v>692.72</v>
      </c>
      <c r="H1015">
        <v>1912.62</v>
      </c>
      <c r="I1015" s="7">
        <v>471.95</v>
      </c>
      <c r="J1015" s="40">
        <f t="shared" si="45"/>
        <v>0.53336660278373038</v>
      </c>
      <c r="K1015" s="40">
        <f t="shared" si="46"/>
        <v>34.78402371718785</v>
      </c>
      <c r="L1015" s="40">
        <f t="shared" si="47"/>
        <v>65.21597628281215</v>
      </c>
    </row>
    <row r="1016" spans="1:12" x14ac:dyDescent="0.2">
      <c r="A1016" s="28" t="s">
        <v>1732</v>
      </c>
      <c r="B1016" s="7" t="s">
        <v>1733</v>
      </c>
      <c r="C1016" s="38" t="s">
        <v>1734</v>
      </c>
      <c r="D1016" s="38">
        <v>130</v>
      </c>
      <c r="E1016" s="38">
        <v>87.609148076032</v>
      </c>
      <c r="F1016">
        <v>116.36</v>
      </c>
      <c r="G1016">
        <v>43.14</v>
      </c>
      <c r="H1016">
        <v>972.55</v>
      </c>
      <c r="I1016" s="7">
        <v>99.57</v>
      </c>
      <c r="J1016" s="40">
        <f t="shared" si="45"/>
        <v>0.14877066000074621</v>
      </c>
      <c r="K1016" s="40">
        <f t="shared" si="46"/>
        <v>12.950423020087365</v>
      </c>
      <c r="L1016" s="40">
        <f t="shared" si="47"/>
        <v>87.049576979912629</v>
      </c>
    </row>
    <row r="1017" spans="1:12" x14ac:dyDescent="0.2">
      <c r="A1017" s="28" t="s">
        <v>1735</v>
      </c>
      <c r="B1017" s="7" t="s">
        <v>1736</v>
      </c>
      <c r="C1017" s="38" t="s">
        <v>1737</v>
      </c>
      <c r="D1017" s="38">
        <v>10</v>
      </c>
      <c r="E1017" s="38">
        <v>87.524059263059598</v>
      </c>
      <c r="F1017">
        <v>735.49</v>
      </c>
      <c r="G1017">
        <v>645.17999999999995</v>
      </c>
      <c r="H1017">
        <v>646.41999999999996</v>
      </c>
      <c r="I1017" s="7">
        <v>292.87</v>
      </c>
      <c r="J1017" s="40">
        <f t="shared" si="45"/>
        <v>1.4699081220922188</v>
      </c>
      <c r="K1017" s="40">
        <f t="shared" si="46"/>
        <v>59.512664011448479</v>
      </c>
      <c r="L1017" s="40">
        <f t="shared" si="47"/>
        <v>40.487335988551528</v>
      </c>
    </row>
    <row r="1018" spans="1:12" x14ac:dyDescent="0.2">
      <c r="A1018" s="31" t="s">
        <v>1738</v>
      </c>
      <c r="B1018" s="7" t="s">
        <v>1739</v>
      </c>
      <c r="C1018" s="38" t="s">
        <v>1740</v>
      </c>
      <c r="D1018" s="38">
        <v>54</v>
      </c>
      <c r="E1018" s="38">
        <v>87.521905568798402</v>
      </c>
      <c r="F1018">
        <v>366.27</v>
      </c>
      <c r="G1018">
        <v>372.76</v>
      </c>
      <c r="H1018">
        <v>337.26</v>
      </c>
      <c r="I1018" s="7">
        <v>483.84</v>
      </c>
      <c r="J1018" s="40">
        <f t="shared" si="45"/>
        <v>0.90004871513822926</v>
      </c>
      <c r="K1018" s="40">
        <f t="shared" si="46"/>
        <v>47.369770467845626</v>
      </c>
      <c r="L1018" s="40">
        <f t="shared" si="47"/>
        <v>52.630229532154374</v>
      </c>
    </row>
    <row r="1019" spans="1:12" x14ac:dyDescent="0.2">
      <c r="A1019" s="28" t="s">
        <v>1708</v>
      </c>
      <c r="B1019" s="7" t="s">
        <v>1709</v>
      </c>
      <c r="C1019" s="38" t="s">
        <v>1710</v>
      </c>
      <c r="D1019" s="38">
        <v>150</v>
      </c>
      <c r="E1019" s="38">
        <v>87.505818376064198</v>
      </c>
      <c r="F1019">
        <v>1109.6300000000001</v>
      </c>
      <c r="G1019">
        <v>221.72</v>
      </c>
      <c r="H1019">
        <v>347.73</v>
      </c>
      <c r="I1019" s="7">
        <v>249.26</v>
      </c>
      <c r="J1019" s="40">
        <f t="shared" si="45"/>
        <v>2.230104356856899</v>
      </c>
      <c r="K1019" s="40">
        <f t="shared" si="46"/>
        <v>69.041247912712493</v>
      </c>
      <c r="L1019" s="40">
        <f t="shared" si="47"/>
        <v>30.958752087287511</v>
      </c>
    </row>
    <row r="1020" spans="1:12" x14ac:dyDescent="0.2">
      <c r="A1020" s="28" t="s">
        <v>586</v>
      </c>
      <c r="B1020" s="7" t="s">
        <v>587</v>
      </c>
      <c r="C1020" s="38" t="s">
        <v>588</v>
      </c>
      <c r="D1020" s="38">
        <v>281</v>
      </c>
      <c r="E1020" s="38">
        <v>87.463464265868694</v>
      </c>
      <c r="F1020">
        <v>6.84</v>
      </c>
      <c r="G1020">
        <v>30.15</v>
      </c>
      <c r="H1020">
        <v>293.56</v>
      </c>
      <c r="I1020" s="7">
        <v>384.13</v>
      </c>
      <c r="J1020" s="40">
        <f t="shared" si="45"/>
        <v>5.4582478714456449E-2</v>
      </c>
      <c r="K1020" s="40">
        <f t="shared" si="46"/>
        <v>5.1757429898695912</v>
      </c>
      <c r="L1020" s="40">
        <f t="shared" si="47"/>
        <v>94.82425701013041</v>
      </c>
    </row>
    <row r="1021" spans="1:12" x14ac:dyDescent="0.2">
      <c r="A1021" s="28" t="s">
        <v>535</v>
      </c>
      <c r="B1021" s="7" t="s">
        <v>536</v>
      </c>
      <c r="C1021" s="38" t="s">
        <v>537</v>
      </c>
      <c r="D1021" s="38">
        <v>536</v>
      </c>
      <c r="E1021" s="38">
        <v>87.390425083906393</v>
      </c>
      <c r="F1021">
        <v>750.42</v>
      </c>
      <c r="G1021">
        <v>748.74</v>
      </c>
      <c r="H1021">
        <v>346.16</v>
      </c>
      <c r="I1021" s="7">
        <v>521.01</v>
      </c>
      <c r="J1021" s="40">
        <f t="shared" si="45"/>
        <v>1.7287959684952199</v>
      </c>
      <c r="K1021" s="40">
        <f t="shared" si="46"/>
        <v>63.353801033668169</v>
      </c>
      <c r="L1021" s="40">
        <f t="shared" si="47"/>
        <v>36.646198966331831</v>
      </c>
    </row>
    <row r="1022" spans="1:12" x14ac:dyDescent="0.2">
      <c r="A1022" s="28" t="s">
        <v>1741</v>
      </c>
      <c r="B1022" s="7" t="s">
        <v>1742</v>
      </c>
      <c r="C1022" s="38" t="s">
        <v>1743</v>
      </c>
      <c r="D1022" s="38">
        <v>129</v>
      </c>
      <c r="E1022" s="38">
        <v>87.303811633014007</v>
      </c>
      <c r="F1022">
        <v>71.790000000000006</v>
      </c>
      <c r="G1022">
        <v>41.48</v>
      </c>
      <c r="H1022">
        <v>260.7</v>
      </c>
      <c r="I1022" s="7">
        <v>83.98</v>
      </c>
      <c r="J1022" s="40">
        <f t="shared" si="45"/>
        <v>0.32862365092259488</v>
      </c>
      <c r="K1022" s="40">
        <f t="shared" si="46"/>
        <v>24.734141281799324</v>
      </c>
      <c r="L1022" s="40">
        <f t="shared" si="47"/>
        <v>75.265858718200676</v>
      </c>
    </row>
    <row r="1023" spans="1:12" x14ac:dyDescent="0.2">
      <c r="A1023" s="28" t="s">
        <v>1237</v>
      </c>
      <c r="B1023" s="7" t="s">
        <v>1238</v>
      </c>
      <c r="C1023" s="38" t="s">
        <v>1239</v>
      </c>
      <c r="D1023" s="38">
        <v>1</v>
      </c>
      <c r="E1023" s="38">
        <v>87.195277798590794</v>
      </c>
      <c r="F1023">
        <v>479.05</v>
      </c>
      <c r="G1023">
        <v>151.1</v>
      </c>
      <c r="H1023">
        <v>10.16</v>
      </c>
      <c r="I1023" s="7">
        <v>8.66</v>
      </c>
      <c r="J1023" s="40">
        <f t="shared" si="45"/>
        <v>33.482996811902233</v>
      </c>
      <c r="K1023" s="40">
        <f t="shared" si="46"/>
        <v>97.100020031742616</v>
      </c>
      <c r="L1023" s="40">
        <f t="shared" si="47"/>
        <v>2.8999799682573926</v>
      </c>
    </row>
    <row r="1024" spans="1:12" x14ac:dyDescent="0.2">
      <c r="A1024" s="28" t="s">
        <v>274</v>
      </c>
      <c r="B1024" s="7" t="s">
        <v>275</v>
      </c>
      <c r="C1024" s="38" t="s">
        <v>276</v>
      </c>
      <c r="D1024" s="38">
        <v>233</v>
      </c>
      <c r="E1024" s="38">
        <v>87.061335767040603</v>
      </c>
      <c r="F1024">
        <v>108.6</v>
      </c>
      <c r="G1024">
        <v>287.86</v>
      </c>
      <c r="H1024">
        <v>37.090000000000003</v>
      </c>
      <c r="I1024" s="7">
        <v>41.04</v>
      </c>
      <c r="J1024" s="40">
        <f t="shared" si="45"/>
        <v>5.0743632407525929</v>
      </c>
      <c r="K1024" s="40">
        <f t="shared" si="46"/>
        <v>83.537369097536811</v>
      </c>
      <c r="L1024" s="40">
        <f t="shared" si="47"/>
        <v>16.462630902463175</v>
      </c>
    </row>
    <row r="1025" spans="1:12" x14ac:dyDescent="0.2">
      <c r="A1025" s="28" t="s">
        <v>781</v>
      </c>
      <c r="B1025" s="7" t="s">
        <v>782</v>
      </c>
      <c r="C1025" s="38" t="s">
        <v>783</v>
      </c>
      <c r="D1025" s="38">
        <v>208</v>
      </c>
      <c r="E1025" s="38">
        <v>86.9591840648946</v>
      </c>
      <c r="F1025">
        <v>734.89</v>
      </c>
      <c r="G1025">
        <v>392.84</v>
      </c>
      <c r="H1025">
        <v>6472.25</v>
      </c>
      <c r="I1025" s="7">
        <v>5735.32</v>
      </c>
      <c r="J1025" s="40">
        <f t="shared" si="45"/>
        <v>9.2379564483349275E-2</v>
      </c>
      <c r="K1025" s="40">
        <f t="shared" si="46"/>
        <v>8.4567276326741805</v>
      </c>
      <c r="L1025" s="40">
        <f t="shared" si="47"/>
        <v>91.543272367325827</v>
      </c>
    </row>
    <row r="1026" spans="1:12" x14ac:dyDescent="0.2">
      <c r="A1026" s="28" t="s">
        <v>511</v>
      </c>
      <c r="B1026" s="7" t="s">
        <v>512</v>
      </c>
      <c r="C1026" s="38" t="s">
        <v>513</v>
      </c>
      <c r="D1026" s="38">
        <v>263</v>
      </c>
      <c r="E1026" s="38">
        <v>86.706892559113598</v>
      </c>
      <c r="F1026">
        <v>660.48</v>
      </c>
      <c r="G1026">
        <v>689.25</v>
      </c>
      <c r="H1026">
        <v>99.82</v>
      </c>
      <c r="I1026" s="7">
        <v>128.84</v>
      </c>
      <c r="J1026" s="40">
        <f t="shared" si="45"/>
        <v>5.9027814221988981</v>
      </c>
      <c r="K1026" s="40">
        <f t="shared" si="46"/>
        <v>85.513086119400157</v>
      </c>
      <c r="L1026" s="40">
        <f t="shared" si="47"/>
        <v>14.486913880599852</v>
      </c>
    </row>
    <row r="1027" spans="1:12" x14ac:dyDescent="0.2">
      <c r="A1027" s="28" t="s">
        <v>1348</v>
      </c>
      <c r="B1027" s="7" t="s">
        <v>1349</v>
      </c>
      <c r="C1027" s="38" t="s">
        <v>1350</v>
      </c>
      <c r="D1027" s="38">
        <v>227</v>
      </c>
      <c r="E1027" s="38">
        <v>86.679805665596803</v>
      </c>
      <c r="F1027">
        <v>136.16</v>
      </c>
      <c r="G1027">
        <v>535.1</v>
      </c>
      <c r="H1027">
        <v>106.16</v>
      </c>
      <c r="I1027" s="7">
        <v>55.26</v>
      </c>
      <c r="J1027" s="40">
        <f t="shared" si="45"/>
        <v>4.1584685912526336</v>
      </c>
      <c r="K1027" s="40">
        <f t="shared" si="46"/>
        <v>80.614401690925689</v>
      </c>
      <c r="L1027" s="40">
        <f t="shared" si="47"/>
        <v>19.385598309074314</v>
      </c>
    </row>
    <row r="1028" spans="1:12" x14ac:dyDescent="0.2">
      <c r="A1028" s="28" t="s">
        <v>1543</v>
      </c>
      <c r="B1028" s="7" t="s">
        <v>1544</v>
      </c>
      <c r="C1028" s="38" t="s">
        <v>1545</v>
      </c>
      <c r="D1028" s="38">
        <v>269</v>
      </c>
      <c r="E1028" s="38">
        <v>86.632283563764204</v>
      </c>
      <c r="F1028">
        <v>65.08</v>
      </c>
      <c r="G1028">
        <v>303.82</v>
      </c>
      <c r="H1028">
        <v>126.3</v>
      </c>
      <c r="I1028" s="7">
        <v>342.32</v>
      </c>
      <c r="J1028" s="40">
        <f t="shared" si="45"/>
        <v>0.78720498484913148</v>
      </c>
      <c r="K1028" s="40">
        <f t="shared" si="46"/>
        <v>44.04670933231445</v>
      </c>
      <c r="L1028" s="40">
        <f t="shared" si="47"/>
        <v>55.95329066768555</v>
      </c>
    </row>
    <row r="1029" spans="1:12" x14ac:dyDescent="0.2">
      <c r="A1029" s="28" t="s">
        <v>1606</v>
      </c>
      <c r="B1029" s="7" t="s">
        <v>1607</v>
      </c>
      <c r="C1029" s="38" t="s">
        <v>1608</v>
      </c>
      <c r="D1029" s="38">
        <v>475</v>
      </c>
      <c r="E1029" s="38">
        <v>86.587974494059907</v>
      </c>
      <c r="F1029">
        <v>369.35</v>
      </c>
      <c r="G1029">
        <v>92.63</v>
      </c>
      <c r="H1029">
        <v>24.48</v>
      </c>
      <c r="I1029" s="7">
        <v>0</v>
      </c>
      <c r="J1029" s="40">
        <f t="shared" si="45"/>
        <v>18.871732026143793</v>
      </c>
      <c r="K1029" s="40">
        <f t="shared" si="46"/>
        <v>94.967726020638892</v>
      </c>
      <c r="L1029" s="40">
        <f t="shared" si="47"/>
        <v>5.032273979361098</v>
      </c>
    </row>
    <row r="1030" spans="1:12" x14ac:dyDescent="0.2">
      <c r="A1030" s="28" t="s">
        <v>1684</v>
      </c>
      <c r="B1030" s="7" t="s">
        <v>1685</v>
      </c>
      <c r="C1030" s="38" t="s">
        <v>1686</v>
      </c>
      <c r="D1030" s="38">
        <v>43</v>
      </c>
      <c r="E1030" s="38">
        <v>86.579631202133797</v>
      </c>
      <c r="F1030">
        <v>8754.82</v>
      </c>
      <c r="G1030">
        <v>9145.32</v>
      </c>
      <c r="H1030">
        <v>2220.5300000000002</v>
      </c>
      <c r="I1030" s="7">
        <v>565.61</v>
      </c>
      <c r="J1030" s="40">
        <f t="shared" si="45"/>
        <v>6.4247094546576973</v>
      </c>
      <c r="K1030" s="40">
        <f t="shared" si="46"/>
        <v>86.53145949875956</v>
      </c>
      <c r="L1030" s="40">
        <f t="shared" si="47"/>
        <v>13.468540501240438</v>
      </c>
    </row>
    <row r="1031" spans="1:12" x14ac:dyDescent="0.2">
      <c r="A1031" s="28" t="s">
        <v>1744</v>
      </c>
      <c r="B1031" s="7" t="s">
        <v>1745</v>
      </c>
      <c r="C1031" s="38" t="s">
        <v>1746</v>
      </c>
      <c r="D1031" s="38">
        <v>23</v>
      </c>
      <c r="E1031" s="38">
        <v>86.567419300249398</v>
      </c>
      <c r="F1031">
        <v>309.14</v>
      </c>
      <c r="G1031">
        <v>50.58</v>
      </c>
      <c r="H1031">
        <v>54.02</v>
      </c>
      <c r="I1031" s="7">
        <v>6.96</v>
      </c>
      <c r="J1031" s="40">
        <f t="shared" si="45"/>
        <v>5.8989832732043288</v>
      </c>
      <c r="K1031" s="40">
        <f t="shared" si="46"/>
        <v>85.505110530068933</v>
      </c>
      <c r="L1031" s="40">
        <f t="shared" si="47"/>
        <v>14.494889469931071</v>
      </c>
    </row>
    <row r="1032" spans="1:12" x14ac:dyDescent="0.2">
      <c r="A1032" s="28" t="s">
        <v>1747</v>
      </c>
      <c r="B1032" s="7" t="s">
        <v>1748</v>
      </c>
      <c r="C1032" s="38" t="s">
        <v>1749</v>
      </c>
      <c r="D1032" s="38">
        <v>142</v>
      </c>
      <c r="E1032" s="38">
        <v>86.541377875991401</v>
      </c>
      <c r="F1032">
        <v>10623.48</v>
      </c>
      <c r="G1032">
        <v>5199.8100000000004</v>
      </c>
      <c r="H1032">
        <v>11988.93</v>
      </c>
      <c r="I1032" s="7">
        <v>5033.22</v>
      </c>
      <c r="J1032" s="40">
        <f t="shared" si="45"/>
        <v>0.92957058890915656</v>
      </c>
      <c r="K1032" s="40">
        <f t="shared" si="46"/>
        <v>48.174997807914885</v>
      </c>
      <c r="L1032" s="40">
        <f t="shared" si="47"/>
        <v>51.825002192085115</v>
      </c>
    </row>
    <row r="1033" spans="1:12" x14ac:dyDescent="0.2">
      <c r="A1033" s="28" t="s">
        <v>1750</v>
      </c>
      <c r="B1033" s="7" t="s">
        <v>1751</v>
      </c>
      <c r="C1033" s="38" t="s">
        <v>1752</v>
      </c>
      <c r="D1033" s="38">
        <v>82</v>
      </c>
      <c r="E1033" s="38">
        <v>86.425219836617401</v>
      </c>
      <c r="F1033">
        <v>487.28</v>
      </c>
      <c r="G1033">
        <v>714.83</v>
      </c>
      <c r="H1033">
        <v>41.99</v>
      </c>
      <c r="I1033" s="7">
        <v>527.39</v>
      </c>
      <c r="J1033" s="40">
        <f t="shared" si="45"/>
        <v>2.1112613720186872</v>
      </c>
      <c r="K1033" s="40">
        <f t="shared" si="46"/>
        <v>67.858695222665659</v>
      </c>
      <c r="L1033" s="40">
        <f t="shared" si="47"/>
        <v>32.141304777334327</v>
      </c>
    </row>
    <row r="1034" spans="1:12" x14ac:dyDescent="0.2">
      <c r="A1034" s="28" t="s">
        <v>67</v>
      </c>
      <c r="B1034" s="7" t="s">
        <v>68</v>
      </c>
      <c r="C1034" s="38" t="s">
        <v>69</v>
      </c>
      <c r="D1034" s="38">
        <v>64</v>
      </c>
      <c r="E1034" s="38">
        <v>86.396392149575505</v>
      </c>
      <c r="F1034">
        <v>47.68</v>
      </c>
      <c r="G1034">
        <v>30.22</v>
      </c>
      <c r="H1034">
        <v>429.09</v>
      </c>
      <c r="I1034" s="7">
        <v>316.98</v>
      </c>
      <c r="J1034" s="40">
        <f t="shared" si="45"/>
        <v>0.1044137949522163</v>
      </c>
      <c r="K1034" s="40">
        <f t="shared" si="46"/>
        <v>9.4542277024648964</v>
      </c>
      <c r="L1034" s="40">
        <f t="shared" si="47"/>
        <v>90.545772297535095</v>
      </c>
    </row>
    <row r="1035" spans="1:12" x14ac:dyDescent="0.2">
      <c r="A1035" s="28" t="s">
        <v>748</v>
      </c>
      <c r="B1035" s="7" t="s">
        <v>749</v>
      </c>
      <c r="C1035" s="38" t="s">
        <v>750</v>
      </c>
      <c r="D1035" s="38">
        <v>437</v>
      </c>
      <c r="E1035" s="38">
        <v>86.284127628937497</v>
      </c>
      <c r="F1035">
        <v>977.84</v>
      </c>
      <c r="G1035">
        <v>1495.03</v>
      </c>
      <c r="H1035">
        <v>948.08</v>
      </c>
      <c r="I1035" s="7">
        <v>607.45000000000005</v>
      </c>
      <c r="J1035" s="40">
        <f t="shared" ref="J1035:J1098" si="48">(F1035+G1035)/(H1035+I1035)</f>
        <v>1.5897282598214111</v>
      </c>
      <c r="K1035" s="40">
        <f t="shared" si="46"/>
        <v>61.385910038725058</v>
      </c>
      <c r="L1035" s="40">
        <f t="shared" si="47"/>
        <v>38.614089961274956</v>
      </c>
    </row>
    <row r="1036" spans="1:12" x14ac:dyDescent="0.2">
      <c r="A1036" s="28" t="s">
        <v>73</v>
      </c>
      <c r="B1036" s="7" t="s">
        <v>74</v>
      </c>
      <c r="C1036" s="38" t="s">
        <v>75</v>
      </c>
      <c r="D1036" s="38">
        <v>339</v>
      </c>
      <c r="E1036" s="38">
        <v>86.240169765528904</v>
      </c>
      <c r="F1036">
        <v>1400.98</v>
      </c>
      <c r="G1036">
        <v>2377.37</v>
      </c>
      <c r="H1036">
        <v>385.75</v>
      </c>
      <c r="I1036" s="7">
        <v>334.27</v>
      </c>
      <c r="J1036" s="40">
        <f t="shared" si="48"/>
        <v>5.2475625677064528</v>
      </c>
      <c r="K1036" s="40">
        <f t="shared" ref="K1036:K1099" si="49">SUM(F1036:G1036)/SUM(F1036:I1036)*100</f>
        <v>83.993757738914297</v>
      </c>
      <c r="L1036" s="40">
        <f t="shared" ref="L1036:L1099" si="50">SUM(H1036:I1036)/SUM(F1036:I1036)*100</f>
        <v>16.006242261085678</v>
      </c>
    </row>
    <row r="1037" spans="1:12" x14ac:dyDescent="0.2">
      <c r="A1037" s="28" t="s">
        <v>1234</v>
      </c>
      <c r="B1037" s="7" t="s">
        <v>1235</v>
      </c>
      <c r="C1037" s="38" t="s">
        <v>1236</v>
      </c>
      <c r="D1037" s="38">
        <v>617</v>
      </c>
      <c r="E1037" s="38">
        <v>86.186131616547996</v>
      </c>
      <c r="F1037">
        <v>411.47</v>
      </c>
      <c r="G1037">
        <v>1841.5</v>
      </c>
      <c r="H1037">
        <v>46.69</v>
      </c>
      <c r="I1037" s="7">
        <v>465.74</v>
      </c>
      <c r="J1037" s="40">
        <f t="shared" si="48"/>
        <v>4.3966395410104795</v>
      </c>
      <c r="K1037" s="40">
        <f t="shared" si="49"/>
        <v>81.469950097635063</v>
      </c>
      <c r="L1037" s="40">
        <f t="shared" si="50"/>
        <v>18.530049902364937</v>
      </c>
    </row>
    <row r="1038" spans="1:12" x14ac:dyDescent="0.2">
      <c r="A1038" s="28" t="s">
        <v>718</v>
      </c>
      <c r="B1038" s="7" t="s">
        <v>719</v>
      </c>
      <c r="C1038" s="38" t="s">
        <v>720</v>
      </c>
      <c r="D1038" s="38">
        <v>54</v>
      </c>
      <c r="E1038" s="38">
        <v>86.132849066155202</v>
      </c>
      <c r="F1038">
        <v>397.18</v>
      </c>
      <c r="G1038">
        <v>171.47</v>
      </c>
      <c r="H1038">
        <v>865.91</v>
      </c>
      <c r="I1038" s="7">
        <v>309.97000000000003</v>
      </c>
      <c r="J1038" s="40">
        <f t="shared" si="48"/>
        <v>0.48359526482294107</v>
      </c>
      <c r="K1038" s="40">
        <f t="shared" si="49"/>
        <v>32.596172034874719</v>
      </c>
      <c r="L1038" s="40">
        <f t="shared" si="50"/>
        <v>67.403827965125288</v>
      </c>
    </row>
    <row r="1039" spans="1:12" x14ac:dyDescent="0.2">
      <c r="A1039" s="31" t="s">
        <v>1408</v>
      </c>
      <c r="B1039" s="7" t="s">
        <v>1409</v>
      </c>
      <c r="C1039" s="38" t="s">
        <v>1410</v>
      </c>
      <c r="D1039" s="38">
        <v>49</v>
      </c>
      <c r="E1039" s="38">
        <v>86.011943183845503</v>
      </c>
      <c r="F1039">
        <v>132.94999999999999</v>
      </c>
      <c r="G1039">
        <v>65.8</v>
      </c>
      <c r="H1039">
        <v>369.34</v>
      </c>
      <c r="I1039" s="7">
        <v>219.25</v>
      </c>
      <c r="J1039" s="40">
        <f t="shared" si="48"/>
        <v>0.33767138415535436</v>
      </c>
      <c r="K1039" s="40">
        <f t="shared" si="49"/>
        <v>25.243224020118376</v>
      </c>
      <c r="L1039" s="40">
        <f t="shared" si="50"/>
        <v>74.756775979881624</v>
      </c>
    </row>
    <row r="1040" spans="1:12" x14ac:dyDescent="0.2">
      <c r="A1040" s="28" t="s">
        <v>1753</v>
      </c>
      <c r="B1040" s="7" t="s">
        <v>1754</v>
      </c>
      <c r="C1040" s="38" t="s">
        <v>1755</v>
      </c>
      <c r="D1040" s="38">
        <v>216</v>
      </c>
      <c r="E1040" s="38">
        <v>85.9722967822116</v>
      </c>
      <c r="F1040">
        <v>30.33</v>
      </c>
      <c r="G1040">
        <v>324.99</v>
      </c>
      <c r="H1040">
        <v>0.66</v>
      </c>
      <c r="I1040" s="7">
        <v>54.44</v>
      </c>
      <c r="J1040" s="40">
        <f t="shared" si="48"/>
        <v>6.4486388384754996</v>
      </c>
      <c r="K1040" s="40">
        <f t="shared" si="49"/>
        <v>86.574728327079569</v>
      </c>
      <c r="L1040" s="40">
        <f t="shared" si="50"/>
        <v>13.425271672920422</v>
      </c>
    </row>
    <row r="1041" spans="1:12" x14ac:dyDescent="0.2">
      <c r="A1041" s="28" t="s">
        <v>1756</v>
      </c>
      <c r="B1041" s="7" t="s">
        <v>1757</v>
      </c>
      <c r="C1041" s="38" t="s">
        <v>1758</v>
      </c>
      <c r="D1041" s="38">
        <v>170</v>
      </c>
      <c r="E1041" s="38">
        <v>85.915786958522602</v>
      </c>
      <c r="F1041">
        <v>569.44000000000005</v>
      </c>
      <c r="G1041">
        <v>586.34</v>
      </c>
      <c r="H1041">
        <v>13.18</v>
      </c>
      <c r="I1041" s="7">
        <v>7.26</v>
      </c>
      <c r="J1041" s="40">
        <f t="shared" si="48"/>
        <v>56.545009784735825</v>
      </c>
      <c r="K1041" s="40">
        <f t="shared" si="49"/>
        <v>98.262229854959102</v>
      </c>
      <c r="L1041" s="40">
        <f t="shared" si="50"/>
        <v>1.7377701450408931</v>
      </c>
    </row>
    <row r="1042" spans="1:12" x14ac:dyDescent="0.2">
      <c r="A1042" s="28" t="s">
        <v>310</v>
      </c>
      <c r="B1042" s="7" t="s">
        <v>311</v>
      </c>
      <c r="C1042" s="38" t="s">
        <v>312</v>
      </c>
      <c r="D1042" s="38">
        <v>32</v>
      </c>
      <c r="E1042" s="38">
        <v>85.893267656490394</v>
      </c>
      <c r="F1042">
        <v>329.33</v>
      </c>
      <c r="G1042">
        <v>361.44</v>
      </c>
      <c r="H1042">
        <v>793.84</v>
      </c>
      <c r="I1042" s="7">
        <v>816.79</v>
      </c>
      <c r="J1042" s="40">
        <f t="shared" si="48"/>
        <v>0.42888186610208423</v>
      </c>
      <c r="K1042" s="40">
        <f t="shared" si="49"/>
        <v>30.015208134179193</v>
      </c>
      <c r="L1042" s="40">
        <f t="shared" si="50"/>
        <v>69.98479186582081</v>
      </c>
    </row>
    <row r="1043" spans="1:12" x14ac:dyDescent="0.2">
      <c r="A1043" s="28" t="s">
        <v>262</v>
      </c>
      <c r="B1043" s="7" t="s">
        <v>263</v>
      </c>
      <c r="C1043" s="38" t="s">
        <v>264</v>
      </c>
      <c r="D1043" s="38">
        <v>1395</v>
      </c>
      <c r="E1043" s="38">
        <v>85.844027107939894</v>
      </c>
      <c r="F1043">
        <v>83.39</v>
      </c>
      <c r="G1043">
        <v>238.61</v>
      </c>
      <c r="H1043">
        <v>14.53</v>
      </c>
      <c r="I1043" s="7">
        <v>77.73</v>
      </c>
      <c r="J1043" s="40">
        <f t="shared" si="48"/>
        <v>3.4901365705614564</v>
      </c>
      <c r="K1043" s="40">
        <f t="shared" si="49"/>
        <v>77.728962487326797</v>
      </c>
      <c r="L1043" s="40">
        <f t="shared" si="50"/>
        <v>22.271037512673203</v>
      </c>
    </row>
    <row r="1044" spans="1:12" x14ac:dyDescent="0.2">
      <c r="A1044" s="28" t="s">
        <v>1759</v>
      </c>
      <c r="B1044" s="7" t="s">
        <v>1760</v>
      </c>
      <c r="C1044" s="38" t="s">
        <v>1761</v>
      </c>
      <c r="D1044" s="38">
        <v>84</v>
      </c>
      <c r="E1044" s="38">
        <v>85.827488209966504</v>
      </c>
      <c r="F1044">
        <v>55.42</v>
      </c>
      <c r="G1044">
        <v>93.12</v>
      </c>
      <c r="H1044">
        <v>726.01</v>
      </c>
      <c r="I1044" s="7">
        <v>1755.29</v>
      </c>
      <c r="J1044" s="40">
        <f t="shared" si="48"/>
        <v>5.9863781082497083E-2</v>
      </c>
      <c r="K1044" s="40">
        <f t="shared" si="49"/>
        <v>5.6482523651629002</v>
      </c>
      <c r="L1044" s="40">
        <f t="shared" si="50"/>
        <v>94.351747634837096</v>
      </c>
    </row>
    <row r="1045" spans="1:12" x14ac:dyDescent="0.2">
      <c r="A1045" s="28" t="s">
        <v>1762</v>
      </c>
      <c r="B1045" s="7" t="s">
        <v>1763</v>
      </c>
      <c r="C1045" s="38" t="s">
        <v>1764</v>
      </c>
      <c r="D1045" s="38">
        <v>505</v>
      </c>
      <c r="E1045" s="38">
        <v>85.811853551991206</v>
      </c>
      <c r="F1045">
        <v>1525.93</v>
      </c>
      <c r="G1045">
        <v>2396.33</v>
      </c>
      <c r="H1045">
        <v>87.58</v>
      </c>
      <c r="I1045" s="7">
        <v>8.94</v>
      </c>
      <c r="J1045" s="40">
        <f t="shared" si="48"/>
        <v>40.636759220886866</v>
      </c>
      <c r="K1045" s="40">
        <f t="shared" si="49"/>
        <v>97.598276093739884</v>
      </c>
      <c r="L1045" s="40">
        <f t="shared" si="50"/>
        <v>2.4017239062601088</v>
      </c>
    </row>
    <row r="1046" spans="1:12" x14ac:dyDescent="0.2">
      <c r="A1046" s="28" t="s">
        <v>52</v>
      </c>
      <c r="B1046" s="7" t="s">
        <v>53</v>
      </c>
      <c r="C1046" s="38" t="s">
        <v>54</v>
      </c>
      <c r="D1046" s="38">
        <v>111</v>
      </c>
      <c r="E1046" s="38">
        <v>85.798158529755</v>
      </c>
      <c r="F1046">
        <v>163.83000000000001</v>
      </c>
      <c r="G1046">
        <v>264.82</v>
      </c>
      <c r="H1046">
        <v>305.66000000000003</v>
      </c>
      <c r="I1046" s="7">
        <v>376.42</v>
      </c>
      <c r="J1046" s="40">
        <f t="shared" si="48"/>
        <v>0.62844534365470317</v>
      </c>
      <c r="K1046" s="40">
        <f t="shared" si="49"/>
        <v>38.591736965779262</v>
      </c>
      <c r="L1046" s="40">
        <f t="shared" si="50"/>
        <v>61.408263034220745</v>
      </c>
    </row>
    <row r="1047" spans="1:12" x14ac:dyDescent="0.2">
      <c r="A1047" s="28" t="s">
        <v>48</v>
      </c>
      <c r="B1047" s="7" t="s">
        <v>49</v>
      </c>
      <c r="C1047" s="38" t="s">
        <v>50</v>
      </c>
      <c r="D1047" s="38">
        <v>15</v>
      </c>
      <c r="E1047" s="38">
        <v>85.769323910658201</v>
      </c>
      <c r="F1047">
        <v>10933.58</v>
      </c>
      <c r="G1047">
        <v>4195.21</v>
      </c>
      <c r="H1047">
        <v>7050.74</v>
      </c>
      <c r="I1047" s="7">
        <v>2350</v>
      </c>
      <c r="J1047" s="40">
        <f t="shared" si="48"/>
        <v>1.6093190536064184</v>
      </c>
      <c r="K1047" s="40">
        <f t="shared" si="49"/>
        <v>61.675825015807483</v>
      </c>
      <c r="L1047" s="40">
        <f t="shared" si="50"/>
        <v>38.324174984192524</v>
      </c>
    </row>
    <row r="1048" spans="1:12" x14ac:dyDescent="0.2">
      <c r="A1048" s="28" t="s">
        <v>286</v>
      </c>
      <c r="B1048" s="7" t="s">
        <v>287</v>
      </c>
      <c r="C1048" s="38" t="s">
        <v>288</v>
      </c>
      <c r="D1048" s="38">
        <v>418</v>
      </c>
      <c r="E1048" s="38">
        <v>85.713414535859897</v>
      </c>
      <c r="F1048">
        <v>316.54000000000002</v>
      </c>
      <c r="G1048">
        <v>165.69</v>
      </c>
      <c r="H1048">
        <v>2.35</v>
      </c>
      <c r="I1048" s="7">
        <v>21.35</v>
      </c>
      <c r="J1048" s="40">
        <f t="shared" si="48"/>
        <v>20.347257383966245</v>
      </c>
      <c r="K1048" s="40">
        <f t="shared" si="49"/>
        <v>95.315557488190066</v>
      </c>
      <c r="L1048" s="40">
        <f t="shared" si="50"/>
        <v>4.6844425118099347</v>
      </c>
    </row>
    <row r="1049" spans="1:12" x14ac:dyDescent="0.2">
      <c r="A1049" s="28" t="s">
        <v>1765</v>
      </c>
      <c r="B1049" s="7" t="s">
        <v>1766</v>
      </c>
      <c r="C1049" s="38" t="s">
        <v>1767</v>
      </c>
      <c r="D1049" s="38">
        <v>8</v>
      </c>
      <c r="E1049" s="38">
        <v>85.713247874271403</v>
      </c>
      <c r="F1049">
        <v>263.49</v>
      </c>
      <c r="G1049">
        <v>10.52</v>
      </c>
      <c r="H1049">
        <v>541.63</v>
      </c>
      <c r="I1049" s="7">
        <v>29.45</v>
      </c>
      <c r="J1049" s="40">
        <f t="shared" si="48"/>
        <v>0.47981018421236948</v>
      </c>
      <c r="K1049" s="40">
        <f t="shared" si="49"/>
        <v>32.423765516098875</v>
      </c>
      <c r="L1049" s="40">
        <f t="shared" si="50"/>
        <v>67.576234483901118</v>
      </c>
    </row>
    <row r="1050" spans="1:12" x14ac:dyDescent="0.2">
      <c r="A1050" s="28" t="s">
        <v>1768</v>
      </c>
      <c r="B1050" s="7" t="s">
        <v>1769</v>
      </c>
      <c r="C1050" s="38" t="s">
        <v>1770</v>
      </c>
      <c r="D1050" s="38">
        <v>357</v>
      </c>
      <c r="E1050" s="38">
        <v>85.6856312979818</v>
      </c>
      <c r="F1050">
        <v>1404.37</v>
      </c>
      <c r="G1050">
        <v>2019.17</v>
      </c>
      <c r="H1050">
        <v>306.98</v>
      </c>
      <c r="I1050" s="7">
        <v>331.85</v>
      </c>
      <c r="J1050" s="40">
        <f t="shared" si="48"/>
        <v>5.359078315044691</v>
      </c>
      <c r="K1050" s="40">
        <f t="shared" si="49"/>
        <v>84.274450628573959</v>
      </c>
      <c r="L1050" s="40">
        <f t="shared" si="50"/>
        <v>15.725549371426039</v>
      </c>
    </row>
    <row r="1051" spans="1:12" x14ac:dyDescent="0.2">
      <c r="A1051" s="28" t="s">
        <v>1771</v>
      </c>
      <c r="B1051" s="7" t="s">
        <v>1772</v>
      </c>
      <c r="C1051" s="38" t="s">
        <v>1773</v>
      </c>
      <c r="D1051" s="38">
        <v>14</v>
      </c>
      <c r="E1051" s="38">
        <v>85.656169173840397</v>
      </c>
      <c r="F1051">
        <v>494.02</v>
      </c>
      <c r="G1051">
        <v>593.82000000000005</v>
      </c>
      <c r="H1051">
        <v>166.24</v>
      </c>
      <c r="I1051" s="7">
        <v>140.77000000000001</v>
      </c>
      <c r="J1051" s="40">
        <f t="shared" si="48"/>
        <v>3.5433373505749004</v>
      </c>
      <c r="K1051" s="40">
        <f t="shared" si="49"/>
        <v>77.989748001577226</v>
      </c>
      <c r="L1051" s="40">
        <f t="shared" si="50"/>
        <v>22.010251998422767</v>
      </c>
    </row>
    <row r="1052" spans="1:12" x14ac:dyDescent="0.2">
      <c r="A1052" s="28" t="s">
        <v>1195</v>
      </c>
      <c r="B1052" s="7" t="s">
        <v>1196</v>
      </c>
      <c r="C1052" s="38" t="s">
        <v>1197</v>
      </c>
      <c r="D1052" s="38">
        <v>69</v>
      </c>
      <c r="E1052" s="38">
        <v>85.544335220913098</v>
      </c>
      <c r="F1052">
        <v>36.33</v>
      </c>
      <c r="G1052">
        <v>7.33</v>
      </c>
      <c r="H1052">
        <v>435.3</v>
      </c>
      <c r="I1052" s="7">
        <v>213.38</v>
      </c>
      <c r="J1052" s="40">
        <f t="shared" si="48"/>
        <v>6.7305913547511864E-2</v>
      </c>
      <c r="K1052" s="40">
        <f t="shared" si="49"/>
        <v>6.3061501574370959</v>
      </c>
      <c r="L1052" s="40">
        <f t="shared" si="50"/>
        <v>93.693849842562898</v>
      </c>
    </row>
    <row r="1053" spans="1:12" x14ac:dyDescent="0.2">
      <c r="A1053" s="28" t="s">
        <v>1774</v>
      </c>
      <c r="B1053" s="7" t="s">
        <v>1775</v>
      </c>
      <c r="C1053" s="38" t="s">
        <v>1776</v>
      </c>
      <c r="D1053" s="38">
        <v>86</v>
      </c>
      <c r="E1053" s="38">
        <v>85.5293680276028</v>
      </c>
      <c r="F1053">
        <v>4773</v>
      </c>
      <c r="G1053">
        <v>4810.24</v>
      </c>
      <c r="H1053">
        <v>303.54000000000002</v>
      </c>
      <c r="I1053" s="7">
        <v>407.25</v>
      </c>
      <c r="J1053" s="40">
        <f t="shared" si="48"/>
        <v>13.482519450189226</v>
      </c>
      <c r="K1053" s="40">
        <f t="shared" si="49"/>
        <v>93.095124067056332</v>
      </c>
      <c r="L1053" s="40">
        <f t="shared" si="50"/>
        <v>6.9048759329436562</v>
      </c>
    </row>
    <row r="1054" spans="1:12" x14ac:dyDescent="0.2">
      <c r="A1054" s="28" t="s">
        <v>1567</v>
      </c>
      <c r="B1054" s="7" t="s">
        <v>1568</v>
      </c>
      <c r="C1054" s="38" t="s">
        <v>1569</v>
      </c>
      <c r="D1054" s="38">
        <v>551</v>
      </c>
      <c r="E1054" s="38">
        <v>85.486424787619498</v>
      </c>
      <c r="F1054">
        <v>543.72</v>
      </c>
      <c r="G1054">
        <v>400.27</v>
      </c>
      <c r="H1054">
        <v>8.9</v>
      </c>
      <c r="I1054" s="7">
        <v>16.72</v>
      </c>
      <c r="J1054" s="40">
        <f t="shared" si="48"/>
        <v>36.845823575331778</v>
      </c>
      <c r="K1054" s="40">
        <f t="shared" si="49"/>
        <v>97.357700518765284</v>
      </c>
      <c r="L1054" s="40">
        <f t="shared" si="50"/>
        <v>2.6422994812347231</v>
      </c>
    </row>
    <row r="1055" spans="1:12" x14ac:dyDescent="0.2">
      <c r="A1055" s="28" t="s">
        <v>1132</v>
      </c>
      <c r="B1055" s="7" t="s">
        <v>1133</v>
      </c>
      <c r="C1055" s="38" t="s">
        <v>1134</v>
      </c>
      <c r="D1055" s="38">
        <v>677</v>
      </c>
      <c r="E1055" s="38">
        <v>85.354135833576194</v>
      </c>
      <c r="F1055">
        <v>163.96</v>
      </c>
      <c r="G1055">
        <v>255.04</v>
      </c>
      <c r="H1055">
        <v>33.82</v>
      </c>
      <c r="I1055" s="7">
        <v>36.97</v>
      </c>
      <c r="J1055" s="40">
        <f t="shared" si="48"/>
        <v>5.918915101002967</v>
      </c>
      <c r="K1055" s="40">
        <f t="shared" si="49"/>
        <v>85.54686702464322</v>
      </c>
      <c r="L1055" s="40">
        <f t="shared" si="50"/>
        <v>14.453132975356786</v>
      </c>
    </row>
    <row r="1056" spans="1:12" x14ac:dyDescent="0.2">
      <c r="A1056" s="28" t="s">
        <v>1771</v>
      </c>
      <c r="B1056" s="7" t="s">
        <v>1772</v>
      </c>
      <c r="C1056" s="38" t="s">
        <v>1773</v>
      </c>
      <c r="D1056" s="38">
        <v>139</v>
      </c>
      <c r="E1056" s="38">
        <v>85.308872453559303</v>
      </c>
      <c r="F1056">
        <v>303.41000000000003</v>
      </c>
      <c r="G1056">
        <v>30</v>
      </c>
      <c r="H1056">
        <v>1164.8</v>
      </c>
      <c r="I1056" s="7">
        <v>106.99</v>
      </c>
      <c r="J1056" s="40">
        <f t="shared" si="48"/>
        <v>0.26215806068611958</v>
      </c>
      <c r="K1056" s="40">
        <f t="shared" si="49"/>
        <v>20.770620483428857</v>
      </c>
      <c r="L1056" s="40">
        <f t="shared" si="50"/>
        <v>79.229379516571143</v>
      </c>
    </row>
    <row r="1057" spans="1:12" x14ac:dyDescent="0.2">
      <c r="A1057" s="28" t="s">
        <v>1207</v>
      </c>
      <c r="B1057" s="7" t="s">
        <v>1208</v>
      </c>
      <c r="C1057" s="38" t="s">
        <v>1209</v>
      </c>
      <c r="D1057" s="38">
        <v>241</v>
      </c>
      <c r="E1057" s="38">
        <v>85.176261995017995</v>
      </c>
      <c r="F1057">
        <v>116.69</v>
      </c>
      <c r="G1057">
        <v>107.1</v>
      </c>
      <c r="H1057">
        <v>133.21</v>
      </c>
      <c r="I1057" s="7">
        <v>107.23</v>
      </c>
      <c r="J1057" s="40">
        <f t="shared" si="48"/>
        <v>0.93075195474962569</v>
      </c>
      <c r="K1057" s="40">
        <f t="shared" si="49"/>
        <v>48.206707881868901</v>
      </c>
      <c r="L1057" s="40">
        <f t="shared" si="50"/>
        <v>51.793292118131099</v>
      </c>
    </row>
    <row r="1058" spans="1:12" x14ac:dyDescent="0.2">
      <c r="A1058" s="28" t="s">
        <v>1240</v>
      </c>
      <c r="B1058" s="7" t="s">
        <v>1241</v>
      </c>
      <c r="C1058" s="38" t="s">
        <v>1242</v>
      </c>
      <c r="D1058" s="38">
        <v>19</v>
      </c>
      <c r="E1058" s="38">
        <v>85.172438011959102</v>
      </c>
      <c r="F1058">
        <v>1014.04</v>
      </c>
      <c r="G1058">
        <v>237.83</v>
      </c>
      <c r="H1058">
        <v>609.27</v>
      </c>
      <c r="I1058" s="7">
        <v>56.31</v>
      </c>
      <c r="J1058" s="40">
        <f t="shared" si="48"/>
        <v>1.8808708194356802</v>
      </c>
      <c r="K1058" s="40">
        <f t="shared" si="49"/>
        <v>65.288273488226551</v>
      </c>
      <c r="L1058" s="40">
        <f t="shared" si="50"/>
        <v>34.711726511773449</v>
      </c>
    </row>
    <row r="1059" spans="1:12" x14ac:dyDescent="0.2">
      <c r="A1059" s="28" t="s">
        <v>1777</v>
      </c>
      <c r="B1059" s="7" t="s">
        <v>1778</v>
      </c>
      <c r="C1059" s="38" t="s">
        <v>1779</v>
      </c>
      <c r="D1059" s="38">
        <v>196</v>
      </c>
      <c r="E1059" s="38">
        <v>85.153746669013699</v>
      </c>
      <c r="F1059">
        <v>66.349999999999994</v>
      </c>
      <c r="G1059">
        <v>88.18</v>
      </c>
      <c r="H1059">
        <v>120.32</v>
      </c>
      <c r="I1059" s="7">
        <v>176.13</v>
      </c>
      <c r="J1059" s="40">
        <f t="shared" si="48"/>
        <v>0.52126834204756289</v>
      </c>
      <c r="K1059" s="40">
        <f t="shared" si="49"/>
        <v>34.265377622067497</v>
      </c>
      <c r="L1059" s="40">
        <f t="shared" si="50"/>
        <v>65.734622377932496</v>
      </c>
    </row>
    <row r="1060" spans="1:12" x14ac:dyDescent="0.2">
      <c r="A1060" s="28" t="s">
        <v>1405</v>
      </c>
      <c r="B1060" s="7" t="s">
        <v>1406</v>
      </c>
      <c r="C1060" s="38" t="s">
        <v>1407</v>
      </c>
      <c r="D1060" s="38">
        <v>48</v>
      </c>
      <c r="E1060" s="38">
        <v>85.137396527038405</v>
      </c>
      <c r="F1060">
        <v>51.02</v>
      </c>
      <c r="G1060">
        <v>164.38</v>
      </c>
      <c r="H1060">
        <v>66.41</v>
      </c>
      <c r="I1060" s="7">
        <v>260.31</v>
      </c>
      <c r="J1060" s="40">
        <f t="shared" si="48"/>
        <v>0.65928011753183147</v>
      </c>
      <c r="K1060" s="40">
        <f t="shared" si="49"/>
        <v>39.732900464841734</v>
      </c>
      <c r="L1060" s="40">
        <f t="shared" si="50"/>
        <v>60.267099535158273</v>
      </c>
    </row>
    <row r="1061" spans="1:12" x14ac:dyDescent="0.2">
      <c r="A1061" s="28" t="s">
        <v>937</v>
      </c>
      <c r="B1061" s="7" t="s">
        <v>938</v>
      </c>
      <c r="C1061" s="38" t="s">
        <v>939</v>
      </c>
      <c r="D1061" s="38">
        <v>126</v>
      </c>
      <c r="E1061" s="38">
        <v>85.123731711001497</v>
      </c>
      <c r="F1061">
        <v>293.89</v>
      </c>
      <c r="G1061">
        <v>435.13</v>
      </c>
      <c r="H1061">
        <v>62.42</v>
      </c>
      <c r="I1061" s="7">
        <v>1.32</v>
      </c>
      <c r="J1061" s="40">
        <f t="shared" si="48"/>
        <v>11.437401945403201</v>
      </c>
      <c r="K1061" s="40">
        <f t="shared" si="49"/>
        <v>91.959735607245577</v>
      </c>
      <c r="L1061" s="40">
        <f t="shared" si="50"/>
        <v>8.0402643927544268</v>
      </c>
    </row>
    <row r="1062" spans="1:12" x14ac:dyDescent="0.2">
      <c r="A1062" s="28" t="s">
        <v>694</v>
      </c>
      <c r="B1062" s="7" t="s">
        <v>695</v>
      </c>
      <c r="C1062" s="38" t="s">
        <v>696</v>
      </c>
      <c r="D1062" s="38">
        <v>233</v>
      </c>
      <c r="E1062" s="38">
        <v>85.093958318664406</v>
      </c>
      <c r="F1062">
        <v>842.1</v>
      </c>
      <c r="G1062">
        <v>771.88</v>
      </c>
      <c r="H1062">
        <v>245.04</v>
      </c>
      <c r="I1062" s="7">
        <v>230.36</v>
      </c>
      <c r="J1062" s="40">
        <f t="shared" si="48"/>
        <v>3.3949936895246111</v>
      </c>
      <c r="K1062" s="40">
        <f t="shared" si="49"/>
        <v>77.24683877513904</v>
      </c>
      <c r="L1062" s="40">
        <f t="shared" si="50"/>
        <v>22.75316122486096</v>
      </c>
    </row>
    <row r="1063" spans="1:12" x14ac:dyDescent="0.2">
      <c r="A1063" s="28" t="s">
        <v>1780</v>
      </c>
      <c r="B1063" s="7" t="s">
        <v>1781</v>
      </c>
      <c r="C1063" s="38" t="s">
        <v>1782</v>
      </c>
      <c r="D1063" s="38">
        <v>37</v>
      </c>
      <c r="E1063" s="38">
        <v>85.075835172942703</v>
      </c>
      <c r="F1063">
        <v>610.74</v>
      </c>
      <c r="G1063">
        <v>424.13</v>
      </c>
      <c r="H1063">
        <v>18.25</v>
      </c>
      <c r="I1063" s="7">
        <v>10.89</v>
      </c>
      <c r="J1063" s="40">
        <f t="shared" si="48"/>
        <v>35.513726835964306</v>
      </c>
      <c r="K1063" s="40">
        <f t="shared" si="49"/>
        <v>97.261303935113389</v>
      </c>
      <c r="L1063" s="40">
        <f t="shared" si="50"/>
        <v>2.7386960648866085</v>
      </c>
    </row>
    <row r="1064" spans="1:12" x14ac:dyDescent="0.2">
      <c r="A1064" s="28" t="s">
        <v>970</v>
      </c>
      <c r="B1064" s="7" t="s">
        <v>971</v>
      </c>
      <c r="C1064" s="38" t="s">
        <v>972</v>
      </c>
      <c r="D1064" s="38">
        <v>402</v>
      </c>
      <c r="E1064" s="38">
        <v>85.034664289985898</v>
      </c>
      <c r="F1064">
        <v>918.61</v>
      </c>
      <c r="G1064">
        <v>453.31</v>
      </c>
      <c r="H1064">
        <v>79.760000000000005</v>
      </c>
      <c r="I1064" s="7">
        <v>164.69</v>
      </c>
      <c r="J1064" s="40">
        <f t="shared" si="48"/>
        <v>5.6122724483534467</v>
      </c>
      <c r="K1064" s="40">
        <f t="shared" si="49"/>
        <v>84.876606222585167</v>
      </c>
      <c r="L1064" s="40">
        <f t="shared" si="50"/>
        <v>15.123393777414822</v>
      </c>
    </row>
    <row r="1065" spans="1:12" x14ac:dyDescent="0.2">
      <c r="A1065" s="28" t="s">
        <v>1072</v>
      </c>
      <c r="B1065" s="7" t="s">
        <v>1073</v>
      </c>
      <c r="C1065" s="38" t="s">
        <v>1074</v>
      </c>
      <c r="D1065" s="38">
        <v>155</v>
      </c>
      <c r="E1065" s="38">
        <v>84.946216290258107</v>
      </c>
      <c r="F1065">
        <v>158.58000000000001</v>
      </c>
      <c r="G1065">
        <v>235.21</v>
      </c>
      <c r="H1065">
        <v>570.64</v>
      </c>
      <c r="I1065" s="7">
        <v>1530.28</v>
      </c>
      <c r="J1065" s="40">
        <f t="shared" si="48"/>
        <v>0.1874369323915237</v>
      </c>
      <c r="K1065" s="40">
        <f t="shared" si="49"/>
        <v>15.785001062247716</v>
      </c>
      <c r="L1065" s="40">
        <f t="shared" si="50"/>
        <v>84.214998937752284</v>
      </c>
    </row>
    <row r="1066" spans="1:12" x14ac:dyDescent="0.2">
      <c r="A1066" s="31" t="s">
        <v>589</v>
      </c>
      <c r="B1066" s="7" t="s">
        <v>590</v>
      </c>
      <c r="C1066" s="38" t="s">
        <v>591</v>
      </c>
      <c r="D1066" s="38">
        <v>15</v>
      </c>
      <c r="E1066" s="38">
        <v>84.908856148607697</v>
      </c>
      <c r="F1066">
        <v>366.35</v>
      </c>
      <c r="G1066">
        <v>680.23</v>
      </c>
      <c r="H1066">
        <v>224.23</v>
      </c>
      <c r="I1066" s="7">
        <v>340.19</v>
      </c>
      <c r="J1066" s="40">
        <f t="shared" si="48"/>
        <v>1.8542574678430956</v>
      </c>
      <c r="K1066" s="40">
        <f t="shared" si="49"/>
        <v>64.964618249534439</v>
      </c>
      <c r="L1066" s="40">
        <f t="shared" si="50"/>
        <v>35.035381750465547</v>
      </c>
    </row>
    <row r="1067" spans="1:12" x14ac:dyDescent="0.2">
      <c r="A1067" s="28" t="s">
        <v>652</v>
      </c>
      <c r="B1067" s="7" t="s">
        <v>653</v>
      </c>
      <c r="C1067" s="38" t="s">
        <v>654</v>
      </c>
      <c r="D1067" s="38">
        <v>144</v>
      </c>
      <c r="E1067" s="38">
        <v>84.878319940033506</v>
      </c>
      <c r="F1067">
        <v>163.53</v>
      </c>
      <c r="G1067">
        <v>493.96</v>
      </c>
      <c r="H1067">
        <v>326.39</v>
      </c>
      <c r="I1067" s="7">
        <v>725.49</v>
      </c>
      <c r="J1067" s="40">
        <f t="shared" si="48"/>
        <v>0.62506179412100238</v>
      </c>
      <c r="K1067" s="40">
        <f t="shared" si="49"/>
        <v>38.463878504946273</v>
      </c>
      <c r="L1067" s="40">
        <f t="shared" si="50"/>
        <v>61.536121495053742</v>
      </c>
    </row>
    <row r="1068" spans="1:12" x14ac:dyDescent="0.2">
      <c r="A1068" s="28" t="s">
        <v>1783</v>
      </c>
      <c r="B1068" s="7" t="s">
        <v>1784</v>
      </c>
      <c r="C1068" s="38" t="s">
        <v>1785</v>
      </c>
      <c r="D1068" s="38">
        <v>775</v>
      </c>
      <c r="E1068" s="38">
        <v>84.785672110653493</v>
      </c>
      <c r="F1068">
        <v>117.4</v>
      </c>
      <c r="G1068">
        <v>99.1</v>
      </c>
      <c r="H1068">
        <v>120.7</v>
      </c>
      <c r="I1068" s="7">
        <v>72.88</v>
      </c>
      <c r="J1068" s="40">
        <f t="shared" si="48"/>
        <v>1.1184006612253332</v>
      </c>
      <c r="K1068" s="40">
        <f t="shared" si="49"/>
        <v>52.794576667967227</v>
      </c>
      <c r="L1068" s="40">
        <f t="shared" si="50"/>
        <v>47.205423332032773</v>
      </c>
    </row>
    <row r="1069" spans="1:12" x14ac:dyDescent="0.2">
      <c r="A1069" s="28" t="s">
        <v>1786</v>
      </c>
      <c r="B1069" s="7" t="s">
        <v>1787</v>
      </c>
      <c r="C1069" s="38" t="s">
        <v>1788</v>
      </c>
      <c r="D1069" s="38">
        <v>266</v>
      </c>
      <c r="E1069" s="38">
        <v>84.711163763007605</v>
      </c>
      <c r="F1069">
        <v>21.26</v>
      </c>
      <c r="G1069">
        <v>43.3</v>
      </c>
      <c r="H1069">
        <v>456.54</v>
      </c>
      <c r="I1069" s="7">
        <v>85.54</v>
      </c>
      <c r="J1069" s="40">
        <f t="shared" si="48"/>
        <v>0.11909681227863046</v>
      </c>
      <c r="K1069" s="40">
        <f t="shared" si="49"/>
        <v>10.642226031913491</v>
      </c>
      <c r="L1069" s="40">
        <f t="shared" si="50"/>
        <v>89.357773968086519</v>
      </c>
    </row>
    <row r="1070" spans="1:12" x14ac:dyDescent="0.2">
      <c r="A1070" s="28" t="s">
        <v>1699</v>
      </c>
      <c r="B1070" s="7" t="s">
        <v>1700</v>
      </c>
      <c r="C1070" s="38" t="s">
        <v>1701</v>
      </c>
      <c r="D1070" s="38">
        <v>138</v>
      </c>
      <c r="E1070" s="38">
        <v>84.670686807752404</v>
      </c>
      <c r="F1070">
        <v>254.85</v>
      </c>
      <c r="G1070">
        <v>561.57000000000005</v>
      </c>
      <c r="H1070">
        <v>141.38999999999999</v>
      </c>
      <c r="I1070" s="7">
        <v>84.31</v>
      </c>
      <c r="J1070" s="40">
        <f t="shared" si="48"/>
        <v>3.6172795746566244</v>
      </c>
      <c r="K1070" s="40">
        <f t="shared" si="49"/>
        <v>78.342225463478286</v>
      </c>
      <c r="L1070" s="40">
        <f t="shared" si="50"/>
        <v>21.6577745365217</v>
      </c>
    </row>
    <row r="1071" spans="1:12" x14ac:dyDescent="0.2">
      <c r="A1071" s="28" t="s">
        <v>514</v>
      </c>
      <c r="B1071" s="7" t="s">
        <v>515</v>
      </c>
      <c r="C1071" s="38" t="s">
        <v>516</v>
      </c>
      <c r="D1071" s="38">
        <v>849</v>
      </c>
      <c r="E1071" s="38">
        <v>84.670576133557404</v>
      </c>
      <c r="F1071">
        <v>470.15</v>
      </c>
      <c r="G1071">
        <v>227.11</v>
      </c>
      <c r="H1071">
        <v>834</v>
      </c>
      <c r="I1071" s="7">
        <v>421.58</v>
      </c>
      <c r="J1071" s="40">
        <f t="shared" si="48"/>
        <v>0.55532901129358547</v>
      </c>
      <c r="K1071" s="40">
        <f t="shared" si="49"/>
        <v>35.704922062227325</v>
      </c>
      <c r="L1071" s="40">
        <f t="shared" si="50"/>
        <v>64.295077937772689</v>
      </c>
    </row>
    <row r="1072" spans="1:12" x14ac:dyDescent="0.2">
      <c r="A1072" s="28" t="s">
        <v>1789</v>
      </c>
      <c r="B1072" s="7" t="s">
        <v>1790</v>
      </c>
      <c r="C1072" s="38" t="s">
        <v>1791</v>
      </c>
      <c r="D1072" s="38">
        <v>107</v>
      </c>
      <c r="E1072" s="38">
        <v>84.585156688423794</v>
      </c>
      <c r="F1072">
        <v>172.12</v>
      </c>
      <c r="G1072">
        <v>169.65</v>
      </c>
      <c r="H1072">
        <v>74.95</v>
      </c>
      <c r="I1072" s="7">
        <v>52.36</v>
      </c>
      <c r="J1072" s="40">
        <f t="shared" si="48"/>
        <v>2.6845495247820281</v>
      </c>
      <c r="K1072" s="40">
        <f t="shared" si="49"/>
        <v>72.859640146670074</v>
      </c>
      <c r="L1072" s="40">
        <f t="shared" si="50"/>
        <v>27.140359853329926</v>
      </c>
    </row>
    <row r="1073" spans="1:12" x14ac:dyDescent="0.2">
      <c r="A1073" s="31" t="s">
        <v>1792</v>
      </c>
      <c r="B1073" s="7" t="s">
        <v>1793</v>
      </c>
      <c r="C1073" s="38" t="s">
        <v>1794</v>
      </c>
      <c r="D1073" s="38">
        <v>90</v>
      </c>
      <c r="E1073" s="38">
        <v>84.569491416765501</v>
      </c>
      <c r="F1073">
        <v>471.36</v>
      </c>
      <c r="G1073">
        <v>1273.73</v>
      </c>
      <c r="H1073">
        <v>320.73</v>
      </c>
      <c r="I1073" s="7">
        <v>217.91</v>
      </c>
      <c r="J1073" s="40">
        <f t="shared" si="48"/>
        <v>3.2398076637457303</v>
      </c>
      <c r="K1073" s="40">
        <f t="shared" si="49"/>
        <v>76.414024424953922</v>
      </c>
      <c r="L1073" s="40">
        <f t="shared" si="50"/>
        <v>23.585975575046085</v>
      </c>
    </row>
    <row r="1074" spans="1:12" x14ac:dyDescent="0.2">
      <c r="A1074" s="28" t="s">
        <v>1195</v>
      </c>
      <c r="B1074" s="7" t="s">
        <v>1196</v>
      </c>
      <c r="C1074" s="38" t="s">
        <v>1197</v>
      </c>
      <c r="D1074" s="38">
        <v>122</v>
      </c>
      <c r="E1074" s="38">
        <v>84.488768620491896</v>
      </c>
      <c r="F1074">
        <v>149.81</v>
      </c>
      <c r="G1074">
        <v>230.04</v>
      </c>
      <c r="H1074">
        <v>145.77000000000001</v>
      </c>
      <c r="I1074" s="7">
        <v>149.69999999999999</v>
      </c>
      <c r="J1074" s="40">
        <f t="shared" si="48"/>
        <v>1.2855789081801874</v>
      </c>
      <c r="K1074" s="40">
        <f t="shared" si="49"/>
        <v>56.247408635905948</v>
      </c>
      <c r="L1074" s="40">
        <f t="shared" si="50"/>
        <v>43.752591364094066</v>
      </c>
    </row>
    <row r="1075" spans="1:12" x14ac:dyDescent="0.2">
      <c r="A1075" s="28" t="s">
        <v>1741</v>
      </c>
      <c r="B1075" s="7" t="s">
        <v>1742</v>
      </c>
      <c r="C1075" s="38" t="s">
        <v>1743</v>
      </c>
      <c r="D1075" s="38">
        <v>23</v>
      </c>
      <c r="E1075" s="38">
        <v>84.474678678985796</v>
      </c>
      <c r="F1075">
        <v>35.549999999999997</v>
      </c>
      <c r="G1075">
        <v>70.3</v>
      </c>
      <c r="H1075">
        <v>107.66</v>
      </c>
      <c r="I1075" s="7">
        <v>228.6</v>
      </c>
      <c r="J1075" s="40">
        <f t="shared" si="48"/>
        <v>0.31478617736275499</v>
      </c>
      <c r="K1075" s="40">
        <f t="shared" si="49"/>
        <v>23.942005383275653</v>
      </c>
      <c r="L1075" s="40">
        <f t="shared" si="50"/>
        <v>76.057994616724343</v>
      </c>
    </row>
    <row r="1076" spans="1:12" x14ac:dyDescent="0.2">
      <c r="A1076" s="28" t="s">
        <v>1291</v>
      </c>
      <c r="B1076" s="7" t="s">
        <v>1292</v>
      </c>
      <c r="C1076" s="38" t="s">
        <v>1293</v>
      </c>
      <c r="D1076" s="38">
        <v>213</v>
      </c>
      <c r="E1076" s="38">
        <v>84.459907542668105</v>
      </c>
      <c r="F1076">
        <v>431.52</v>
      </c>
      <c r="G1076">
        <v>466.91</v>
      </c>
      <c r="H1076">
        <v>102.35</v>
      </c>
      <c r="I1076" s="7">
        <v>72.16</v>
      </c>
      <c r="J1076" s="40">
        <f t="shared" si="48"/>
        <v>5.1483009569652172</v>
      </c>
      <c r="K1076" s="40">
        <f t="shared" si="49"/>
        <v>83.735344008052635</v>
      </c>
      <c r="L1076" s="40">
        <f t="shared" si="50"/>
        <v>16.264655991947357</v>
      </c>
    </row>
    <row r="1077" spans="1:12" x14ac:dyDescent="0.2">
      <c r="A1077" s="28" t="s">
        <v>1795</v>
      </c>
      <c r="B1077" s="7" t="s">
        <v>1796</v>
      </c>
      <c r="C1077" s="38" t="s">
        <v>1797</v>
      </c>
      <c r="D1077" s="38">
        <v>222</v>
      </c>
      <c r="E1077" s="38">
        <v>84.439517536389204</v>
      </c>
      <c r="F1077">
        <v>18.36</v>
      </c>
      <c r="G1077">
        <v>31.98</v>
      </c>
      <c r="H1077">
        <v>182.56</v>
      </c>
      <c r="I1077" s="7">
        <v>209.81</v>
      </c>
      <c r="J1077" s="40">
        <f t="shared" si="48"/>
        <v>0.12829727043351938</v>
      </c>
      <c r="K1077" s="40">
        <f t="shared" si="49"/>
        <v>11.370874839059429</v>
      </c>
      <c r="L1077" s="40">
        <f t="shared" si="50"/>
        <v>88.629125160940575</v>
      </c>
    </row>
    <row r="1078" spans="1:12" x14ac:dyDescent="0.2">
      <c r="A1078" s="28" t="s">
        <v>133</v>
      </c>
      <c r="B1078" s="7" t="s">
        <v>134</v>
      </c>
      <c r="C1078" s="38" t="s">
        <v>135</v>
      </c>
      <c r="D1078" s="38">
        <v>40</v>
      </c>
      <c r="E1078" s="38">
        <v>84.251154621886798</v>
      </c>
      <c r="F1078">
        <v>299.62</v>
      </c>
      <c r="G1078">
        <v>133.88</v>
      </c>
      <c r="H1078">
        <v>372.49</v>
      </c>
      <c r="I1078" s="7">
        <v>232.27</v>
      </c>
      <c r="J1078" s="40">
        <f t="shared" si="48"/>
        <v>0.71681328130167343</v>
      </c>
      <c r="K1078" s="40">
        <f t="shared" si="49"/>
        <v>41.752547531446844</v>
      </c>
      <c r="L1078" s="40">
        <f t="shared" si="50"/>
        <v>58.247452468553149</v>
      </c>
    </row>
    <row r="1079" spans="1:12" x14ac:dyDescent="0.2">
      <c r="A1079" s="28" t="s">
        <v>1798</v>
      </c>
      <c r="B1079" s="7" t="s">
        <v>1799</v>
      </c>
      <c r="C1079" s="38" t="s">
        <v>1800</v>
      </c>
      <c r="D1079" s="38">
        <v>15</v>
      </c>
      <c r="E1079" s="38">
        <v>84.210631711268505</v>
      </c>
      <c r="F1079">
        <v>374.53</v>
      </c>
      <c r="G1079">
        <v>485.42</v>
      </c>
      <c r="H1079">
        <v>163.72999999999999</v>
      </c>
      <c r="I1079" s="7">
        <v>202.75</v>
      </c>
      <c r="J1079" s="40">
        <f t="shared" si="48"/>
        <v>2.3465127701375246</v>
      </c>
      <c r="K1079" s="40">
        <f t="shared" si="49"/>
        <v>70.118147794819109</v>
      </c>
      <c r="L1079" s="40">
        <f t="shared" si="50"/>
        <v>29.881852205180891</v>
      </c>
    </row>
    <row r="1080" spans="1:12" x14ac:dyDescent="0.2">
      <c r="A1080" s="28" t="s">
        <v>64</v>
      </c>
      <c r="B1080" s="7" t="s">
        <v>65</v>
      </c>
      <c r="C1080" s="38" t="s">
        <v>66</v>
      </c>
      <c r="D1080" s="38">
        <v>286</v>
      </c>
      <c r="E1080" s="38">
        <v>84.160517787481893</v>
      </c>
      <c r="F1080">
        <v>266.95999999999998</v>
      </c>
      <c r="G1080">
        <v>520.09</v>
      </c>
      <c r="H1080">
        <v>252.09</v>
      </c>
      <c r="I1080" s="7">
        <v>597.05999999999995</v>
      </c>
      <c r="J1080" s="40">
        <f t="shared" si="48"/>
        <v>0.9268680445151033</v>
      </c>
      <c r="K1080" s="40">
        <f t="shared" si="49"/>
        <v>48.102310231023104</v>
      </c>
      <c r="L1080" s="40">
        <f t="shared" si="50"/>
        <v>51.897689768976903</v>
      </c>
    </row>
    <row r="1081" spans="1:12" x14ac:dyDescent="0.2">
      <c r="A1081" s="28" t="s">
        <v>667</v>
      </c>
      <c r="B1081" s="7" t="s">
        <v>668</v>
      </c>
      <c r="C1081" s="38" t="s">
        <v>669</v>
      </c>
      <c r="D1081" s="38">
        <v>575</v>
      </c>
      <c r="E1081" s="38">
        <v>84.041431537668899</v>
      </c>
      <c r="F1081">
        <v>171.55</v>
      </c>
      <c r="G1081">
        <v>321.11</v>
      </c>
      <c r="H1081">
        <v>27.39</v>
      </c>
      <c r="I1081" s="7">
        <v>52.22</v>
      </c>
      <c r="J1081" s="40">
        <f t="shared" si="48"/>
        <v>6.1884185403843741</v>
      </c>
      <c r="K1081" s="40">
        <f t="shared" si="49"/>
        <v>86.08873433868628</v>
      </c>
      <c r="L1081" s="40">
        <f t="shared" si="50"/>
        <v>13.911265661313713</v>
      </c>
    </row>
    <row r="1082" spans="1:12" x14ac:dyDescent="0.2">
      <c r="A1082" s="28" t="s">
        <v>1801</v>
      </c>
      <c r="B1082" s="7" t="s">
        <v>1802</v>
      </c>
      <c r="C1082" s="38" t="s">
        <v>1803</v>
      </c>
      <c r="D1082" s="38">
        <v>14</v>
      </c>
      <c r="E1082" s="38">
        <v>84.002430374095596</v>
      </c>
      <c r="F1082">
        <v>149</v>
      </c>
      <c r="G1082">
        <v>96.45</v>
      </c>
      <c r="H1082">
        <v>235.34</v>
      </c>
      <c r="I1082" s="7">
        <v>127.82</v>
      </c>
      <c r="J1082" s="40">
        <f t="shared" si="48"/>
        <v>0.67587289349047253</v>
      </c>
      <c r="K1082" s="40">
        <f t="shared" si="49"/>
        <v>40.329603522781426</v>
      </c>
      <c r="L1082" s="40">
        <f t="shared" si="50"/>
        <v>59.670396477218581</v>
      </c>
    </row>
    <row r="1083" spans="1:12" x14ac:dyDescent="0.2">
      <c r="A1083" s="28" t="s">
        <v>1294</v>
      </c>
      <c r="B1083" s="7" t="s">
        <v>1295</v>
      </c>
      <c r="C1083" s="38" t="s">
        <v>1296</v>
      </c>
      <c r="D1083" s="38">
        <v>19</v>
      </c>
      <c r="E1083" s="38">
        <v>83.950607810450293</v>
      </c>
      <c r="F1083">
        <v>655.11</v>
      </c>
      <c r="G1083">
        <v>81.78</v>
      </c>
      <c r="H1083">
        <v>0</v>
      </c>
      <c r="I1083" s="7">
        <v>4.22</v>
      </c>
      <c r="J1083" s="40">
        <f t="shared" si="48"/>
        <v>174.61848341232229</v>
      </c>
      <c r="K1083" s="40">
        <f t="shared" si="49"/>
        <v>99.430583853948804</v>
      </c>
      <c r="L1083" s="40">
        <f t="shared" si="50"/>
        <v>0.56941614605119351</v>
      </c>
    </row>
    <row r="1084" spans="1:12" x14ac:dyDescent="0.2">
      <c r="A1084" s="28" t="s">
        <v>1804</v>
      </c>
      <c r="B1084" s="7" t="s">
        <v>1805</v>
      </c>
      <c r="C1084" s="38" t="s">
        <v>1806</v>
      </c>
      <c r="D1084" s="38">
        <v>183</v>
      </c>
      <c r="E1084" s="38">
        <v>83.899265217017799</v>
      </c>
      <c r="F1084">
        <v>259.05</v>
      </c>
      <c r="G1084">
        <v>32.11</v>
      </c>
      <c r="H1084">
        <v>311</v>
      </c>
      <c r="I1084" s="7">
        <v>47.53</v>
      </c>
      <c r="J1084" s="40">
        <f t="shared" si="48"/>
        <v>0.81209382757370385</v>
      </c>
      <c r="K1084" s="40">
        <f t="shared" si="49"/>
        <v>44.815219566254676</v>
      </c>
      <c r="L1084" s="40">
        <f t="shared" si="50"/>
        <v>55.184780433745317</v>
      </c>
    </row>
    <row r="1085" spans="1:12" x14ac:dyDescent="0.2">
      <c r="A1085" s="28" t="s">
        <v>1807</v>
      </c>
      <c r="B1085" s="7" t="s">
        <v>1808</v>
      </c>
      <c r="C1085" s="38" t="s">
        <v>1809</v>
      </c>
      <c r="D1085" s="38">
        <v>324</v>
      </c>
      <c r="E1085" s="38">
        <v>83.832629162236302</v>
      </c>
      <c r="F1085">
        <v>359.03</v>
      </c>
      <c r="G1085">
        <v>204.85</v>
      </c>
      <c r="H1085">
        <v>7.17</v>
      </c>
      <c r="I1085" s="7">
        <v>2.35</v>
      </c>
      <c r="J1085" s="40">
        <f t="shared" si="48"/>
        <v>59.231092436974791</v>
      </c>
      <c r="K1085" s="40">
        <f t="shared" si="49"/>
        <v>98.339727938611787</v>
      </c>
      <c r="L1085" s="40">
        <f t="shared" si="50"/>
        <v>1.6602720613882107</v>
      </c>
    </row>
    <row r="1086" spans="1:12" x14ac:dyDescent="0.2">
      <c r="A1086" s="28" t="s">
        <v>1231</v>
      </c>
      <c r="B1086" s="7" t="s">
        <v>1232</v>
      </c>
      <c r="C1086" s="38" t="s">
        <v>1233</v>
      </c>
      <c r="D1086" s="38">
        <v>26</v>
      </c>
      <c r="E1086" s="38">
        <v>83.745086817622393</v>
      </c>
      <c r="F1086">
        <v>256.3</v>
      </c>
      <c r="G1086">
        <v>37.61</v>
      </c>
      <c r="H1086">
        <v>133.63999999999999</v>
      </c>
      <c r="I1086" s="7">
        <v>18.43</v>
      </c>
      <c r="J1086" s="40">
        <f t="shared" si="48"/>
        <v>1.9327283487867433</v>
      </c>
      <c r="K1086" s="40">
        <f t="shared" si="49"/>
        <v>65.902058388268543</v>
      </c>
      <c r="L1086" s="40">
        <f t="shared" si="50"/>
        <v>34.097941611731464</v>
      </c>
    </row>
    <row r="1087" spans="1:12" x14ac:dyDescent="0.2">
      <c r="A1087" s="28" t="s">
        <v>829</v>
      </c>
      <c r="B1087" s="7" t="s">
        <v>830</v>
      </c>
      <c r="C1087" s="38" t="s">
        <v>831</v>
      </c>
      <c r="D1087" s="38">
        <v>304</v>
      </c>
      <c r="E1087" s="38">
        <v>83.618955036022598</v>
      </c>
      <c r="F1087">
        <v>624.11</v>
      </c>
      <c r="G1087">
        <v>343.73</v>
      </c>
      <c r="H1087">
        <v>160.75</v>
      </c>
      <c r="I1087" s="7">
        <v>77.77</v>
      </c>
      <c r="J1087" s="40">
        <f t="shared" si="48"/>
        <v>4.0576890826765055</v>
      </c>
      <c r="K1087" s="40">
        <f t="shared" si="49"/>
        <v>80.22812427467754</v>
      </c>
      <c r="L1087" s="40">
        <f t="shared" si="50"/>
        <v>19.771875725322456</v>
      </c>
    </row>
    <row r="1088" spans="1:12" x14ac:dyDescent="0.2">
      <c r="A1088" s="28" t="s">
        <v>1810</v>
      </c>
      <c r="B1088" s="7" t="s">
        <v>1811</v>
      </c>
      <c r="C1088" s="38" t="s">
        <v>1812</v>
      </c>
      <c r="D1088" s="38">
        <v>155</v>
      </c>
      <c r="E1088" s="38">
        <v>83.587740579884695</v>
      </c>
      <c r="F1088">
        <v>41.32</v>
      </c>
      <c r="G1088">
        <v>319.05</v>
      </c>
      <c r="H1088">
        <v>7.23</v>
      </c>
      <c r="I1088" s="7">
        <v>125.07</v>
      </c>
      <c r="J1088" s="40">
        <f t="shared" si="48"/>
        <v>2.7238851095993959</v>
      </c>
      <c r="K1088" s="40">
        <f t="shared" si="49"/>
        <v>73.146325126352323</v>
      </c>
      <c r="L1088" s="40">
        <f t="shared" si="50"/>
        <v>26.85367487364767</v>
      </c>
    </row>
    <row r="1089" spans="1:12" x14ac:dyDescent="0.2">
      <c r="A1089" s="28" t="s">
        <v>1813</v>
      </c>
      <c r="B1089" s="7" t="s">
        <v>1814</v>
      </c>
      <c r="C1089" s="38" t="s">
        <v>1815</v>
      </c>
      <c r="D1089" s="38">
        <v>137</v>
      </c>
      <c r="E1089" s="38">
        <v>83.587315447897794</v>
      </c>
      <c r="F1089">
        <v>231.33</v>
      </c>
      <c r="G1089">
        <v>409.22</v>
      </c>
      <c r="H1089">
        <v>42.19</v>
      </c>
      <c r="I1089" s="7">
        <v>54.74</v>
      </c>
      <c r="J1089" s="40">
        <f t="shared" si="48"/>
        <v>6.6083771794078201</v>
      </c>
      <c r="K1089" s="40">
        <f t="shared" si="49"/>
        <v>86.856592721158549</v>
      </c>
      <c r="L1089" s="40">
        <f t="shared" si="50"/>
        <v>13.14340727884146</v>
      </c>
    </row>
    <row r="1090" spans="1:12" x14ac:dyDescent="0.2">
      <c r="A1090" s="28" t="s">
        <v>1561</v>
      </c>
      <c r="B1090" s="7" t="s">
        <v>1562</v>
      </c>
      <c r="C1090" s="38" t="s">
        <v>1563</v>
      </c>
      <c r="D1090" s="38">
        <v>330</v>
      </c>
      <c r="E1090" s="38">
        <v>83.568863380750301</v>
      </c>
      <c r="F1090">
        <v>437.81</v>
      </c>
      <c r="G1090">
        <v>357.06</v>
      </c>
      <c r="H1090">
        <v>195.4</v>
      </c>
      <c r="I1090" s="7">
        <v>281.56</v>
      </c>
      <c r="J1090" s="40">
        <f t="shared" si="48"/>
        <v>1.6665338812479034</v>
      </c>
      <c r="K1090" s="40">
        <f t="shared" si="49"/>
        <v>62.498132612062939</v>
      </c>
      <c r="L1090" s="40">
        <f t="shared" si="50"/>
        <v>37.501867387937068</v>
      </c>
    </row>
    <row r="1091" spans="1:12" x14ac:dyDescent="0.2">
      <c r="A1091" s="28" t="s">
        <v>421</v>
      </c>
      <c r="B1091" s="7" t="s">
        <v>422</v>
      </c>
      <c r="C1091" s="38" t="s">
        <v>423</v>
      </c>
      <c r="D1091" s="38">
        <v>5</v>
      </c>
      <c r="E1091" s="38">
        <v>83.554363816353401</v>
      </c>
      <c r="F1091">
        <v>1701.27</v>
      </c>
      <c r="G1091">
        <v>267.14999999999998</v>
      </c>
      <c r="H1091">
        <v>168.82</v>
      </c>
      <c r="I1091" s="7">
        <v>429.2</v>
      </c>
      <c r="J1091" s="40">
        <f t="shared" si="48"/>
        <v>3.2915621551118694</v>
      </c>
      <c r="K1091" s="40">
        <f t="shared" si="49"/>
        <v>76.69846168233039</v>
      </c>
      <c r="L1091" s="40">
        <f t="shared" si="50"/>
        <v>23.30153831766961</v>
      </c>
    </row>
    <row r="1092" spans="1:12" x14ac:dyDescent="0.2">
      <c r="A1092" s="28" t="s">
        <v>379</v>
      </c>
      <c r="B1092" s="7" t="s">
        <v>380</v>
      </c>
      <c r="C1092" s="38" t="s">
        <v>381</v>
      </c>
      <c r="D1092" s="38">
        <v>347</v>
      </c>
      <c r="E1092" s="38">
        <v>83.449098367012198</v>
      </c>
      <c r="F1092">
        <v>1094.99</v>
      </c>
      <c r="G1092">
        <v>1784.97</v>
      </c>
      <c r="H1092">
        <v>346.95</v>
      </c>
      <c r="I1092" s="7">
        <v>507.46</v>
      </c>
      <c r="J1092" s="40">
        <f t="shared" si="48"/>
        <v>3.3707002492948352</v>
      </c>
      <c r="K1092" s="40">
        <f t="shared" si="49"/>
        <v>77.120371039827347</v>
      </c>
      <c r="L1092" s="40">
        <f t="shared" si="50"/>
        <v>22.879628960172667</v>
      </c>
    </row>
    <row r="1093" spans="1:12" x14ac:dyDescent="0.2">
      <c r="A1093" s="28" t="s">
        <v>1573</v>
      </c>
      <c r="B1093" s="7" t="s">
        <v>1574</v>
      </c>
      <c r="C1093" s="38" t="s">
        <v>1575</v>
      </c>
      <c r="D1093" s="38">
        <v>157</v>
      </c>
      <c r="E1093" s="38">
        <v>83.386004307754902</v>
      </c>
      <c r="F1093">
        <v>1300.96</v>
      </c>
      <c r="G1093">
        <v>704.15</v>
      </c>
      <c r="H1093">
        <v>52.6</v>
      </c>
      <c r="I1093" s="7">
        <v>110.09</v>
      </c>
      <c r="J1093" s="40">
        <f t="shared" si="48"/>
        <v>12.324728010326389</v>
      </c>
      <c r="K1093" s="40">
        <f t="shared" si="49"/>
        <v>92.495156379739825</v>
      </c>
      <c r="L1093" s="40">
        <f t="shared" si="50"/>
        <v>7.5048436202601714</v>
      </c>
    </row>
    <row r="1094" spans="1:12" x14ac:dyDescent="0.2">
      <c r="A1094" s="28" t="s">
        <v>1816</v>
      </c>
      <c r="B1094" s="7" t="s">
        <v>1817</v>
      </c>
      <c r="C1094" s="38" t="s">
        <v>1818</v>
      </c>
      <c r="D1094" s="38">
        <v>24</v>
      </c>
      <c r="E1094" s="38">
        <v>83.237959689696098</v>
      </c>
      <c r="F1094">
        <v>40.950000000000003</v>
      </c>
      <c r="G1094">
        <v>23.57</v>
      </c>
      <c r="H1094">
        <v>246.07</v>
      </c>
      <c r="I1094" s="7">
        <v>115.56</v>
      </c>
      <c r="J1094" s="40">
        <f t="shared" si="48"/>
        <v>0.17841440146005588</v>
      </c>
      <c r="K1094" s="40">
        <f t="shared" si="49"/>
        <v>15.140208846650241</v>
      </c>
      <c r="L1094" s="40">
        <f t="shared" si="50"/>
        <v>84.859791153349747</v>
      </c>
    </row>
    <row r="1095" spans="1:12" x14ac:dyDescent="0.2">
      <c r="A1095" s="28" t="s">
        <v>784</v>
      </c>
      <c r="B1095" s="7" t="s">
        <v>785</v>
      </c>
      <c r="C1095" s="38" t="s">
        <v>786</v>
      </c>
      <c r="D1095" s="38">
        <v>55</v>
      </c>
      <c r="E1095" s="38">
        <v>83.209024748264099</v>
      </c>
      <c r="F1095">
        <v>319.22000000000003</v>
      </c>
      <c r="G1095">
        <v>819.99</v>
      </c>
      <c r="H1095">
        <v>133.55000000000001</v>
      </c>
      <c r="I1095" s="7">
        <v>337.65</v>
      </c>
      <c r="J1095" s="40">
        <f t="shared" si="48"/>
        <v>2.4176782682512736</v>
      </c>
      <c r="K1095" s="40">
        <f t="shared" si="49"/>
        <v>70.740370464664281</v>
      </c>
      <c r="L1095" s="40">
        <f t="shared" si="50"/>
        <v>29.259629535335723</v>
      </c>
    </row>
    <row r="1096" spans="1:12" x14ac:dyDescent="0.2">
      <c r="A1096" s="28" t="s">
        <v>712</v>
      </c>
      <c r="B1096" s="7" t="s">
        <v>713</v>
      </c>
      <c r="C1096" s="38" t="s">
        <v>714</v>
      </c>
      <c r="D1096" s="38">
        <v>20</v>
      </c>
      <c r="E1096" s="38">
        <v>83.186038370835703</v>
      </c>
      <c r="F1096">
        <v>159.69</v>
      </c>
      <c r="G1096">
        <v>236.17</v>
      </c>
      <c r="H1096">
        <v>85.72</v>
      </c>
      <c r="I1096" s="7">
        <v>128.87</v>
      </c>
      <c r="J1096" s="40">
        <f t="shared" si="48"/>
        <v>1.8447271541078336</v>
      </c>
      <c r="K1096" s="40">
        <f t="shared" si="49"/>
        <v>64.847243836514039</v>
      </c>
      <c r="L1096" s="40">
        <f t="shared" si="50"/>
        <v>35.152756163485947</v>
      </c>
    </row>
    <row r="1097" spans="1:12" x14ac:dyDescent="0.2">
      <c r="A1097" s="28" t="s">
        <v>1723</v>
      </c>
      <c r="B1097" s="7" t="s">
        <v>1724</v>
      </c>
      <c r="C1097" s="38" t="s">
        <v>1725</v>
      </c>
      <c r="D1097" s="38">
        <v>306</v>
      </c>
      <c r="E1097" s="38">
        <v>83.175742632637494</v>
      </c>
      <c r="F1097">
        <v>814.45</v>
      </c>
      <c r="G1097">
        <v>853.83</v>
      </c>
      <c r="H1097">
        <v>114.44</v>
      </c>
      <c r="I1097" s="7">
        <v>115.19</v>
      </c>
      <c r="J1097" s="40">
        <f t="shared" si="48"/>
        <v>7.2650786047119285</v>
      </c>
      <c r="K1097" s="40">
        <f t="shared" si="49"/>
        <v>87.900901517985574</v>
      </c>
      <c r="L1097" s="40">
        <f t="shared" si="50"/>
        <v>12.099098482014425</v>
      </c>
    </row>
    <row r="1098" spans="1:12" x14ac:dyDescent="0.2">
      <c r="A1098" s="28" t="s">
        <v>1396</v>
      </c>
      <c r="B1098" s="7" t="s">
        <v>1397</v>
      </c>
      <c r="C1098" s="38" t="s">
        <v>1398</v>
      </c>
      <c r="D1098" s="38">
        <v>131</v>
      </c>
      <c r="E1098" s="38">
        <v>83.111010785053097</v>
      </c>
      <c r="F1098">
        <v>125.23</v>
      </c>
      <c r="G1098">
        <v>670.2</v>
      </c>
      <c r="H1098">
        <v>2747.2</v>
      </c>
      <c r="I1098" s="7">
        <v>2044.64</v>
      </c>
      <c r="J1098" s="40">
        <f t="shared" si="48"/>
        <v>0.165996777855688</v>
      </c>
      <c r="K1098" s="40">
        <f t="shared" si="49"/>
        <v>14.236469689132617</v>
      </c>
      <c r="L1098" s="40">
        <f t="shared" si="50"/>
        <v>85.763530310867381</v>
      </c>
    </row>
    <row r="1099" spans="1:12" x14ac:dyDescent="0.2">
      <c r="A1099" s="28" t="s">
        <v>1633</v>
      </c>
      <c r="B1099" s="7" t="s">
        <v>1634</v>
      </c>
      <c r="C1099" s="38" t="s">
        <v>1635</v>
      </c>
      <c r="D1099" s="38">
        <v>51</v>
      </c>
      <c r="E1099" s="38">
        <v>82.908602494115399</v>
      </c>
      <c r="F1099">
        <v>354.41</v>
      </c>
      <c r="G1099">
        <v>176.99</v>
      </c>
      <c r="H1099">
        <v>566.15</v>
      </c>
      <c r="I1099" s="7">
        <v>372.91</v>
      </c>
      <c r="J1099" s="40">
        <f t="shared" ref="J1099:J1162" si="51">(F1099+G1099)/(H1099+I1099)</f>
        <v>0.56588503397014045</v>
      </c>
      <c r="K1099" s="40">
        <f t="shared" si="49"/>
        <v>36.138351264230238</v>
      </c>
      <c r="L1099" s="40">
        <f t="shared" si="50"/>
        <v>63.861648735769748</v>
      </c>
    </row>
    <row r="1100" spans="1:12" x14ac:dyDescent="0.2">
      <c r="A1100" s="28" t="s">
        <v>1819</v>
      </c>
      <c r="B1100" s="7" t="s">
        <v>1820</v>
      </c>
      <c r="C1100" s="38" t="s">
        <v>1821</v>
      </c>
      <c r="D1100" s="38">
        <v>214</v>
      </c>
      <c r="E1100" s="38">
        <v>82.899941808892805</v>
      </c>
      <c r="F1100">
        <v>363.99</v>
      </c>
      <c r="G1100">
        <v>2114.29</v>
      </c>
      <c r="H1100">
        <v>1062.57</v>
      </c>
      <c r="I1100" s="7">
        <v>6971.77</v>
      </c>
      <c r="J1100" s="40">
        <f t="shared" si="51"/>
        <v>0.30846093145174336</v>
      </c>
      <c r="K1100" s="40">
        <f t="shared" ref="K1100:K1163" si="52">SUM(F1100:G1100)/SUM(F1100:I1100)*100</f>
        <v>23.574332564099148</v>
      </c>
      <c r="L1100" s="40">
        <f t="shared" ref="L1100:L1163" si="53">SUM(H1100:I1100)/SUM(F1100:I1100)*100</f>
        <v>76.425667435900863</v>
      </c>
    </row>
    <row r="1101" spans="1:12" x14ac:dyDescent="0.2">
      <c r="A1101" s="32" t="s">
        <v>1672</v>
      </c>
      <c r="B1101" s="7" t="s">
        <v>1673</v>
      </c>
      <c r="C1101" s="38" t="s">
        <v>1674</v>
      </c>
      <c r="D1101" s="38">
        <v>71</v>
      </c>
      <c r="E1101" s="38">
        <v>82.892877330813704</v>
      </c>
      <c r="F1101">
        <v>395.45</v>
      </c>
      <c r="G1101">
        <v>243.61</v>
      </c>
      <c r="H1101">
        <v>307.27999999999997</v>
      </c>
      <c r="I1101" s="7">
        <v>54.52</v>
      </c>
      <c r="J1101" s="40">
        <f t="shared" si="51"/>
        <v>1.7663349917081261</v>
      </c>
      <c r="K1101" s="40">
        <f t="shared" si="52"/>
        <v>63.851088064264736</v>
      </c>
      <c r="L1101" s="40">
        <f t="shared" si="53"/>
        <v>36.148911935735271</v>
      </c>
    </row>
    <row r="1102" spans="1:12" x14ac:dyDescent="0.2">
      <c r="A1102" s="28" t="s">
        <v>1822</v>
      </c>
      <c r="B1102" s="7" t="s">
        <v>1823</v>
      </c>
      <c r="C1102" s="38" t="s">
        <v>1824</v>
      </c>
      <c r="D1102" s="38">
        <v>26</v>
      </c>
      <c r="E1102" s="38">
        <v>82.535937028913594</v>
      </c>
      <c r="F1102">
        <v>11483.1</v>
      </c>
      <c r="G1102">
        <v>9168.81</v>
      </c>
      <c r="H1102">
        <v>4085.41</v>
      </c>
      <c r="I1102" s="7">
        <v>3961.8</v>
      </c>
      <c r="J1102" s="40">
        <f t="shared" si="51"/>
        <v>2.5663441118101802</v>
      </c>
      <c r="K1102" s="40">
        <f t="shared" si="52"/>
        <v>71.960081005968121</v>
      </c>
      <c r="L1102" s="40">
        <f t="shared" si="53"/>
        <v>28.039918994031876</v>
      </c>
    </row>
    <row r="1103" spans="1:12" x14ac:dyDescent="0.2">
      <c r="A1103" s="28" t="s">
        <v>1684</v>
      </c>
      <c r="B1103" s="7" t="s">
        <v>1685</v>
      </c>
      <c r="C1103" s="38" t="s">
        <v>1686</v>
      </c>
      <c r="D1103" s="38">
        <v>28</v>
      </c>
      <c r="E1103" s="38">
        <v>82.478229145925297</v>
      </c>
      <c r="F1103">
        <v>1540.21</v>
      </c>
      <c r="G1103">
        <v>16736.45</v>
      </c>
      <c r="H1103">
        <v>341.81</v>
      </c>
      <c r="I1103" s="7">
        <v>2269.81</v>
      </c>
      <c r="J1103" s="40">
        <f t="shared" si="51"/>
        <v>6.998208008822111</v>
      </c>
      <c r="K1103" s="40">
        <f t="shared" si="52"/>
        <v>87.497199386450191</v>
      </c>
      <c r="L1103" s="40">
        <f t="shared" si="53"/>
        <v>12.502800613549796</v>
      </c>
    </row>
    <row r="1104" spans="1:12" x14ac:dyDescent="0.2">
      <c r="A1104" s="28" t="s">
        <v>856</v>
      </c>
      <c r="B1104" s="7" t="s">
        <v>857</v>
      </c>
      <c r="C1104" s="38" t="s">
        <v>858</v>
      </c>
      <c r="D1104" s="38">
        <v>791</v>
      </c>
      <c r="E1104" s="38">
        <v>82.371099739201895</v>
      </c>
      <c r="F1104">
        <v>17.850000000000001</v>
      </c>
      <c r="G1104">
        <v>13.88</v>
      </c>
      <c r="H1104">
        <v>293.70999999999998</v>
      </c>
      <c r="I1104" s="7">
        <v>560.70000000000005</v>
      </c>
      <c r="J1104" s="40">
        <f t="shared" si="51"/>
        <v>3.7136737631816109E-2</v>
      </c>
      <c r="K1104" s="40">
        <f t="shared" si="52"/>
        <v>3.5806983095221976</v>
      </c>
      <c r="L1104" s="40">
        <f t="shared" si="53"/>
        <v>96.419301690477795</v>
      </c>
    </row>
    <row r="1105" spans="1:12" x14ac:dyDescent="0.2">
      <c r="A1105" s="28" t="s">
        <v>892</v>
      </c>
      <c r="B1105" s="7" t="s">
        <v>893</v>
      </c>
      <c r="C1105" s="38" t="s">
        <v>894</v>
      </c>
      <c r="D1105" s="38">
        <v>722</v>
      </c>
      <c r="E1105" s="38">
        <v>82.315940028838696</v>
      </c>
      <c r="F1105">
        <v>350.91</v>
      </c>
      <c r="G1105">
        <v>803.66</v>
      </c>
      <c r="H1105">
        <v>1756.68</v>
      </c>
      <c r="I1105" s="7">
        <v>6773.84</v>
      </c>
      <c r="J1105" s="40">
        <f t="shared" si="51"/>
        <v>0.1353457936913576</v>
      </c>
      <c r="K1105" s="40">
        <f t="shared" si="52"/>
        <v>11.921107599413117</v>
      </c>
      <c r="L1105" s="40">
        <f t="shared" si="53"/>
        <v>88.078892400586881</v>
      </c>
    </row>
    <row r="1106" spans="1:12" x14ac:dyDescent="0.2">
      <c r="A1106" s="28" t="s">
        <v>1825</v>
      </c>
      <c r="B1106" s="7" t="s">
        <v>1826</v>
      </c>
      <c r="C1106" s="38" t="s">
        <v>1827</v>
      </c>
      <c r="D1106" s="38">
        <v>165</v>
      </c>
      <c r="E1106" s="38">
        <v>82.301455902979797</v>
      </c>
      <c r="F1106">
        <v>164.45</v>
      </c>
      <c r="G1106">
        <v>715.69</v>
      </c>
      <c r="H1106">
        <v>73.58</v>
      </c>
      <c r="I1106" s="7">
        <v>199.26</v>
      </c>
      <c r="J1106" s="40">
        <f t="shared" si="51"/>
        <v>3.225846650051313</v>
      </c>
      <c r="K1106" s="40">
        <f t="shared" si="52"/>
        <v>76.336102967961295</v>
      </c>
      <c r="L1106" s="40">
        <f t="shared" si="53"/>
        <v>23.663897032038715</v>
      </c>
    </row>
    <row r="1107" spans="1:12" x14ac:dyDescent="0.2">
      <c r="A1107" s="28" t="s">
        <v>1414</v>
      </c>
      <c r="B1107" s="7" t="s">
        <v>1415</v>
      </c>
      <c r="C1107" s="38" t="s">
        <v>1416</v>
      </c>
      <c r="D1107" s="38">
        <v>479</v>
      </c>
      <c r="E1107" s="38">
        <v>82.250596290363404</v>
      </c>
      <c r="F1107">
        <v>290.89999999999998</v>
      </c>
      <c r="G1107">
        <v>887.32</v>
      </c>
      <c r="H1107">
        <v>46.31</v>
      </c>
      <c r="I1107" s="7">
        <v>145.80000000000001</v>
      </c>
      <c r="J1107" s="40">
        <f t="shared" si="51"/>
        <v>6.1330487741398159</v>
      </c>
      <c r="K1107" s="40">
        <f t="shared" si="52"/>
        <v>85.980749162610465</v>
      </c>
      <c r="L1107" s="40">
        <f t="shared" si="53"/>
        <v>14.019250837389535</v>
      </c>
    </row>
    <row r="1108" spans="1:12" x14ac:dyDescent="0.2">
      <c r="A1108" s="28" t="s">
        <v>1828</v>
      </c>
      <c r="B1108" s="7" t="s">
        <v>1829</v>
      </c>
      <c r="C1108" s="38" t="s">
        <v>1830</v>
      </c>
      <c r="D1108" s="38">
        <v>180</v>
      </c>
      <c r="E1108" s="38">
        <v>82.190597382776502</v>
      </c>
      <c r="F1108">
        <v>79.83</v>
      </c>
      <c r="G1108">
        <v>302.89</v>
      </c>
      <c r="H1108">
        <v>1.23</v>
      </c>
      <c r="I1108" s="7">
        <v>20.82</v>
      </c>
      <c r="J1108" s="40">
        <f t="shared" si="51"/>
        <v>17.35691609977324</v>
      </c>
      <c r="K1108" s="40">
        <f t="shared" si="52"/>
        <v>94.552461891938634</v>
      </c>
      <c r="L1108" s="40">
        <f t="shared" si="53"/>
        <v>5.4475381080613685</v>
      </c>
    </row>
    <row r="1109" spans="1:12" x14ac:dyDescent="0.2">
      <c r="A1109" s="28" t="s">
        <v>361</v>
      </c>
      <c r="B1109" s="7" t="s">
        <v>362</v>
      </c>
      <c r="C1109" s="38" t="s">
        <v>363</v>
      </c>
      <c r="D1109" s="38">
        <v>595</v>
      </c>
      <c r="E1109" s="38">
        <v>82.190273957365207</v>
      </c>
      <c r="F1109">
        <v>26.12</v>
      </c>
      <c r="G1109">
        <v>95.66</v>
      </c>
      <c r="H1109">
        <v>123.18</v>
      </c>
      <c r="I1109" s="7">
        <v>327.38</v>
      </c>
      <c r="J1109" s="40">
        <f t="shared" si="51"/>
        <v>0.27028586647727271</v>
      </c>
      <c r="K1109" s="40">
        <f t="shared" si="52"/>
        <v>21.277562288150399</v>
      </c>
      <c r="L1109" s="40">
        <f t="shared" si="53"/>
        <v>78.722437711849594</v>
      </c>
    </row>
    <row r="1110" spans="1:12" x14ac:dyDescent="0.2">
      <c r="A1110" s="28" t="s">
        <v>1831</v>
      </c>
      <c r="B1110" s="7" t="s">
        <v>1832</v>
      </c>
      <c r="C1110" s="38" t="s">
        <v>1833</v>
      </c>
      <c r="D1110" s="38">
        <v>86</v>
      </c>
      <c r="E1110" s="38">
        <v>82.180624442554304</v>
      </c>
      <c r="F1110">
        <v>43.92</v>
      </c>
      <c r="G1110">
        <v>32.36</v>
      </c>
      <c r="H1110">
        <v>200.64</v>
      </c>
      <c r="I1110" s="7">
        <v>152.35</v>
      </c>
      <c r="J1110" s="40">
        <f t="shared" si="51"/>
        <v>0.21609677327969631</v>
      </c>
      <c r="K1110" s="40">
        <f t="shared" si="52"/>
        <v>17.769702052321385</v>
      </c>
      <c r="L1110" s="40">
        <f t="shared" si="53"/>
        <v>82.230297947678622</v>
      </c>
    </row>
    <row r="1111" spans="1:12" x14ac:dyDescent="0.2">
      <c r="A1111" s="28" t="s">
        <v>1519</v>
      </c>
      <c r="B1111" s="7" t="s">
        <v>1520</v>
      </c>
      <c r="C1111" s="38" t="s">
        <v>1521</v>
      </c>
      <c r="D1111" s="38">
        <v>95</v>
      </c>
      <c r="E1111" s="38">
        <v>82.107380227306294</v>
      </c>
      <c r="F1111">
        <v>2613.41</v>
      </c>
      <c r="G1111">
        <v>3907.25</v>
      </c>
      <c r="H1111">
        <v>933.09</v>
      </c>
      <c r="I1111" s="7">
        <v>1369.43</v>
      </c>
      <c r="J1111" s="40">
        <f t="shared" si="51"/>
        <v>2.8319667147299481</v>
      </c>
      <c r="K1111" s="40">
        <f t="shared" si="52"/>
        <v>73.903739921434223</v>
      </c>
      <c r="L1111" s="40">
        <f t="shared" si="53"/>
        <v>26.096260078565773</v>
      </c>
    </row>
    <row r="1112" spans="1:12" x14ac:dyDescent="0.2">
      <c r="A1112" s="28" t="s">
        <v>154</v>
      </c>
      <c r="B1112" s="7" t="s">
        <v>155</v>
      </c>
      <c r="C1112" s="38" t="s">
        <v>156</v>
      </c>
      <c r="D1112" s="38">
        <v>116</v>
      </c>
      <c r="E1112" s="38">
        <v>81.9265068035794</v>
      </c>
      <c r="F1112">
        <v>380.59</v>
      </c>
      <c r="G1112">
        <v>307.64</v>
      </c>
      <c r="H1112">
        <v>143.11000000000001</v>
      </c>
      <c r="I1112" s="7">
        <v>135.53</v>
      </c>
      <c r="J1112" s="40">
        <f t="shared" si="51"/>
        <v>2.4699612403100777</v>
      </c>
      <c r="K1112" s="40">
        <f t="shared" si="52"/>
        <v>71.181234292097187</v>
      </c>
      <c r="L1112" s="40">
        <f t="shared" si="53"/>
        <v>28.81876570790282</v>
      </c>
    </row>
    <row r="1113" spans="1:12" x14ac:dyDescent="0.2">
      <c r="A1113" s="28" t="s">
        <v>907</v>
      </c>
      <c r="B1113" s="7" t="s">
        <v>908</v>
      </c>
      <c r="C1113" s="38" t="s">
        <v>909</v>
      </c>
      <c r="D1113" s="38">
        <v>91</v>
      </c>
      <c r="E1113" s="38">
        <v>81.908812179549102</v>
      </c>
      <c r="F1113">
        <v>179.53</v>
      </c>
      <c r="G1113">
        <v>53.65</v>
      </c>
      <c r="H1113">
        <v>33.04</v>
      </c>
      <c r="I1113" s="7">
        <v>139.27000000000001</v>
      </c>
      <c r="J1113" s="40">
        <f t="shared" si="51"/>
        <v>1.3532586617143521</v>
      </c>
      <c r="K1113" s="40">
        <f t="shared" si="52"/>
        <v>57.50573380354632</v>
      </c>
      <c r="L1113" s="40">
        <f t="shared" si="53"/>
        <v>42.494266196453673</v>
      </c>
    </row>
    <row r="1114" spans="1:12" x14ac:dyDescent="0.2">
      <c r="A1114" s="28" t="s">
        <v>1834</v>
      </c>
      <c r="B1114" s="7" t="s">
        <v>1835</v>
      </c>
      <c r="C1114" s="38" t="s">
        <v>1836</v>
      </c>
      <c r="D1114" s="38">
        <v>80</v>
      </c>
      <c r="E1114" s="38">
        <v>81.863265666149005</v>
      </c>
      <c r="F1114">
        <v>399.13</v>
      </c>
      <c r="G1114">
        <v>118.35</v>
      </c>
      <c r="H1114">
        <v>3.22</v>
      </c>
      <c r="I1114" s="7">
        <v>4.7</v>
      </c>
      <c r="J1114" s="40">
        <f t="shared" si="51"/>
        <v>65.338383838383848</v>
      </c>
      <c r="K1114" s="40">
        <f t="shared" si="52"/>
        <v>98.492577084126367</v>
      </c>
      <c r="L1114" s="40">
        <f t="shared" si="53"/>
        <v>1.5074229158736197</v>
      </c>
    </row>
    <row r="1115" spans="1:12" x14ac:dyDescent="0.2">
      <c r="A1115" s="28" t="s">
        <v>361</v>
      </c>
      <c r="B1115" s="7" t="s">
        <v>362</v>
      </c>
      <c r="C1115" s="38" t="s">
        <v>363</v>
      </c>
      <c r="D1115" s="38">
        <v>423</v>
      </c>
      <c r="E1115" s="38">
        <v>81.863086526139497</v>
      </c>
      <c r="F1115">
        <v>4.16</v>
      </c>
      <c r="G1115">
        <v>1.98</v>
      </c>
      <c r="H1115">
        <v>358.02</v>
      </c>
      <c r="I1115" s="7">
        <v>220.58</v>
      </c>
      <c r="J1115" s="40">
        <f t="shared" si="51"/>
        <v>1.0611821638437609E-2</v>
      </c>
      <c r="K1115" s="40">
        <f t="shared" si="52"/>
        <v>1.0500393337209701</v>
      </c>
      <c r="L1115" s="40">
        <f t="shared" si="53"/>
        <v>98.94996066627904</v>
      </c>
    </row>
    <row r="1116" spans="1:12" x14ac:dyDescent="0.2">
      <c r="A1116" s="28" t="s">
        <v>1420</v>
      </c>
      <c r="B1116" s="7" t="s">
        <v>1421</v>
      </c>
      <c r="C1116" s="38" t="s">
        <v>1422</v>
      </c>
      <c r="D1116" s="38">
        <v>61</v>
      </c>
      <c r="E1116" s="38">
        <v>81.852672372409202</v>
      </c>
      <c r="F1116">
        <v>1628.52</v>
      </c>
      <c r="G1116">
        <v>427.52</v>
      </c>
      <c r="H1116">
        <v>2782.86</v>
      </c>
      <c r="I1116" s="7">
        <v>299.7</v>
      </c>
      <c r="J1116" s="40">
        <f t="shared" si="51"/>
        <v>0.66699107235544486</v>
      </c>
      <c r="K1116" s="40">
        <f t="shared" si="52"/>
        <v>40.011676332074884</v>
      </c>
      <c r="L1116" s="40">
        <f t="shared" si="53"/>
        <v>59.988323667925123</v>
      </c>
    </row>
    <row r="1117" spans="1:12" x14ac:dyDescent="0.2">
      <c r="A1117" s="31" t="s">
        <v>1603</v>
      </c>
      <c r="B1117" s="7" t="s">
        <v>1604</v>
      </c>
      <c r="C1117" s="38" t="s">
        <v>1605</v>
      </c>
      <c r="D1117" s="38">
        <v>88</v>
      </c>
      <c r="E1117" s="38">
        <v>81.845116642753496</v>
      </c>
      <c r="F1117">
        <v>41.97</v>
      </c>
      <c r="G1117">
        <v>858.94</v>
      </c>
      <c r="H1117">
        <v>12.21</v>
      </c>
      <c r="I1117" s="7">
        <v>297.27</v>
      </c>
      <c r="J1117" s="40">
        <f t="shared" si="51"/>
        <v>2.9110443324285904</v>
      </c>
      <c r="K1117" s="40">
        <f t="shared" si="52"/>
        <v>74.431381620799911</v>
      </c>
      <c r="L1117" s="40">
        <f t="shared" si="53"/>
        <v>25.568618379200085</v>
      </c>
    </row>
    <row r="1118" spans="1:12" x14ac:dyDescent="0.2">
      <c r="A1118" s="28" t="s">
        <v>883</v>
      </c>
      <c r="B1118" s="7" t="s">
        <v>884</v>
      </c>
      <c r="C1118" s="38" t="s">
        <v>885</v>
      </c>
      <c r="D1118" s="38">
        <v>495</v>
      </c>
      <c r="E1118" s="38">
        <v>81.817891451244805</v>
      </c>
      <c r="F1118">
        <v>598.54999999999995</v>
      </c>
      <c r="G1118">
        <v>906.53</v>
      </c>
      <c r="H1118">
        <v>84.49</v>
      </c>
      <c r="I1118" s="7">
        <v>139.27000000000001</v>
      </c>
      <c r="J1118" s="40">
        <f t="shared" si="51"/>
        <v>6.7263139077583123</v>
      </c>
      <c r="K1118" s="40">
        <f t="shared" si="52"/>
        <v>87.057217556280506</v>
      </c>
      <c r="L1118" s="40">
        <f t="shared" si="53"/>
        <v>12.942782443719489</v>
      </c>
    </row>
    <row r="1119" spans="1:12" x14ac:dyDescent="0.2">
      <c r="A1119" s="28" t="s">
        <v>1462</v>
      </c>
      <c r="B1119" s="7" t="s">
        <v>1463</v>
      </c>
      <c r="C1119" s="38" t="s">
        <v>1464</v>
      </c>
      <c r="D1119" s="38">
        <v>93</v>
      </c>
      <c r="E1119" s="38">
        <v>81.814918937272296</v>
      </c>
      <c r="F1119">
        <v>368.05</v>
      </c>
      <c r="G1119">
        <v>391.9</v>
      </c>
      <c r="H1119">
        <v>244.68</v>
      </c>
      <c r="I1119" s="7">
        <v>104.94</v>
      </c>
      <c r="J1119" s="40">
        <f t="shared" si="51"/>
        <v>2.1736456724443682</v>
      </c>
      <c r="K1119" s="40">
        <f t="shared" si="52"/>
        <v>68.490496318393596</v>
      </c>
      <c r="L1119" s="40">
        <f t="shared" si="53"/>
        <v>31.509503681606382</v>
      </c>
    </row>
    <row r="1120" spans="1:12" x14ac:dyDescent="0.2">
      <c r="A1120" s="31" t="s">
        <v>1381</v>
      </c>
      <c r="B1120" s="7" t="s">
        <v>1382</v>
      </c>
      <c r="C1120" s="38" t="s">
        <v>1383</v>
      </c>
      <c r="D1120" s="38">
        <v>106</v>
      </c>
      <c r="E1120" s="38">
        <v>81.809855701278195</v>
      </c>
      <c r="F1120">
        <v>207.19</v>
      </c>
      <c r="G1120">
        <v>410.87</v>
      </c>
      <c r="H1120">
        <v>161.74</v>
      </c>
      <c r="I1120" s="7">
        <v>229.07</v>
      </c>
      <c r="J1120" s="40">
        <f t="shared" si="51"/>
        <v>1.5814846088892298</v>
      </c>
      <c r="K1120" s="40">
        <f t="shared" si="52"/>
        <v>61.262600731511498</v>
      </c>
      <c r="L1120" s="40">
        <f t="shared" si="53"/>
        <v>38.73739926848851</v>
      </c>
    </row>
    <row r="1121" spans="1:12" x14ac:dyDescent="0.2">
      <c r="A1121" s="28" t="s">
        <v>1504</v>
      </c>
      <c r="B1121" s="7" t="s">
        <v>1505</v>
      </c>
      <c r="C1121" s="38" t="s">
        <v>1506</v>
      </c>
      <c r="D1121" s="38">
        <v>157</v>
      </c>
      <c r="E1121" s="38">
        <v>81.801875629679998</v>
      </c>
      <c r="F1121">
        <v>403.35</v>
      </c>
      <c r="G1121">
        <v>123.9</v>
      </c>
      <c r="H1121">
        <v>6.84</v>
      </c>
      <c r="I1121" s="7">
        <v>14.58</v>
      </c>
      <c r="J1121" s="40">
        <f t="shared" si="51"/>
        <v>24.61484593837535</v>
      </c>
      <c r="K1121" s="40">
        <f t="shared" si="52"/>
        <v>96.096013997484818</v>
      </c>
      <c r="L1121" s="40">
        <f t="shared" si="53"/>
        <v>3.9039860025151731</v>
      </c>
    </row>
    <row r="1122" spans="1:12" x14ac:dyDescent="0.2">
      <c r="A1122" s="28" t="s">
        <v>1837</v>
      </c>
      <c r="B1122" s="7" t="s">
        <v>1838</v>
      </c>
      <c r="C1122" s="38" t="s">
        <v>1839</v>
      </c>
      <c r="D1122" s="38">
        <v>80</v>
      </c>
      <c r="E1122" s="38">
        <v>81.655384177300803</v>
      </c>
      <c r="F1122">
        <v>227.6</v>
      </c>
      <c r="G1122">
        <v>459.46</v>
      </c>
      <c r="H1122">
        <v>423.16</v>
      </c>
      <c r="I1122" s="7">
        <v>872.57</v>
      </c>
      <c r="J1122" s="40">
        <f t="shared" si="51"/>
        <v>0.53024935750503577</v>
      </c>
      <c r="K1122" s="40">
        <f t="shared" si="52"/>
        <v>34.651173346647901</v>
      </c>
      <c r="L1122" s="40">
        <f t="shared" si="53"/>
        <v>65.348826653352106</v>
      </c>
    </row>
    <row r="1123" spans="1:12" x14ac:dyDescent="0.2">
      <c r="A1123" s="28" t="s">
        <v>1840</v>
      </c>
      <c r="B1123" s="7" t="s">
        <v>1841</v>
      </c>
      <c r="C1123" s="38" t="s">
        <v>1842</v>
      </c>
      <c r="D1123" s="38">
        <v>51</v>
      </c>
      <c r="E1123" s="38">
        <v>81.600020556932193</v>
      </c>
      <c r="F1123">
        <v>60.55</v>
      </c>
      <c r="G1123">
        <v>84.64</v>
      </c>
      <c r="H1123">
        <v>838.58</v>
      </c>
      <c r="I1123" s="7">
        <v>1253.69</v>
      </c>
      <c r="J1123" s="40">
        <f t="shared" si="51"/>
        <v>6.9393529515789074E-2</v>
      </c>
      <c r="K1123" s="40">
        <f t="shared" si="52"/>
        <v>6.489054552930555</v>
      </c>
      <c r="L1123" s="40">
        <f t="shared" si="53"/>
        <v>93.510945447069432</v>
      </c>
    </row>
    <row r="1124" spans="1:12" x14ac:dyDescent="0.2">
      <c r="A1124" s="33" t="s">
        <v>1843</v>
      </c>
      <c r="B1124" s="7" t="s">
        <v>1844</v>
      </c>
      <c r="C1124" s="38" t="s">
        <v>1845</v>
      </c>
      <c r="D1124" s="38">
        <v>64</v>
      </c>
      <c r="E1124" s="38">
        <v>81.502199573717505</v>
      </c>
      <c r="F1124">
        <v>17.2</v>
      </c>
      <c r="G1124">
        <v>27.34</v>
      </c>
      <c r="H1124">
        <v>524.88</v>
      </c>
      <c r="I1124" s="7">
        <v>344.82</v>
      </c>
      <c r="J1124" s="40">
        <f t="shared" si="51"/>
        <v>5.1213061975393812E-2</v>
      </c>
      <c r="K1124" s="40">
        <f t="shared" si="52"/>
        <v>4.8718060903045153</v>
      </c>
      <c r="L1124" s="40">
        <f t="shared" si="53"/>
        <v>95.128193909695497</v>
      </c>
    </row>
    <row r="1125" spans="1:12" x14ac:dyDescent="0.2">
      <c r="A1125" s="28" t="s">
        <v>1462</v>
      </c>
      <c r="B1125" s="7" t="s">
        <v>1463</v>
      </c>
      <c r="C1125" s="38" t="s">
        <v>1464</v>
      </c>
      <c r="D1125" s="38">
        <v>318</v>
      </c>
      <c r="E1125" s="38">
        <v>81.499289566036595</v>
      </c>
      <c r="F1125">
        <v>77.88</v>
      </c>
      <c r="G1125">
        <v>14.2</v>
      </c>
      <c r="H1125">
        <v>599.1</v>
      </c>
      <c r="I1125" s="7">
        <v>426.08</v>
      </c>
      <c r="J1125" s="40">
        <f t="shared" si="51"/>
        <v>8.9818373358824782E-2</v>
      </c>
      <c r="K1125" s="40">
        <f t="shared" si="52"/>
        <v>8.2415910352111421</v>
      </c>
      <c r="L1125" s="40">
        <f t="shared" si="53"/>
        <v>91.758408964788856</v>
      </c>
    </row>
    <row r="1126" spans="1:12" x14ac:dyDescent="0.2">
      <c r="A1126" s="28" t="s">
        <v>1588</v>
      </c>
      <c r="B1126" s="7" t="s">
        <v>1589</v>
      </c>
      <c r="C1126" s="38" t="s">
        <v>1590</v>
      </c>
      <c r="D1126" s="38">
        <v>104</v>
      </c>
      <c r="E1126" s="38">
        <v>81.492715156265703</v>
      </c>
      <c r="F1126">
        <v>355.34</v>
      </c>
      <c r="G1126">
        <v>119.71</v>
      </c>
      <c r="H1126">
        <v>263.87</v>
      </c>
      <c r="I1126" s="7">
        <v>70.67</v>
      </c>
      <c r="J1126" s="40">
        <f t="shared" si="51"/>
        <v>1.4200095653733482</v>
      </c>
      <c r="K1126" s="40">
        <f t="shared" si="52"/>
        <v>58.677849281735192</v>
      </c>
      <c r="L1126" s="40">
        <f t="shared" si="53"/>
        <v>41.322150718264808</v>
      </c>
    </row>
    <row r="1127" spans="1:12" x14ac:dyDescent="0.2">
      <c r="A1127" s="28" t="s">
        <v>757</v>
      </c>
      <c r="B1127" s="7" t="s">
        <v>758</v>
      </c>
      <c r="C1127" s="38" t="s">
        <v>759</v>
      </c>
      <c r="D1127" s="38">
        <v>75</v>
      </c>
      <c r="E1127" s="38">
        <v>81.437153845259104</v>
      </c>
      <c r="F1127">
        <v>194.97</v>
      </c>
      <c r="G1127">
        <v>417.49</v>
      </c>
      <c r="H1127">
        <v>47.78</v>
      </c>
      <c r="I1127" s="7">
        <v>117.9</v>
      </c>
      <c r="J1127" s="40">
        <f t="shared" si="51"/>
        <v>3.6966441332689524</v>
      </c>
      <c r="K1127" s="40">
        <f t="shared" si="52"/>
        <v>78.708201608964984</v>
      </c>
      <c r="L1127" s="40">
        <f t="shared" si="53"/>
        <v>21.291798391035034</v>
      </c>
    </row>
    <row r="1128" spans="1:12" x14ac:dyDescent="0.2">
      <c r="A1128" s="28" t="s">
        <v>1846</v>
      </c>
      <c r="B1128" s="7" t="s">
        <v>1847</v>
      </c>
      <c r="C1128" s="38" t="s">
        <v>1848</v>
      </c>
      <c r="D1128" s="38">
        <v>21</v>
      </c>
      <c r="E1128" s="38">
        <v>81.431565373600293</v>
      </c>
      <c r="F1128">
        <v>125.82</v>
      </c>
      <c r="G1128">
        <v>69.69</v>
      </c>
      <c r="H1128">
        <v>146.30000000000001</v>
      </c>
      <c r="I1128" s="7">
        <v>84.71</v>
      </c>
      <c r="J1128" s="40">
        <f t="shared" si="51"/>
        <v>0.84632699883121942</v>
      </c>
      <c r="K1128" s="40">
        <f t="shared" si="52"/>
        <v>45.838413204539059</v>
      </c>
      <c r="L1128" s="40">
        <f t="shared" si="53"/>
        <v>54.161586795460934</v>
      </c>
    </row>
    <row r="1129" spans="1:12" x14ac:dyDescent="0.2">
      <c r="A1129" s="28" t="s">
        <v>1849</v>
      </c>
      <c r="B1129" s="7" t="s">
        <v>1850</v>
      </c>
      <c r="C1129" s="38" t="s">
        <v>1851</v>
      </c>
      <c r="D1129" s="38">
        <v>82</v>
      </c>
      <c r="E1129" s="38">
        <v>81.383560153733598</v>
      </c>
      <c r="F1129">
        <v>2364.4299999999998</v>
      </c>
      <c r="G1129">
        <v>2191.67</v>
      </c>
      <c r="H1129">
        <v>220.11</v>
      </c>
      <c r="I1129" s="7">
        <v>454.56</v>
      </c>
      <c r="J1129" s="40">
        <f t="shared" si="51"/>
        <v>6.7530792832051221</v>
      </c>
      <c r="K1129" s="40">
        <f t="shared" si="52"/>
        <v>87.10189895560309</v>
      </c>
      <c r="L1129" s="40">
        <f t="shared" si="53"/>
        <v>12.898101044396906</v>
      </c>
    </row>
    <row r="1130" spans="1:12" x14ac:dyDescent="0.2">
      <c r="A1130" s="28" t="s">
        <v>1852</v>
      </c>
      <c r="B1130" s="7" t="s">
        <v>1853</v>
      </c>
      <c r="C1130" s="38" t="s">
        <v>1854</v>
      </c>
      <c r="D1130" s="38">
        <v>58</v>
      </c>
      <c r="E1130" s="38">
        <v>81.349696226953299</v>
      </c>
      <c r="F1130">
        <v>3335.69</v>
      </c>
      <c r="G1130">
        <v>1357.15</v>
      </c>
      <c r="H1130">
        <v>17097.490000000002</v>
      </c>
      <c r="I1130" s="7">
        <v>11670.91</v>
      </c>
      <c r="J1130" s="40">
        <f t="shared" si="51"/>
        <v>0.16312481750809915</v>
      </c>
      <c r="K1130" s="40">
        <f t="shared" si="52"/>
        <v>14.024704404259971</v>
      </c>
      <c r="L1130" s="40">
        <f t="shared" si="53"/>
        <v>85.975295595740022</v>
      </c>
    </row>
    <row r="1131" spans="1:12" x14ac:dyDescent="0.2">
      <c r="A1131" s="28" t="s">
        <v>1036</v>
      </c>
      <c r="B1131" s="7" t="s">
        <v>1037</v>
      </c>
      <c r="C1131" s="38" t="s">
        <v>1038</v>
      </c>
      <c r="D1131" s="38">
        <v>239</v>
      </c>
      <c r="E1131" s="38">
        <v>81.344454603165701</v>
      </c>
      <c r="F1131">
        <v>1580.59</v>
      </c>
      <c r="G1131">
        <v>934.36</v>
      </c>
      <c r="H1131">
        <v>1161.6600000000001</v>
      </c>
      <c r="I1131" s="7">
        <v>489.53</v>
      </c>
      <c r="J1131" s="40">
        <f t="shared" si="51"/>
        <v>1.5231136331978754</v>
      </c>
      <c r="K1131" s="40">
        <f t="shared" si="52"/>
        <v>60.366430316792041</v>
      </c>
      <c r="L1131" s="40">
        <f t="shared" si="53"/>
        <v>39.633569683207966</v>
      </c>
    </row>
    <row r="1132" spans="1:12" x14ac:dyDescent="0.2">
      <c r="A1132" s="28" t="s">
        <v>493</v>
      </c>
      <c r="B1132" s="7" t="s">
        <v>494</v>
      </c>
      <c r="C1132" s="38" t="s">
        <v>495</v>
      </c>
      <c r="D1132" s="38">
        <v>369</v>
      </c>
      <c r="E1132" s="38">
        <v>81.342347237315096</v>
      </c>
      <c r="F1132">
        <v>927.24</v>
      </c>
      <c r="G1132">
        <v>408.53</v>
      </c>
      <c r="H1132">
        <v>42.34</v>
      </c>
      <c r="I1132" s="7">
        <v>0</v>
      </c>
      <c r="J1132" s="40">
        <f t="shared" si="51"/>
        <v>31.54865375531412</v>
      </c>
      <c r="K1132" s="40">
        <f t="shared" si="52"/>
        <v>96.927676310309053</v>
      </c>
      <c r="L1132" s="40">
        <f t="shared" si="53"/>
        <v>3.072323689690954</v>
      </c>
    </row>
    <row r="1133" spans="1:12" x14ac:dyDescent="0.2">
      <c r="A1133" s="28" t="s">
        <v>718</v>
      </c>
      <c r="B1133" s="7" t="s">
        <v>719</v>
      </c>
      <c r="C1133" s="38" t="s">
        <v>720</v>
      </c>
      <c r="D1133" s="38">
        <v>53</v>
      </c>
      <c r="E1133" s="38">
        <v>81.241260046134698</v>
      </c>
      <c r="F1133">
        <v>391.14</v>
      </c>
      <c r="G1133">
        <v>422.02</v>
      </c>
      <c r="H1133">
        <v>343.65</v>
      </c>
      <c r="I1133" s="7">
        <v>615.76</v>
      </c>
      <c r="J1133" s="40">
        <f t="shared" si="51"/>
        <v>0.84756256449276113</v>
      </c>
      <c r="K1133" s="40">
        <f t="shared" si="52"/>
        <v>45.874634005991297</v>
      </c>
      <c r="L1133" s="40">
        <f t="shared" si="53"/>
        <v>54.125365994008703</v>
      </c>
    </row>
    <row r="1134" spans="1:12" x14ac:dyDescent="0.2">
      <c r="A1134" s="28" t="s">
        <v>1855</v>
      </c>
      <c r="B1134" s="7" t="s">
        <v>1856</v>
      </c>
      <c r="C1134" s="38" t="s">
        <v>1857</v>
      </c>
      <c r="D1134" s="38">
        <v>18</v>
      </c>
      <c r="E1134" s="38">
        <v>80.988878216348894</v>
      </c>
      <c r="F1134">
        <v>35.06</v>
      </c>
      <c r="G1134">
        <v>50.84</v>
      </c>
      <c r="H1134">
        <v>147.02000000000001</v>
      </c>
      <c r="I1134" s="7">
        <v>222.27</v>
      </c>
      <c r="J1134" s="40">
        <f t="shared" si="51"/>
        <v>0.23260851905006905</v>
      </c>
      <c r="K1134" s="40">
        <f t="shared" si="52"/>
        <v>18.871240580856345</v>
      </c>
      <c r="L1134" s="40">
        <f t="shared" si="53"/>
        <v>81.128759419143648</v>
      </c>
    </row>
    <row r="1135" spans="1:12" x14ac:dyDescent="0.2">
      <c r="A1135" s="28" t="s">
        <v>1858</v>
      </c>
      <c r="B1135" s="7" t="s">
        <v>1859</v>
      </c>
      <c r="C1135" s="38" t="s">
        <v>1860</v>
      </c>
      <c r="D1135" s="38">
        <v>124</v>
      </c>
      <c r="E1135" s="38">
        <v>80.949206672015293</v>
      </c>
      <c r="F1135">
        <v>1320.12</v>
      </c>
      <c r="G1135">
        <v>110.07</v>
      </c>
      <c r="H1135">
        <v>353.4</v>
      </c>
      <c r="I1135" s="7">
        <v>51.93</v>
      </c>
      <c r="J1135" s="40">
        <f t="shared" si="51"/>
        <v>3.5284582932425428</v>
      </c>
      <c r="K1135" s="40">
        <f t="shared" si="52"/>
        <v>77.91742939330544</v>
      </c>
      <c r="L1135" s="40">
        <f t="shared" si="53"/>
        <v>22.082570606694564</v>
      </c>
    </row>
    <row r="1136" spans="1:12" x14ac:dyDescent="0.2">
      <c r="A1136" s="28" t="s">
        <v>571</v>
      </c>
      <c r="B1136" s="7" t="s">
        <v>572</v>
      </c>
      <c r="C1136" s="38" t="s">
        <v>573</v>
      </c>
      <c r="D1136" s="38">
        <v>153</v>
      </c>
      <c r="E1136" s="38">
        <v>80.934539277070002</v>
      </c>
      <c r="F1136">
        <v>171.91</v>
      </c>
      <c r="G1136">
        <v>268.8</v>
      </c>
      <c r="H1136">
        <v>24.23</v>
      </c>
      <c r="I1136" s="7">
        <v>128.01</v>
      </c>
      <c r="J1136" s="40">
        <f t="shared" si="51"/>
        <v>2.8948370993168688</v>
      </c>
      <c r="K1136" s="40">
        <f t="shared" si="52"/>
        <v>74.324985243275151</v>
      </c>
      <c r="L1136" s="40">
        <f t="shared" si="53"/>
        <v>25.675014756724845</v>
      </c>
    </row>
    <row r="1137" spans="1:12" x14ac:dyDescent="0.2">
      <c r="A1137" s="28" t="s">
        <v>478</v>
      </c>
      <c r="B1137" s="7" t="s">
        <v>479</v>
      </c>
      <c r="C1137" s="38" t="s">
        <v>480</v>
      </c>
      <c r="D1137" s="38">
        <v>208</v>
      </c>
      <c r="E1137" s="38">
        <v>80.902055785192999</v>
      </c>
      <c r="F1137">
        <v>193.11</v>
      </c>
      <c r="G1137">
        <v>118.28</v>
      </c>
      <c r="H1137">
        <v>391.19</v>
      </c>
      <c r="I1137" s="7">
        <v>120.17</v>
      </c>
      <c r="J1137" s="40">
        <f t="shared" si="51"/>
        <v>0.60894477471839792</v>
      </c>
      <c r="K1137" s="40">
        <f t="shared" si="52"/>
        <v>37.847462777271353</v>
      </c>
      <c r="L1137" s="40">
        <f t="shared" si="53"/>
        <v>62.152537222728668</v>
      </c>
    </row>
    <row r="1138" spans="1:12" x14ac:dyDescent="0.2">
      <c r="A1138" s="28" t="s">
        <v>439</v>
      </c>
      <c r="B1138" s="7" t="s">
        <v>440</v>
      </c>
      <c r="C1138" s="38" t="s">
        <v>441</v>
      </c>
      <c r="D1138" s="38">
        <v>22</v>
      </c>
      <c r="E1138" s="38">
        <v>80.890617253721899</v>
      </c>
      <c r="F1138">
        <v>4992.88</v>
      </c>
      <c r="G1138">
        <v>5169.47</v>
      </c>
      <c r="H1138">
        <v>28559.26</v>
      </c>
      <c r="I1138" s="7">
        <v>28279.75</v>
      </c>
      <c r="J1138" s="40">
        <f t="shared" si="51"/>
        <v>0.17879181921008128</v>
      </c>
      <c r="K1138" s="40">
        <f t="shared" si="52"/>
        <v>15.16737869201461</v>
      </c>
      <c r="L1138" s="40">
        <f t="shared" si="53"/>
        <v>84.832621307985377</v>
      </c>
    </row>
    <row r="1139" spans="1:12" x14ac:dyDescent="0.2">
      <c r="A1139" s="28" t="s">
        <v>1861</v>
      </c>
      <c r="B1139" s="7" t="s">
        <v>1862</v>
      </c>
      <c r="C1139" s="38" t="s">
        <v>1863</v>
      </c>
      <c r="D1139" s="38">
        <v>104</v>
      </c>
      <c r="E1139" s="38">
        <v>80.833756377137206</v>
      </c>
      <c r="F1139">
        <v>104.11</v>
      </c>
      <c r="G1139">
        <v>201.83</v>
      </c>
      <c r="H1139">
        <v>38.869999999999997</v>
      </c>
      <c r="I1139" s="7">
        <v>23.2</v>
      </c>
      <c r="J1139" s="40">
        <f t="shared" si="51"/>
        <v>4.9289511841469311</v>
      </c>
      <c r="K1139" s="40">
        <f t="shared" si="52"/>
        <v>83.133610499714678</v>
      </c>
      <c r="L1139" s="40">
        <f t="shared" si="53"/>
        <v>16.866389500285315</v>
      </c>
    </row>
    <row r="1140" spans="1:12" x14ac:dyDescent="0.2">
      <c r="A1140" s="28" t="s">
        <v>1864</v>
      </c>
      <c r="B1140" s="7" t="s">
        <v>1865</v>
      </c>
      <c r="C1140" s="38" t="s">
        <v>1866</v>
      </c>
      <c r="D1140" s="38">
        <v>210</v>
      </c>
      <c r="E1140" s="38">
        <v>80.777435957651804</v>
      </c>
      <c r="F1140">
        <v>70.31</v>
      </c>
      <c r="G1140">
        <v>73.290000000000006</v>
      </c>
      <c r="H1140">
        <v>368.06</v>
      </c>
      <c r="I1140" s="7">
        <v>187.64</v>
      </c>
      <c r="J1140" s="40">
        <f t="shared" si="51"/>
        <v>0.25841281266870614</v>
      </c>
      <c r="K1140" s="40">
        <f t="shared" si="52"/>
        <v>20.53482053482054</v>
      </c>
      <c r="L1140" s="40">
        <f t="shared" si="53"/>
        <v>79.465179465179475</v>
      </c>
    </row>
    <row r="1141" spans="1:12" x14ac:dyDescent="0.2">
      <c r="A1141" s="28" t="s">
        <v>1204</v>
      </c>
      <c r="B1141" s="7" t="s">
        <v>1205</v>
      </c>
      <c r="C1141" s="38" t="s">
        <v>1206</v>
      </c>
      <c r="D1141" s="38">
        <v>23</v>
      </c>
      <c r="E1141" s="38">
        <v>80.770193919832593</v>
      </c>
      <c r="F1141">
        <v>592.25</v>
      </c>
      <c r="G1141">
        <v>80.55</v>
      </c>
      <c r="H1141">
        <v>34.56</v>
      </c>
      <c r="I1141" s="7">
        <v>33.549999999999997</v>
      </c>
      <c r="J1141" s="40">
        <f t="shared" si="51"/>
        <v>9.8781383056819845</v>
      </c>
      <c r="K1141" s="40">
        <f t="shared" si="52"/>
        <v>90.807250543250888</v>
      </c>
      <c r="L1141" s="40">
        <f t="shared" si="53"/>
        <v>9.1927494567491337</v>
      </c>
    </row>
    <row r="1142" spans="1:12" x14ac:dyDescent="0.2">
      <c r="A1142" s="28" t="s">
        <v>718</v>
      </c>
      <c r="B1142" s="7" t="s">
        <v>719</v>
      </c>
      <c r="C1142" s="38" t="s">
        <v>720</v>
      </c>
      <c r="D1142" s="38">
        <v>732</v>
      </c>
      <c r="E1142" s="38">
        <v>80.709233371464094</v>
      </c>
      <c r="F1142">
        <v>141.63999999999999</v>
      </c>
      <c r="G1142">
        <v>637.96</v>
      </c>
      <c r="H1142">
        <v>303.07</v>
      </c>
      <c r="I1142" s="7">
        <v>699.15</v>
      </c>
      <c r="J1142" s="40">
        <f t="shared" si="51"/>
        <v>0.77787312166989286</v>
      </c>
      <c r="K1142" s="40">
        <f t="shared" si="52"/>
        <v>43.753016578554508</v>
      </c>
      <c r="L1142" s="40">
        <f t="shared" si="53"/>
        <v>56.246983421445485</v>
      </c>
    </row>
    <row r="1143" spans="1:12" x14ac:dyDescent="0.2">
      <c r="A1143" s="31" t="s">
        <v>1867</v>
      </c>
      <c r="B1143" s="7" t="s">
        <v>1868</v>
      </c>
      <c r="C1143" s="38" t="s">
        <v>1869</v>
      </c>
      <c r="D1143" s="38">
        <v>127</v>
      </c>
      <c r="E1143" s="38">
        <v>80.700092108507206</v>
      </c>
      <c r="F1143">
        <v>933.84</v>
      </c>
      <c r="G1143">
        <v>68.27</v>
      </c>
      <c r="H1143">
        <v>48.96</v>
      </c>
      <c r="I1143" s="7">
        <v>152.25</v>
      </c>
      <c r="J1143" s="40">
        <f t="shared" si="51"/>
        <v>4.9804184682669845</v>
      </c>
      <c r="K1143" s="40">
        <f t="shared" si="52"/>
        <v>83.278762091546724</v>
      </c>
      <c r="L1143" s="40">
        <f t="shared" si="53"/>
        <v>16.721237908453283</v>
      </c>
    </row>
    <row r="1144" spans="1:12" x14ac:dyDescent="0.2">
      <c r="A1144" s="28" t="s">
        <v>643</v>
      </c>
      <c r="B1144" s="7" t="s">
        <v>644</v>
      </c>
      <c r="C1144" s="38" t="s">
        <v>645</v>
      </c>
      <c r="D1144" s="38">
        <v>403</v>
      </c>
      <c r="E1144" s="38">
        <v>80.678064994018698</v>
      </c>
      <c r="F1144">
        <v>40.619999999999997</v>
      </c>
      <c r="G1144">
        <v>36.49</v>
      </c>
      <c r="H1144">
        <v>438.63</v>
      </c>
      <c r="I1144" s="7">
        <v>226.68</v>
      </c>
      <c r="J1144" s="40">
        <f t="shared" si="51"/>
        <v>0.11590085824653171</v>
      </c>
      <c r="K1144" s="40">
        <f t="shared" si="52"/>
        <v>10.386304248269171</v>
      </c>
      <c r="L1144" s="40">
        <f t="shared" si="53"/>
        <v>89.613695751730816</v>
      </c>
    </row>
    <row r="1145" spans="1:12" x14ac:dyDescent="0.2">
      <c r="A1145" s="28" t="s">
        <v>661</v>
      </c>
      <c r="B1145" s="7" t="s">
        <v>662</v>
      </c>
      <c r="C1145" s="38" t="s">
        <v>663</v>
      </c>
      <c r="D1145" s="38">
        <v>145</v>
      </c>
      <c r="E1145" s="38">
        <v>80.601067028160301</v>
      </c>
      <c r="F1145">
        <v>44.33</v>
      </c>
      <c r="G1145">
        <v>180</v>
      </c>
      <c r="H1145">
        <v>42.82</v>
      </c>
      <c r="I1145" s="7">
        <v>312.07</v>
      </c>
      <c r="J1145" s="40">
        <f t="shared" si="51"/>
        <v>0.63211135844909683</v>
      </c>
      <c r="K1145" s="40">
        <f t="shared" si="52"/>
        <v>38.72967093677704</v>
      </c>
      <c r="L1145" s="40">
        <f t="shared" si="53"/>
        <v>61.270329063222952</v>
      </c>
    </row>
    <row r="1146" spans="1:12" x14ac:dyDescent="0.2">
      <c r="A1146" s="28" t="s">
        <v>1870</v>
      </c>
      <c r="B1146" s="7" t="s">
        <v>1871</v>
      </c>
      <c r="C1146" s="38" t="s">
        <v>1872</v>
      </c>
      <c r="D1146" s="38">
        <v>80</v>
      </c>
      <c r="E1146" s="38">
        <v>80.571816141940204</v>
      </c>
      <c r="F1146">
        <v>436.35</v>
      </c>
      <c r="G1146">
        <v>169.68</v>
      </c>
      <c r="H1146">
        <v>1332.8</v>
      </c>
      <c r="I1146" s="7">
        <v>607.88</v>
      </c>
      <c r="J1146" s="40">
        <f t="shared" si="51"/>
        <v>0.31227713997155637</v>
      </c>
      <c r="K1146" s="40">
        <f t="shared" si="52"/>
        <v>23.796584613089042</v>
      </c>
      <c r="L1146" s="40">
        <f t="shared" si="53"/>
        <v>76.203415386910947</v>
      </c>
    </row>
    <row r="1147" spans="1:12" x14ac:dyDescent="0.2">
      <c r="A1147" s="28" t="s">
        <v>520</v>
      </c>
      <c r="B1147" s="7" t="s">
        <v>521</v>
      </c>
      <c r="C1147" s="38" t="s">
        <v>522</v>
      </c>
      <c r="D1147" s="38">
        <v>44</v>
      </c>
      <c r="E1147" s="38">
        <v>80.5707765512836</v>
      </c>
      <c r="F1147">
        <v>282.70999999999998</v>
      </c>
      <c r="G1147">
        <v>30.27</v>
      </c>
      <c r="H1147">
        <v>73.34</v>
      </c>
      <c r="I1147" s="7">
        <v>158.80000000000001</v>
      </c>
      <c r="J1147" s="40">
        <f t="shared" si="51"/>
        <v>1.3482381321616264</v>
      </c>
      <c r="K1147" s="40">
        <f t="shared" si="52"/>
        <v>57.414881127091292</v>
      </c>
      <c r="L1147" s="40">
        <f t="shared" si="53"/>
        <v>42.58511887290873</v>
      </c>
    </row>
    <row r="1148" spans="1:12" x14ac:dyDescent="0.2">
      <c r="A1148" s="28" t="s">
        <v>1789</v>
      </c>
      <c r="B1148" s="7" t="s">
        <v>1790</v>
      </c>
      <c r="C1148" s="38" t="s">
        <v>1791</v>
      </c>
      <c r="D1148" s="38">
        <v>135</v>
      </c>
      <c r="E1148" s="38">
        <v>80.570088746947206</v>
      </c>
      <c r="F1148">
        <v>79.540000000000006</v>
      </c>
      <c r="G1148">
        <v>81.12</v>
      </c>
      <c r="H1148">
        <v>166.46</v>
      </c>
      <c r="I1148" s="7">
        <v>132.49</v>
      </c>
      <c r="J1148" s="40">
        <f t="shared" si="51"/>
        <v>0.53741428332497077</v>
      </c>
      <c r="K1148" s="40">
        <f t="shared" si="52"/>
        <v>34.955723330649903</v>
      </c>
      <c r="L1148" s="40">
        <f t="shared" si="53"/>
        <v>65.044276669350111</v>
      </c>
    </row>
    <row r="1149" spans="1:12" x14ac:dyDescent="0.2">
      <c r="A1149" s="28" t="s">
        <v>1873</v>
      </c>
      <c r="B1149" s="7" t="s">
        <v>1874</v>
      </c>
      <c r="C1149" s="38" t="s">
        <v>1875</v>
      </c>
      <c r="D1149" s="38">
        <v>94</v>
      </c>
      <c r="E1149" s="38">
        <v>80.542250164087406</v>
      </c>
      <c r="F1149">
        <v>642.12</v>
      </c>
      <c r="G1149">
        <v>417.96</v>
      </c>
      <c r="H1149">
        <v>30.38</v>
      </c>
      <c r="I1149" s="7">
        <v>9.23</v>
      </c>
      <c r="J1149" s="40">
        <f t="shared" si="51"/>
        <v>26.762938651855592</v>
      </c>
      <c r="K1149" s="40">
        <f t="shared" si="52"/>
        <v>96.398075821367826</v>
      </c>
      <c r="L1149" s="40">
        <f t="shared" si="53"/>
        <v>3.6019241786321601</v>
      </c>
    </row>
    <row r="1150" spans="1:12" x14ac:dyDescent="0.2">
      <c r="A1150" s="28" t="s">
        <v>844</v>
      </c>
      <c r="B1150" s="7" t="s">
        <v>845</v>
      </c>
      <c r="C1150" s="38" t="s">
        <v>846</v>
      </c>
      <c r="D1150" s="38">
        <v>42</v>
      </c>
      <c r="E1150" s="38">
        <v>80.440258803448103</v>
      </c>
      <c r="F1150">
        <v>152.6</v>
      </c>
      <c r="G1150">
        <v>607.74</v>
      </c>
      <c r="H1150">
        <v>871.8</v>
      </c>
      <c r="I1150" s="7">
        <v>1633.14</v>
      </c>
      <c r="J1150" s="40">
        <f t="shared" si="51"/>
        <v>0.30353621244421025</v>
      </c>
      <c r="K1150" s="40">
        <f t="shared" si="52"/>
        <v>23.285598784790281</v>
      </c>
      <c r="L1150" s="40">
        <f t="shared" si="53"/>
        <v>76.714401215209733</v>
      </c>
    </row>
    <row r="1151" spans="1:12" x14ac:dyDescent="0.2">
      <c r="A1151" s="28" t="s">
        <v>1876</v>
      </c>
      <c r="B1151" s="7" t="s">
        <v>1877</v>
      </c>
      <c r="C1151" s="38" t="s">
        <v>1878</v>
      </c>
      <c r="D1151" s="38">
        <v>45</v>
      </c>
      <c r="E1151" s="38">
        <v>80.439427724771704</v>
      </c>
      <c r="F1151">
        <v>230.91</v>
      </c>
      <c r="G1151">
        <v>41.54</v>
      </c>
      <c r="H1151">
        <v>78.09</v>
      </c>
      <c r="I1151" s="7">
        <v>146.51</v>
      </c>
      <c r="J1151" s="40">
        <f t="shared" si="51"/>
        <v>1.2130454140694569</v>
      </c>
      <c r="K1151" s="40">
        <f t="shared" si="52"/>
        <v>54.813399054421083</v>
      </c>
      <c r="L1151" s="40">
        <f t="shared" si="53"/>
        <v>45.186600945578917</v>
      </c>
    </row>
    <row r="1152" spans="1:12" x14ac:dyDescent="0.2">
      <c r="A1152" s="28" t="s">
        <v>1699</v>
      </c>
      <c r="B1152" s="7" t="s">
        <v>1700</v>
      </c>
      <c r="C1152" s="38" t="s">
        <v>1701</v>
      </c>
      <c r="D1152" s="38">
        <v>114</v>
      </c>
      <c r="E1152" s="38">
        <v>80.310073506823699</v>
      </c>
      <c r="F1152">
        <v>70.53</v>
      </c>
      <c r="G1152">
        <v>103.63</v>
      </c>
      <c r="H1152">
        <v>370.47</v>
      </c>
      <c r="I1152" s="7">
        <v>458.42</v>
      </c>
      <c r="J1152" s="40">
        <f t="shared" si="51"/>
        <v>0.21011231888429102</v>
      </c>
      <c r="K1152" s="40">
        <f t="shared" si="52"/>
        <v>17.3630427197049</v>
      </c>
      <c r="L1152" s="40">
        <f t="shared" si="53"/>
        <v>82.636957280295107</v>
      </c>
    </row>
    <row r="1153" spans="1:12" x14ac:dyDescent="0.2">
      <c r="A1153" s="28" t="s">
        <v>1630</v>
      </c>
      <c r="B1153" s="7" t="s">
        <v>1631</v>
      </c>
      <c r="C1153" s="38" t="s">
        <v>1632</v>
      </c>
      <c r="D1153" s="38">
        <v>40</v>
      </c>
      <c r="E1153" s="38">
        <v>80.295939169632703</v>
      </c>
      <c r="F1153">
        <v>91.11</v>
      </c>
      <c r="G1153">
        <v>24.59</v>
      </c>
      <c r="H1153">
        <v>321.23</v>
      </c>
      <c r="I1153" s="7">
        <v>168.88</v>
      </c>
      <c r="J1153" s="40">
        <f t="shared" si="51"/>
        <v>0.2360694537960866</v>
      </c>
      <c r="K1153" s="40">
        <f t="shared" si="52"/>
        <v>19.098397187236923</v>
      </c>
      <c r="L1153" s="40">
        <f t="shared" si="53"/>
        <v>80.901602812763088</v>
      </c>
    </row>
    <row r="1154" spans="1:12" x14ac:dyDescent="0.2">
      <c r="A1154" s="31" t="s">
        <v>1537</v>
      </c>
      <c r="B1154" s="7" t="s">
        <v>1538</v>
      </c>
      <c r="C1154" s="38" t="s">
        <v>1539</v>
      </c>
      <c r="D1154" s="38">
        <v>62</v>
      </c>
      <c r="E1154" s="38">
        <v>80.279629362511599</v>
      </c>
      <c r="F1154">
        <v>400.66</v>
      </c>
      <c r="G1154">
        <v>288.13</v>
      </c>
      <c r="H1154">
        <v>218.94</v>
      </c>
      <c r="I1154" s="7">
        <v>125.31</v>
      </c>
      <c r="J1154" s="40">
        <f t="shared" si="51"/>
        <v>2.0008424110384895</v>
      </c>
      <c r="K1154" s="40">
        <f t="shared" si="52"/>
        <v>66.676024161697512</v>
      </c>
      <c r="L1154" s="40">
        <f t="shared" si="53"/>
        <v>33.323975838302488</v>
      </c>
    </row>
    <row r="1155" spans="1:12" x14ac:dyDescent="0.2">
      <c r="A1155" s="28" t="s">
        <v>1879</v>
      </c>
      <c r="B1155" s="7" t="s">
        <v>1880</v>
      </c>
      <c r="C1155" s="38" t="s">
        <v>1881</v>
      </c>
      <c r="D1155" s="38">
        <v>111</v>
      </c>
      <c r="E1155" s="38">
        <v>80.273960704643898</v>
      </c>
      <c r="F1155">
        <v>359.35</v>
      </c>
      <c r="G1155">
        <v>370.09</v>
      </c>
      <c r="H1155">
        <v>1932.79</v>
      </c>
      <c r="I1155" s="7">
        <v>1685.05</v>
      </c>
      <c r="J1155" s="40">
        <f t="shared" si="51"/>
        <v>0.20162306790792298</v>
      </c>
      <c r="K1155" s="40">
        <f t="shared" si="52"/>
        <v>16.779227470970355</v>
      </c>
      <c r="L1155" s="40">
        <f t="shared" si="53"/>
        <v>83.220772529029645</v>
      </c>
    </row>
    <row r="1156" spans="1:12" x14ac:dyDescent="0.2">
      <c r="A1156" s="28" t="s">
        <v>1879</v>
      </c>
      <c r="B1156" s="7" t="s">
        <v>1880</v>
      </c>
      <c r="C1156" s="38" t="s">
        <v>1881</v>
      </c>
      <c r="D1156" s="38">
        <v>111</v>
      </c>
      <c r="E1156" s="38">
        <v>80.273960704643898</v>
      </c>
      <c r="F1156">
        <v>359.35</v>
      </c>
      <c r="G1156">
        <v>370.09</v>
      </c>
      <c r="H1156">
        <v>1932.79</v>
      </c>
      <c r="I1156" s="7">
        <v>1685.05</v>
      </c>
      <c r="J1156" s="40">
        <f t="shared" si="51"/>
        <v>0.20162306790792298</v>
      </c>
      <c r="K1156" s="40">
        <f t="shared" si="52"/>
        <v>16.779227470970355</v>
      </c>
      <c r="L1156" s="40">
        <f t="shared" si="53"/>
        <v>83.220772529029645</v>
      </c>
    </row>
    <row r="1157" spans="1:12" x14ac:dyDescent="0.2">
      <c r="A1157" s="28" t="s">
        <v>1879</v>
      </c>
      <c r="B1157" s="7" t="s">
        <v>1880</v>
      </c>
      <c r="C1157" s="38" t="s">
        <v>1881</v>
      </c>
      <c r="D1157" s="38">
        <v>35</v>
      </c>
      <c r="E1157" s="38">
        <v>80.273960704643898</v>
      </c>
      <c r="F1157">
        <v>359.35</v>
      </c>
      <c r="G1157">
        <v>370.09</v>
      </c>
      <c r="H1157">
        <v>1932.79</v>
      </c>
      <c r="I1157" s="7">
        <v>1685.05</v>
      </c>
      <c r="J1157" s="40">
        <f t="shared" si="51"/>
        <v>0.20162306790792298</v>
      </c>
      <c r="K1157" s="40">
        <f t="shared" si="52"/>
        <v>16.779227470970355</v>
      </c>
      <c r="L1157" s="40">
        <f t="shared" si="53"/>
        <v>83.220772529029645</v>
      </c>
    </row>
    <row r="1158" spans="1:12" x14ac:dyDescent="0.2">
      <c r="A1158" s="28" t="s">
        <v>1879</v>
      </c>
      <c r="B1158" s="7" t="s">
        <v>1880</v>
      </c>
      <c r="C1158" s="38" t="s">
        <v>1881</v>
      </c>
      <c r="D1158" s="38">
        <v>35</v>
      </c>
      <c r="E1158" s="38">
        <v>80.273960704643898</v>
      </c>
      <c r="F1158">
        <v>359.35</v>
      </c>
      <c r="G1158">
        <v>370.09</v>
      </c>
      <c r="H1158">
        <v>1932.79</v>
      </c>
      <c r="I1158" s="7">
        <v>1685.05</v>
      </c>
      <c r="J1158" s="40">
        <f t="shared" si="51"/>
        <v>0.20162306790792298</v>
      </c>
      <c r="K1158" s="40">
        <f t="shared" si="52"/>
        <v>16.779227470970355</v>
      </c>
      <c r="L1158" s="40">
        <f t="shared" si="53"/>
        <v>83.220772529029645</v>
      </c>
    </row>
    <row r="1159" spans="1:12" x14ac:dyDescent="0.2">
      <c r="A1159" s="28" t="s">
        <v>1879</v>
      </c>
      <c r="B1159" s="7" t="s">
        <v>1880</v>
      </c>
      <c r="C1159" s="38" t="s">
        <v>1881</v>
      </c>
      <c r="D1159" s="38">
        <v>187</v>
      </c>
      <c r="E1159" s="38">
        <v>80.251749141514793</v>
      </c>
      <c r="F1159">
        <v>359.35</v>
      </c>
      <c r="G1159">
        <v>368.87</v>
      </c>
      <c r="H1159">
        <v>1932.79</v>
      </c>
      <c r="I1159" s="7">
        <v>1685.05</v>
      </c>
      <c r="J1159" s="40">
        <f t="shared" si="51"/>
        <v>0.20128585012051389</v>
      </c>
      <c r="K1159" s="40">
        <f t="shared" si="52"/>
        <v>16.755866232863788</v>
      </c>
      <c r="L1159" s="40">
        <f t="shared" si="53"/>
        <v>83.244133767136205</v>
      </c>
    </row>
    <row r="1160" spans="1:12" x14ac:dyDescent="0.2">
      <c r="A1160" s="28" t="s">
        <v>556</v>
      </c>
      <c r="B1160" s="7" t="s">
        <v>557</v>
      </c>
      <c r="C1160" s="38" t="s">
        <v>558</v>
      </c>
      <c r="D1160" s="38">
        <v>359</v>
      </c>
      <c r="E1160" s="38">
        <v>80.167904826610695</v>
      </c>
      <c r="F1160">
        <v>63.2</v>
      </c>
      <c r="G1160">
        <v>119.2</v>
      </c>
      <c r="H1160">
        <v>1103.56</v>
      </c>
      <c r="I1160" s="7">
        <v>529.20000000000005</v>
      </c>
      <c r="J1160" s="40">
        <f t="shared" si="51"/>
        <v>0.11171268281927534</v>
      </c>
      <c r="K1160" s="40">
        <f t="shared" si="52"/>
        <v>10.048700940963883</v>
      </c>
      <c r="L1160" s="40">
        <f t="shared" si="53"/>
        <v>89.951299059036117</v>
      </c>
    </row>
    <row r="1161" spans="1:12" x14ac:dyDescent="0.2">
      <c r="A1161" s="32" t="s">
        <v>1882</v>
      </c>
      <c r="B1161" s="7" t="s">
        <v>1883</v>
      </c>
      <c r="C1161" s="38" t="s">
        <v>1884</v>
      </c>
      <c r="D1161" s="38">
        <v>211</v>
      </c>
      <c r="E1161" s="38">
        <v>80.148019612763903</v>
      </c>
      <c r="F1161">
        <v>32.6</v>
      </c>
      <c r="G1161">
        <v>23.88</v>
      </c>
      <c r="H1161">
        <v>74.23</v>
      </c>
      <c r="I1161" s="7">
        <v>358.07</v>
      </c>
      <c r="J1161" s="40">
        <f t="shared" si="51"/>
        <v>0.13065001156604211</v>
      </c>
      <c r="K1161" s="40">
        <f t="shared" si="52"/>
        <v>11.555300953394166</v>
      </c>
      <c r="L1161" s="40">
        <f t="shared" si="53"/>
        <v>88.444699046605848</v>
      </c>
    </row>
    <row r="1162" spans="1:12" x14ac:dyDescent="0.2">
      <c r="A1162" s="28" t="s">
        <v>1231</v>
      </c>
      <c r="B1162" s="7" t="s">
        <v>1232</v>
      </c>
      <c r="C1162" s="38" t="s">
        <v>1233</v>
      </c>
      <c r="D1162" s="38">
        <v>19</v>
      </c>
      <c r="E1162" s="38">
        <v>80.113162043836397</v>
      </c>
      <c r="F1162">
        <v>35.909999999999997</v>
      </c>
      <c r="G1162">
        <v>50.48</v>
      </c>
      <c r="H1162">
        <v>283.94</v>
      </c>
      <c r="I1162" s="7">
        <v>101.66</v>
      </c>
      <c r="J1162" s="40">
        <f t="shared" si="51"/>
        <v>0.22404045643153522</v>
      </c>
      <c r="K1162" s="40">
        <f t="shared" si="52"/>
        <v>18.303353884616197</v>
      </c>
      <c r="L1162" s="40">
        <f t="shared" si="53"/>
        <v>81.696646115383814</v>
      </c>
    </row>
    <row r="1163" spans="1:12" x14ac:dyDescent="0.2">
      <c r="A1163" s="28" t="s">
        <v>385</v>
      </c>
      <c r="B1163" s="7" t="s">
        <v>386</v>
      </c>
      <c r="C1163" s="38" t="s">
        <v>387</v>
      </c>
      <c r="D1163" s="38">
        <v>325</v>
      </c>
      <c r="E1163" s="38">
        <v>80.101297468176497</v>
      </c>
      <c r="F1163">
        <v>196.26</v>
      </c>
      <c r="G1163">
        <v>154.38999999999999</v>
      </c>
      <c r="H1163">
        <v>106.38</v>
      </c>
      <c r="I1163" s="7">
        <v>56.64</v>
      </c>
      <c r="J1163" s="40">
        <f t="shared" ref="J1163:J1226" si="54">(F1163+G1163)/(H1163+I1163)</f>
        <v>2.1509630720157036</v>
      </c>
      <c r="K1163" s="40">
        <f t="shared" si="52"/>
        <v>68.263671228609809</v>
      </c>
      <c r="L1163" s="40">
        <f t="shared" si="53"/>
        <v>31.736328771390195</v>
      </c>
    </row>
    <row r="1164" spans="1:12" x14ac:dyDescent="0.2">
      <c r="A1164" s="28" t="s">
        <v>1726</v>
      </c>
      <c r="B1164" s="7" t="s">
        <v>1727</v>
      </c>
      <c r="C1164" s="38" t="s">
        <v>1728</v>
      </c>
      <c r="D1164" s="38">
        <v>185</v>
      </c>
      <c r="E1164" s="38">
        <v>80.033915486797397</v>
      </c>
      <c r="F1164">
        <v>423.82</v>
      </c>
      <c r="G1164">
        <v>169.7</v>
      </c>
      <c r="H1164">
        <v>42.74</v>
      </c>
      <c r="I1164" s="7">
        <v>28.88</v>
      </c>
      <c r="J1164" s="40">
        <f t="shared" si="54"/>
        <v>8.2870706506562399</v>
      </c>
      <c r="K1164" s="40">
        <f t="shared" ref="K1164:K1227" si="55">SUM(F1164:G1164)/SUM(F1164:I1164)*100</f>
        <v>89.232342063325007</v>
      </c>
      <c r="L1164" s="40">
        <f t="shared" ref="L1164:L1227" si="56">SUM(H1164:I1164)/SUM(F1164:I1164)*100</f>
        <v>10.767657936674986</v>
      </c>
    </row>
    <row r="1165" spans="1:12" x14ac:dyDescent="0.2">
      <c r="A1165" s="28" t="s">
        <v>415</v>
      </c>
      <c r="B1165" s="7" t="s">
        <v>416</v>
      </c>
      <c r="C1165" s="38" t="s">
        <v>417</v>
      </c>
      <c r="D1165" s="38">
        <v>24</v>
      </c>
      <c r="E1165" s="38">
        <v>79.968391315468807</v>
      </c>
      <c r="F1165">
        <v>369.49</v>
      </c>
      <c r="G1165">
        <v>202.27</v>
      </c>
      <c r="H1165">
        <v>342.88</v>
      </c>
      <c r="I1165" s="7">
        <v>212.59</v>
      </c>
      <c r="J1165" s="40">
        <f t="shared" si="54"/>
        <v>1.0293265162835077</v>
      </c>
      <c r="K1165" s="40">
        <f t="shared" si="55"/>
        <v>50.722567710227729</v>
      </c>
      <c r="L1165" s="40">
        <f t="shared" si="56"/>
        <v>49.277432289772278</v>
      </c>
    </row>
    <row r="1166" spans="1:12" x14ac:dyDescent="0.2">
      <c r="A1166" s="28" t="s">
        <v>1540</v>
      </c>
      <c r="B1166" s="7" t="s">
        <v>1541</v>
      </c>
      <c r="C1166" s="38" t="s">
        <v>1542</v>
      </c>
      <c r="D1166" s="38">
        <v>250</v>
      </c>
      <c r="E1166" s="38">
        <v>79.813656512791496</v>
      </c>
      <c r="F1166">
        <v>129.55000000000001</v>
      </c>
      <c r="G1166">
        <v>268.56</v>
      </c>
      <c r="H1166">
        <v>256.66000000000003</v>
      </c>
      <c r="I1166" s="7">
        <v>1337.02</v>
      </c>
      <c r="J1166" s="40">
        <f t="shared" si="54"/>
        <v>0.24980548165252747</v>
      </c>
      <c r="K1166" s="40">
        <f t="shared" si="55"/>
        <v>19.987548888186005</v>
      </c>
      <c r="L1166" s="40">
        <f t="shared" si="56"/>
        <v>80.012451111814002</v>
      </c>
    </row>
    <row r="1167" spans="1:12" x14ac:dyDescent="0.2">
      <c r="A1167" s="28" t="s">
        <v>1042</v>
      </c>
      <c r="B1167" s="7" t="s">
        <v>1043</v>
      </c>
      <c r="C1167" s="38" t="s">
        <v>1044</v>
      </c>
      <c r="D1167" s="38">
        <v>26</v>
      </c>
      <c r="E1167" s="38">
        <v>79.809260201041994</v>
      </c>
      <c r="F1167">
        <v>1905.73</v>
      </c>
      <c r="G1167">
        <v>1833.42</v>
      </c>
      <c r="H1167">
        <v>3709.05</v>
      </c>
      <c r="I1167" s="7">
        <v>5362.19</v>
      </c>
      <c r="J1167" s="40">
        <f t="shared" si="54"/>
        <v>0.41219833231178982</v>
      </c>
      <c r="K1167" s="40">
        <f t="shared" si="55"/>
        <v>29.188416589971112</v>
      </c>
      <c r="L1167" s="40">
        <f t="shared" si="56"/>
        <v>70.811583410028888</v>
      </c>
    </row>
    <row r="1168" spans="1:12" x14ac:dyDescent="0.2">
      <c r="A1168" s="28" t="s">
        <v>1885</v>
      </c>
      <c r="B1168" s="7" t="s">
        <v>1886</v>
      </c>
      <c r="C1168" s="38" t="s">
        <v>1887</v>
      </c>
      <c r="D1168" s="38">
        <v>426</v>
      </c>
      <c r="E1168" s="38">
        <v>79.775778203989205</v>
      </c>
      <c r="F1168">
        <v>303.14999999999998</v>
      </c>
      <c r="G1168">
        <v>330.9</v>
      </c>
      <c r="H1168">
        <v>89.28</v>
      </c>
      <c r="I1168" s="7">
        <v>269.8</v>
      </c>
      <c r="J1168" s="40">
        <f t="shared" si="54"/>
        <v>1.7657625041773417</v>
      </c>
      <c r="K1168" s="40">
        <f t="shared" si="55"/>
        <v>63.843605570267748</v>
      </c>
      <c r="L1168" s="40">
        <f t="shared" si="56"/>
        <v>36.156394429732266</v>
      </c>
    </row>
    <row r="1169" spans="1:12" x14ac:dyDescent="0.2">
      <c r="A1169" s="34" t="s">
        <v>1888</v>
      </c>
      <c r="B1169" s="7" t="s">
        <v>1889</v>
      </c>
      <c r="C1169" s="38" t="s">
        <v>1890</v>
      </c>
      <c r="D1169" s="38">
        <v>118</v>
      </c>
      <c r="E1169" s="38">
        <v>79.696222594368805</v>
      </c>
      <c r="F1169">
        <v>111.14</v>
      </c>
      <c r="G1169">
        <v>110.82</v>
      </c>
      <c r="H1169">
        <v>320.77999999999997</v>
      </c>
      <c r="I1169" s="7">
        <v>235.64</v>
      </c>
      <c r="J1169" s="40">
        <f t="shared" si="54"/>
        <v>0.39890730024082527</v>
      </c>
      <c r="K1169" s="40">
        <f t="shared" si="55"/>
        <v>28.515635036871451</v>
      </c>
      <c r="L1169" s="40">
        <f t="shared" si="56"/>
        <v>71.484364963128542</v>
      </c>
    </row>
    <row r="1170" spans="1:12" x14ac:dyDescent="0.2">
      <c r="A1170" s="32" t="s">
        <v>1891</v>
      </c>
      <c r="B1170" s="7" t="s">
        <v>1892</v>
      </c>
      <c r="C1170" s="38" t="s">
        <v>1893</v>
      </c>
      <c r="D1170" s="38">
        <v>374</v>
      </c>
      <c r="E1170" s="38">
        <v>79.591268003068194</v>
      </c>
      <c r="F1170">
        <v>325.27</v>
      </c>
      <c r="G1170">
        <v>76.87</v>
      </c>
      <c r="H1170">
        <v>17.760000000000002</v>
      </c>
      <c r="I1170" s="7">
        <v>1.1200000000000001</v>
      </c>
      <c r="J1170" s="40">
        <f t="shared" si="54"/>
        <v>21.299788135593218</v>
      </c>
      <c r="K1170" s="40">
        <f t="shared" si="55"/>
        <v>95.515652463065891</v>
      </c>
      <c r="L1170" s="40">
        <f t="shared" si="56"/>
        <v>4.4843475369341137</v>
      </c>
    </row>
    <row r="1171" spans="1:12" x14ac:dyDescent="0.2">
      <c r="A1171" s="28" t="s">
        <v>1135</v>
      </c>
      <c r="B1171" s="7" t="s">
        <v>1136</v>
      </c>
      <c r="C1171" s="38" t="s">
        <v>1137</v>
      </c>
      <c r="D1171" s="38">
        <v>124</v>
      </c>
      <c r="E1171" s="38">
        <v>79.541890335666594</v>
      </c>
      <c r="F1171">
        <v>85.14</v>
      </c>
      <c r="G1171">
        <v>131.63</v>
      </c>
      <c r="H1171">
        <v>177.27</v>
      </c>
      <c r="I1171" s="7">
        <v>279.20999999999998</v>
      </c>
      <c r="J1171" s="40">
        <f t="shared" si="54"/>
        <v>0.47487294076410791</v>
      </c>
      <c r="K1171" s="40">
        <f t="shared" si="55"/>
        <v>32.197549201633862</v>
      </c>
      <c r="L1171" s="40">
        <f t="shared" si="56"/>
        <v>67.802450798366138</v>
      </c>
    </row>
    <row r="1172" spans="1:12" x14ac:dyDescent="0.2">
      <c r="A1172" s="28" t="s">
        <v>1894</v>
      </c>
      <c r="B1172" s="7" t="s">
        <v>1895</v>
      </c>
      <c r="C1172" s="38" t="s">
        <v>1896</v>
      </c>
      <c r="D1172" s="38">
        <v>28</v>
      </c>
      <c r="E1172" s="38">
        <v>79.536879922368001</v>
      </c>
      <c r="F1172">
        <v>54.74</v>
      </c>
      <c r="G1172">
        <v>88.24</v>
      </c>
      <c r="H1172">
        <v>314.60000000000002</v>
      </c>
      <c r="I1172" s="7">
        <v>9.6999999999999993</v>
      </c>
      <c r="J1172" s="40">
        <f t="shared" si="54"/>
        <v>0.44088806660499535</v>
      </c>
      <c r="K1172" s="40">
        <f t="shared" si="55"/>
        <v>30.598356445814069</v>
      </c>
      <c r="L1172" s="40">
        <f t="shared" si="56"/>
        <v>69.401643554185924</v>
      </c>
    </row>
    <row r="1173" spans="1:12" x14ac:dyDescent="0.2">
      <c r="A1173" s="28" t="s">
        <v>1246</v>
      </c>
      <c r="B1173" s="7" t="s">
        <v>1247</v>
      </c>
      <c r="C1173" s="38" t="s">
        <v>1248</v>
      </c>
      <c r="D1173" s="38">
        <v>75</v>
      </c>
      <c r="E1173" s="38">
        <v>79.528546225266396</v>
      </c>
      <c r="F1173">
        <v>128.91</v>
      </c>
      <c r="G1173">
        <v>99.45</v>
      </c>
      <c r="H1173">
        <v>430.72</v>
      </c>
      <c r="I1173" s="7">
        <v>204.39</v>
      </c>
      <c r="J1173" s="40">
        <f t="shared" si="54"/>
        <v>0.35955976130119194</v>
      </c>
      <c r="K1173" s="40">
        <f t="shared" si="55"/>
        <v>26.446778695264456</v>
      </c>
      <c r="L1173" s="40">
        <f t="shared" si="56"/>
        <v>73.553221304735544</v>
      </c>
    </row>
    <row r="1174" spans="1:12" x14ac:dyDescent="0.2">
      <c r="A1174" s="28" t="s">
        <v>934</v>
      </c>
      <c r="B1174" s="7" t="s">
        <v>935</v>
      </c>
      <c r="C1174" s="38" t="s">
        <v>936</v>
      </c>
      <c r="D1174" s="38">
        <v>160</v>
      </c>
      <c r="E1174" s="38">
        <v>79.412469957991206</v>
      </c>
      <c r="F1174">
        <v>45.81</v>
      </c>
      <c r="G1174">
        <v>239.31</v>
      </c>
      <c r="H1174">
        <v>403.17</v>
      </c>
      <c r="I1174" s="7">
        <v>2926.26</v>
      </c>
      <c r="J1174" s="40">
        <f t="shared" si="54"/>
        <v>8.5636280083978333E-2</v>
      </c>
      <c r="K1174" s="40">
        <f t="shared" si="55"/>
        <v>7.8881188529692485</v>
      </c>
      <c r="L1174" s="40">
        <f t="shared" si="56"/>
        <v>92.111881147030743</v>
      </c>
    </row>
    <row r="1175" spans="1:12" x14ac:dyDescent="0.2">
      <c r="A1175" s="28" t="s">
        <v>415</v>
      </c>
      <c r="B1175" s="7" t="s">
        <v>416</v>
      </c>
      <c r="C1175" s="38" t="s">
        <v>417</v>
      </c>
      <c r="D1175" s="38">
        <v>49</v>
      </c>
      <c r="E1175" s="38">
        <v>79.3055132618165</v>
      </c>
      <c r="F1175">
        <v>645.79</v>
      </c>
      <c r="G1175">
        <v>284.98</v>
      </c>
      <c r="H1175">
        <v>134.38</v>
      </c>
      <c r="I1175" s="7">
        <v>45.21</v>
      </c>
      <c r="J1175" s="40">
        <f t="shared" si="54"/>
        <v>5.1827495963026893</v>
      </c>
      <c r="K1175" s="40">
        <f t="shared" si="55"/>
        <v>83.825966353254785</v>
      </c>
      <c r="L1175" s="40">
        <f t="shared" si="56"/>
        <v>16.174033646745198</v>
      </c>
    </row>
    <row r="1176" spans="1:12" x14ac:dyDescent="0.2">
      <c r="A1176" s="28" t="s">
        <v>733</v>
      </c>
      <c r="B1176" s="7" t="s">
        <v>734</v>
      </c>
      <c r="C1176" s="38" t="s">
        <v>735</v>
      </c>
      <c r="D1176" s="38">
        <v>163</v>
      </c>
      <c r="E1176" s="38">
        <v>79.285709616901698</v>
      </c>
      <c r="F1176">
        <v>115.5</v>
      </c>
      <c r="G1176">
        <v>214.44</v>
      </c>
      <c r="H1176">
        <v>46</v>
      </c>
      <c r="I1176" s="7">
        <v>34.18</v>
      </c>
      <c r="J1176" s="40">
        <f t="shared" si="54"/>
        <v>4.1149912696433022</v>
      </c>
      <c r="K1176" s="40">
        <f t="shared" si="55"/>
        <v>80.4496245001463</v>
      </c>
      <c r="L1176" s="40">
        <f t="shared" si="56"/>
        <v>19.550375499853704</v>
      </c>
    </row>
    <row r="1177" spans="1:12" x14ac:dyDescent="0.2">
      <c r="A1177" s="28" t="s">
        <v>502</v>
      </c>
      <c r="B1177" s="7" t="s">
        <v>503</v>
      </c>
      <c r="C1177" s="38" t="s">
        <v>504</v>
      </c>
      <c r="D1177" s="38">
        <v>285</v>
      </c>
      <c r="E1177" s="38">
        <v>79.260450138202302</v>
      </c>
      <c r="F1177">
        <v>601.91999999999996</v>
      </c>
      <c r="G1177">
        <v>761.98</v>
      </c>
      <c r="H1177">
        <v>14.33</v>
      </c>
      <c r="I1177" s="7">
        <v>54.8</v>
      </c>
      <c r="J1177" s="40">
        <f t="shared" si="54"/>
        <v>19.729495154057574</v>
      </c>
      <c r="K1177" s="40">
        <f t="shared" si="55"/>
        <v>95.175955841817697</v>
      </c>
      <c r="L1177" s="40">
        <f t="shared" si="56"/>
        <v>4.8240441581823124</v>
      </c>
    </row>
    <row r="1178" spans="1:12" x14ac:dyDescent="0.2">
      <c r="A1178" s="28" t="s">
        <v>763</v>
      </c>
      <c r="B1178" s="7" t="s">
        <v>764</v>
      </c>
      <c r="C1178" s="38" t="s">
        <v>765</v>
      </c>
      <c r="D1178" s="38">
        <v>75</v>
      </c>
      <c r="E1178" s="38">
        <v>79.180566695785302</v>
      </c>
      <c r="F1178">
        <v>218.5</v>
      </c>
      <c r="G1178">
        <v>492.79</v>
      </c>
      <c r="H1178">
        <v>2160.4699999999998</v>
      </c>
      <c r="I1178" s="7">
        <v>601.13</v>
      </c>
      <c r="J1178" s="40">
        <f t="shared" si="54"/>
        <v>0.25756445538818074</v>
      </c>
      <c r="K1178" s="40">
        <f t="shared" si="55"/>
        <v>20.481213053105627</v>
      </c>
      <c r="L1178" s="40">
        <f t="shared" si="56"/>
        <v>79.518786946894366</v>
      </c>
    </row>
    <row r="1179" spans="1:12" x14ac:dyDescent="0.2">
      <c r="A1179" s="28" t="s">
        <v>1369</v>
      </c>
      <c r="B1179" s="7" t="s">
        <v>1370</v>
      </c>
      <c r="C1179" s="38" t="s">
        <v>1371</v>
      </c>
      <c r="D1179" s="38">
        <v>160</v>
      </c>
      <c r="E1179" s="38">
        <v>79.150545708316599</v>
      </c>
      <c r="F1179">
        <v>645.41</v>
      </c>
      <c r="G1179">
        <v>996.31</v>
      </c>
      <c r="H1179">
        <v>87.08</v>
      </c>
      <c r="I1179" s="7">
        <v>69.83</v>
      </c>
      <c r="J1179" s="40">
        <f t="shared" si="54"/>
        <v>10.462813077560384</v>
      </c>
      <c r="K1179" s="40">
        <f t="shared" si="55"/>
        <v>91.276137949439303</v>
      </c>
      <c r="L1179" s="40">
        <f t="shared" si="56"/>
        <v>8.7238620505607063</v>
      </c>
    </row>
    <row r="1180" spans="1:12" x14ac:dyDescent="0.2">
      <c r="A1180" s="28" t="s">
        <v>1336</v>
      </c>
      <c r="B1180" s="7" t="s">
        <v>1337</v>
      </c>
      <c r="C1180" s="38" t="s">
        <v>1338</v>
      </c>
      <c r="D1180" s="38">
        <v>624</v>
      </c>
      <c r="E1180" s="38">
        <v>79.133261866084894</v>
      </c>
      <c r="F1180">
        <v>170.22</v>
      </c>
      <c r="G1180">
        <v>127.36</v>
      </c>
      <c r="H1180">
        <v>206.69</v>
      </c>
      <c r="I1180" s="7">
        <v>170.62</v>
      </c>
      <c r="J1180" s="40">
        <f t="shared" si="54"/>
        <v>0.78868834645251906</v>
      </c>
      <c r="K1180" s="40">
        <f t="shared" si="55"/>
        <v>44.093111470017334</v>
      </c>
      <c r="L1180" s="40">
        <f t="shared" si="56"/>
        <v>55.906888529982666</v>
      </c>
    </row>
    <row r="1181" spans="1:12" x14ac:dyDescent="0.2">
      <c r="A1181" s="28" t="s">
        <v>325</v>
      </c>
      <c r="B1181" s="7" t="s">
        <v>326</v>
      </c>
      <c r="C1181" s="38" t="s">
        <v>327</v>
      </c>
      <c r="D1181" s="38">
        <v>169</v>
      </c>
      <c r="E1181" s="38">
        <v>79.106801057493797</v>
      </c>
      <c r="F1181">
        <v>415.1</v>
      </c>
      <c r="G1181">
        <v>404.71</v>
      </c>
      <c r="H1181">
        <v>509.26</v>
      </c>
      <c r="I1181" s="7">
        <v>606.91999999999996</v>
      </c>
      <c r="J1181" s="40">
        <f t="shared" si="54"/>
        <v>0.73447830995000807</v>
      </c>
      <c r="K1181" s="40">
        <f t="shared" si="55"/>
        <v>42.345776579424481</v>
      </c>
      <c r="L1181" s="40">
        <f t="shared" si="56"/>
        <v>57.654223420575512</v>
      </c>
    </row>
    <row r="1182" spans="1:12" x14ac:dyDescent="0.2">
      <c r="A1182" s="28" t="s">
        <v>991</v>
      </c>
      <c r="B1182" s="7" t="s">
        <v>992</v>
      </c>
      <c r="C1182" s="38" t="s">
        <v>993</v>
      </c>
      <c r="D1182" s="38">
        <v>22</v>
      </c>
      <c r="E1182" s="38">
        <v>79.104109157446302</v>
      </c>
      <c r="F1182">
        <v>94.64</v>
      </c>
      <c r="G1182">
        <v>675.7</v>
      </c>
      <c r="H1182">
        <v>34.409999999999997</v>
      </c>
      <c r="I1182" s="7">
        <v>44.91</v>
      </c>
      <c r="J1182" s="40">
        <f t="shared" si="54"/>
        <v>9.7118003025718629</v>
      </c>
      <c r="K1182" s="40">
        <f t="shared" si="55"/>
        <v>90.664501094555476</v>
      </c>
      <c r="L1182" s="40">
        <f t="shared" si="56"/>
        <v>9.3354989054445312</v>
      </c>
    </row>
    <row r="1183" spans="1:12" x14ac:dyDescent="0.2">
      <c r="A1183" s="28" t="s">
        <v>1897</v>
      </c>
      <c r="B1183" s="7" t="s">
        <v>1898</v>
      </c>
      <c r="C1183" s="38" t="s">
        <v>1899</v>
      </c>
      <c r="D1183" s="38">
        <v>183</v>
      </c>
      <c r="E1183" s="38">
        <v>79.097855931994502</v>
      </c>
      <c r="F1183">
        <v>90.39</v>
      </c>
      <c r="G1183">
        <v>403.02</v>
      </c>
      <c r="H1183">
        <v>174.93</v>
      </c>
      <c r="I1183" s="7">
        <v>506.2</v>
      </c>
      <c r="J1183" s="40">
        <f t="shared" si="54"/>
        <v>0.72439916021904771</v>
      </c>
      <c r="K1183" s="40">
        <f t="shared" si="55"/>
        <v>42.008786418512777</v>
      </c>
      <c r="L1183" s="40">
        <f t="shared" si="56"/>
        <v>57.991213581487223</v>
      </c>
    </row>
    <row r="1184" spans="1:12" x14ac:dyDescent="0.2">
      <c r="A1184" s="28" t="s">
        <v>967</v>
      </c>
      <c r="B1184" s="7" t="s">
        <v>968</v>
      </c>
      <c r="C1184" s="38" t="s">
        <v>969</v>
      </c>
      <c r="D1184" s="38">
        <v>578</v>
      </c>
      <c r="E1184" s="38">
        <v>79.074380662875797</v>
      </c>
      <c r="F1184">
        <v>7.85</v>
      </c>
      <c r="G1184">
        <v>13.37</v>
      </c>
      <c r="H1184">
        <v>318.73</v>
      </c>
      <c r="I1184" s="7">
        <v>140.26</v>
      </c>
      <c r="J1184" s="40">
        <f t="shared" si="54"/>
        <v>4.6231944051068646E-2</v>
      </c>
      <c r="K1184" s="40">
        <f t="shared" si="55"/>
        <v>4.41890006455509</v>
      </c>
      <c r="L1184" s="40">
        <f t="shared" si="56"/>
        <v>95.581099935444897</v>
      </c>
    </row>
    <row r="1185" spans="1:12" x14ac:dyDescent="0.2">
      <c r="A1185" s="28" t="s">
        <v>184</v>
      </c>
      <c r="B1185" s="7" t="s">
        <v>185</v>
      </c>
      <c r="C1185" s="38" t="s">
        <v>186</v>
      </c>
      <c r="D1185" s="38">
        <v>259</v>
      </c>
      <c r="E1185" s="38">
        <v>79.0285759038252</v>
      </c>
      <c r="F1185">
        <v>29.72</v>
      </c>
      <c r="G1185">
        <v>172.07</v>
      </c>
      <c r="H1185">
        <v>225.14</v>
      </c>
      <c r="I1185" s="7">
        <v>218.24</v>
      </c>
      <c r="J1185" s="40">
        <f t="shared" si="54"/>
        <v>0.45511750642789478</v>
      </c>
      <c r="K1185" s="40">
        <f t="shared" si="55"/>
        <v>31.277027760125236</v>
      </c>
      <c r="L1185" s="40">
        <f t="shared" si="56"/>
        <v>68.722972239874764</v>
      </c>
    </row>
    <row r="1186" spans="1:12" x14ac:dyDescent="0.2">
      <c r="A1186" s="28" t="s">
        <v>1759</v>
      </c>
      <c r="B1186" s="7" t="s">
        <v>1760</v>
      </c>
      <c r="C1186" s="38" t="s">
        <v>1761</v>
      </c>
      <c r="D1186" s="38">
        <v>42</v>
      </c>
      <c r="E1186" s="38">
        <v>78.979528491710894</v>
      </c>
      <c r="F1186">
        <v>1219.1500000000001</v>
      </c>
      <c r="G1186">
        <v>497.18</v>
      </c>
      <c r="H1186">
        <v>323.91000000000003</v>
      </c>
      <c r="I1186" s="7">
        <v>218.64</v>
      </c>
      <c r="J1186" s="40">
        <f t="shared" si="54"/>
        <v>3.1634503732374903</v>
      </c>
      <c r="K1186" s="40">
        <f t="shared" si="55"/>
        <v>75.981459838504037</v>
      </c>
      <c r="L1186" s="40">
        <f t="shared" si="56"/>
        <v>24.018540161495959</v>
      </c>
    </row>
    <row r="1187" spans="1:12" x14ac:dyDescent="0.2">
      <c r="A1187" s="28" t="s">
        <v>1432</v>
      </c>
      <c r="B1187" s="7" t="s">
        <v>1433</v>
      </c>
      <c r="C1187" s="38" t="s">
        <v>1434</v>
      </c>
      <c r="D1187" s="38">
        <v>470</v>
      </c>
      <c r="E1187" s="38">
        <v>78.977861448730806</v>
      </c>
      <c r="F1187">
        <v>170.9</v>
      </c>
      <c r="G1187">
        <v>494.47</v>
      </c>
      <c r="H1187">
        <v>7.43</v>
      </c>
      <c r="I1187" s="7">
        <v>9.17</v>
      </c>
      <c r="J1187" s="40">
        <f t="shared" si="54"/>
        <v>40.082530120481927</v>
      </c>
      <c r="K1187" s="40">
        <f t="shared" si="55"/>
        <v>97.565875331759472</v>
      </c>
      <c r="L1187" s="40">
        <f t="shared" si="56"/>
        <v>2.4341246682405391</v>
      </c>
    </row>
    <row r="1188" spans="1:12" x14ac:dyDescent="0.2">
      <c r="A1188" s="28" t="s">
        <v>1504</v>
      </c>
      <c r="B1188" s="7" t="s">
        <v>1505</v>
      </c>
      <c r="C1188" s="38" t="s">
        <v>1506</v>
      </c>
      <c r="D1188" s="38">
        <v>300</v>
      </c>
      <c r="E1188" s="38">
        <v>78.921754594813905</v>
      </c>
      <c r="F1188">
        <v>188.48</v>
      </c>
      <c r="G1188">
        <v>305.31</v>
      </c>
      <c r="H1188">
        <v>40.81</v>
      </c>
      <c r="I1188" s="7">
        <v>21.5</v>
      </c>
      <c r="J1188" s="40">
        <f t="shared" si="54"/>
        <v>7.9247311827956981</v>
      </c>
      <c r="K1188" s="40">
        <f t="shared" si="55"/>
        <v>88.795180722891573</v>
      </c>
      <c r="L1188" s="40">
        <f t="shared" si="56"/>
        <v>11.204819277108435</v>
      </c>
    </row>
    <row r="1189" spans="1:12" x14ac:dyDescent="0.2">
      <c r="A1189" s="28" t="s">
        <v>349</v>
      </c>
      <c r="B1189" s="7" t="s">
        <v>350</v>
      </c>
      <c r="C1189" s="38" t="s">
        <v>351</v>
      </c>
      <c r="D1189" s="38">
        <v>19</v>
      </c>
      <c r="E1189" s="38">
        <v>78.805453051105701</v>
      </c>
      <c r="F1189">
        <v>630.21</v>
      </c>
      <c r="G1189">
        <v>434.96</v>
      </c>
      <c r="H1189">
        <v>159.47999999999999</v>
      </c>
      <c r="I1189" s="7">
        <v>53.98</v>
      </c>
      <c r="J1189" s="40">
        <f t="shared" si="54"/>
        <v>4.9900215497048634</v>
      </c>
      <c r="K1189" s="40">
        <f t="shared" si="55"/>
        <v>83.305569242079414</v>
      </c>
      <c r="L1189" s="40">
        <f t="shared" si="56"/>
        <v>16.694430757920582</v>
      </c>
    </row>
    <row r="1190" spans="1:12" x14ac:dyDescent="0.2">
      <c r="A1190" s="28" t="s">
        <v>391</v>
      </c>
      <c r="B1190" s="7" t="s">
        <v>392</v>
      </c>
      <c r="C1190" s="38" t="s">
        <v>393</v>
      </c>
      <c r="D1190" s="38">
        <v>302</v>
      </c>
      <c r="E1190" s="38">
        <v>78.731824233767895</v>
      </c>
      <c r="F1190">
        <v>65.25</v>
      </c>
      <c r="G1190">
        <v>78.25</v>
      </c>
      <c r="H1190">
        <v>176.49</v>
      </c>
      <c r="I1190" s="7">
        <v>100.37</v>
      </c>
      <c r="J1190" s="40">
        <f t="shared" si="54"/>
        <v>0.51831250451491728</v>
      </c>
      <c r="K1190" s="40">
        <f t="shared" si="55"/>
        <v>34.137406032924162</v>
      </c>
      <c r="L1190" s="40">
        <f t="shared" si="56"/>
        <v>65.862593967075838</v>
      </c>
    </row>
    <row r="1191" spans="1:12" x14ac:dyDescent="0.2">
      <c r="A1191" s="28" t="s">
        <v>952</v>
      </c>
      <c r="B1191" s="7" t="s">
        <v>953</v>
      </c>
      <c r="C1191" s="38" t="s">
        <v>954</v>
      </c>
      <c r="D1191" s="38">
        <v>386</v>
      </c>
      <c r="E1191" s="38">
        <v>78.596016106898801</v>
      </c>
      <c r="F1191">
        <v>88.16</v>
      </c>
      <c r="G1191">
        <v>233.83</v>
      </c>
      <c r="H1191">
        <v>48.6</v>
      </c>
      <c r="I1191" s="7">
        <v>96.25</v>
      </c>
      <c r="J1191" s="40">
        <f t="shared" si="54"/>
        <v>2.2229202623403523</v>
      </c>
      <c r="K1191" s="40">
        <f t="shared" si="55"/>
        <v>68.972238882700708</v>
      </c>
      <c r="L1191" s="40">
        <f t="shared" si="56"/>
        <v>31.027761117299285</v>
      </c>
    </row>
    <row r="1192" spans="1:12" x14ac:dyDescent="0.2">
      <c r="A1192" s="28" t="s">
        <v>1162</v>
      </c>
      <c r="B1192" s="7" t="s">
        <v>1163</v>
      </c>
      <c r="C1192" s="38" t="s">
        <v>1164</v>
      </c>
      <c r="D1192" s="38">
        <v>51</v>
      </c>
      <c r="E1192" s="38">
        <v>78.587784363618894</v>
      </c>
      <c r="F1192">
        <v>895.69</v>
      </c>
      <c r="G1192">
        <v>2355.29</v>
      </c>
      <c r="H1192">
        <v>182</v>
      </c>
      <c r="I1192" s="7">
        <v>407.54</v>
      </c>
      <c r="J1192" s="40">
        <f t="shared" si="54"/>
        <v>5.5144349832072468</v>
      </c>
      <c r="K1192" s="40">
        <f t="shared" si="55"/>
        <v>84.649474550321315</v>
      </c>
      <c r="L1192" s="40">
        <f t="shared" si="56"/>
        <v>15.35052544967869</v>
      </c>
    </row>
    <row r="1193" spans="1:12" x14ac:dyDescent="0.2">
      <c r="A1193" s="28" t="s">
        <v>388</v>
      </c>
      <c r="B1193" s="7" t="s">
        <v>389</v>
      </c>
      <c r="C1193" s="38" t="s">
        <v>390</v>
      </c>
      <c r="D1193" s="38">
        <v>99</v>
      </c>
      <c r="E1193" s="38">
        <v>78.569015503199097</v>
      </c>
      <c r="F1193">
        <v>344.99</v>
      </c>
      <c r="G1193">
        <v>254.37</v>
      </c>
      <c r="H1193">
        <v>11.13</v>
      </c>
      <c r="I1193" s="7">
        <v>19.13</v>
      </c>
      <c r="J1193" s="40">
        <f t="shared" si="54"/>
        <v>19.807005948446797</v>
      </c>
      <c r="K1193" s="40">
        <f t="shared" si="55"/>
        <v>95.193926495346403</v>
      </c>
      <c r="L1193" s="40">
        <f t="shared" si="56"/>
        <v>4.8060735046536003</v>
      </c>
    </row>
    <row r="1194" spans="1:12" x14ac:dyDescent="0.2">
      <c r="A1194" s="28" t="s">
        <v>1900</v>
      </c>
      <c r="B1194" s="7" t="s">
        <v>1901</v>
      </c>
      <c r="C1194" s="38" t="s">
        <v>1902</v>
      </c>
      <c r="D1194" s="38">
        <v>31</v>
      </c>
      <c r="E1194" s="38">
        <v>78.566670652721498</v>
      </c>
      <c r="F1194">
        <v>78.930000000000007</v>
      </c>
      <c r="G1194">
        <v>674.18</v>
      </c>
      <c r="H1194">
        <v>24.52</v>
      </c>
      <c r="I1194" s="7">
        <v>128.94999999999999</v>
      </c>
      <c r="J1194" s="40">
        <f t="shared" si="54"/>
        <v>4.9072131361178073</v>
      </c>
      <c r="K1194" s="40">
        <f t="shared" si="55"/>
        <v>83.071543603432673</v>
      </c>
      <c r="L1194" s="40">
        <f t="shared" si="56"/>
        <v>16.92845639656732</v>
      </c>
    </row>
    <row r="1195" spans="1:12" x14ac:dyDescent="0.2">
      <c r="A1195" s="28" t="s">
        <v>883</v>
      </c>
      <c r="B1195" s="7" t="s">
        <v>884</v>
      </c>
      <c r="C1195" s="38" t="s">
        <v>885</v>
      </c>
      <c r="D1195" s="38">
        <v>478</v>
      </c>
      <c r="E1195" s="38">
        <v>78.540843115357902</v>
      </c>
      <c r="F1195">
        <v>873.63</v>
      </c>
      <c r="G1195">
        <v>416.55</v>
      </c>
      <c r="H1195">
        <v>295.31</v>
      </c>
      <c r="I1195" s="7">
        <v>127.63</v>
      </c>
      <c r="J1195" s="40">
        <f t="shared" si="54"/>
        <v>3.0505036175344022</v>
      </c>
      <c r="K1195" s="40">
        <f t="shared" si="55"/>
        <v>75.311711964135625</v>
      </c>
      <c r="L1195" s="40">
        <f t="shared" si="56"/>
        <v>24.688288035864389</v>
      </c>
    </row>
    <row r="1196" spans="1:12" x14ac:dyDescent="0.2">
      <c r="A1196" s="28" t="s">
        <v>1174</v>
      </c>
      <c r="B1196" s="7" t="s">
        <v>1175</v>
      </c>
      <c r="C1196" s="38" t="s">
        <v>1176</v>
      </c>
      <c r="D1196" s="38">
        <v>36</v>
      </c>
      <c r="E1196" s="38">
        <v>78.534842775367906</v>
      </c>
      <c r="F1196">
        <v>133.66999999999999</v>
      </c>
      <c r="G1196">
        <v>390.21</v>
      </c>
      <c r="H1196">
        <v>60.55</v>
      </c>
      <c r="I1196" s="7">
        <v>78.92</v>
      </c>
      <c r="J1196" s="40">
        <f t="shared" si="54"/>
        <v>3.7562199756219976</v>
      </c>
      <c r="K1196" s="40">
        <f t="shared" si="55"/>
        <v>78.974900128137492</v>
      </c>
      <c r="L1196" s="40">
        <f t="shared" si="56"/>
        <v>21.025099871862519</v>
      </c>
    </row>
    <row r="1197" spans="1:12" x14ac:dyDescent="0.2">
      <c r="A1197" s="28" t="s">
        <v>1903</v>
      </c>
      <c r="B1197" s="7" t="s">
        <v>1904</v>
      </c>
      <c r="C1197" s="38" t="s">
        <v>1905</v>
      </c>
      <c r="D1197" s="38">
        <v>82</v>
      </c>
      <c r="E1197" s="38">
        <v>78.419170470450993</v>
      </c>
      <c r="F1197">
        <v>124.75</v>
      </c>
      <c r="G1197">
        <v>82.04</v>
      </c>
      <c r="H1197">
        <v>111.79</v>
      </c>
      <c r="I1197" s="7">
        <v>283.82</v>
      </c>
      <c r="J1197" s="40">
        <f t="shared" si="54"/>
        <v>0.52271176158337762</v>
      </c>
      <c r="K1197" s="40">
        <f t="shared" si="55"/>
        <v>34.327689243027883</v>
      </c>
      <c r="L1197" s="40">
        <f t="shared" si="56"/>
        <v>65.672310756972109</v>
      </c>
    </row>
    <row r="1198" spans="1:12" x14ac:dyDescent="0.2">
      <c r="A1198" s="28" t="s">
        <v>1540</v>
      </c>
      <c r="B1198" s="7" t="s">
        <v>1541</v>
      </c>
      <c r="C1198" s="38" t="s">
        <v>1542</v>
      </c>
      <c r="D1198" s="38">
        <v>218</v>
      </c>
      <c r="E1198" s="38">
        <v>78.408822369223699</v>
      </c>
      <c r="F1198">
        <v>1002.6</v>
      </c>
      <c r="G1198">
        <v>615.13</v>
      </c>
      <c r="H1198">
        <v>47.35</v>
      </c>
      <c r="I1198" s="7">
        <v>34.85</v>
      </c>
      <c r="J1198" s="40">
        <f t="shared" si="54"/>
        <v>19.680413625304137</v>
      </c>
      <c r="K1198" s="40">
        <f t="shared" si="55"/>
        <v>95.164506773808341</v>
      </c>
      <c r="L1198" s="40">
        <f t="shared" si="56"/>
        <v>4.8354932261916677</v>
      </c>
    </row>
    <row r="1199" spans="1:12" x14ac:dyDescent="0.2">
      <c r="A1199" s="28" t="s">
        <v>274</v>
      </c>
      <c r="B1199" s="7" t="s">
        <v>275</v>
      </c>
      <c r="C1199" s="38" t="s">
        <v>276</v>
      </c>
      <c r="D1199" s="38">
        <v>26</v>
      </c>
      <c r="E1199" s="38">
        <v>78.378574821659697</v>
      </c>
      <c r="F1199">
        <v>10.8</v>
      </c>
      <c r="G1199">
        <v>210.77</v>
      </c>
      <c r="H1199">
        <v>139.44</v>
      </c>
      <c r="I1199" s="7">
        <v>101.59</v>
      </c>
      <c r="J1199" s="40">
        <f t="shared" si="54"/>
        <v>0.91926316226195914</v>
      </c>
      <c r="K1199" s="40">
        <f t="shared" si="55"/>
        <v>47.896670990056208</v>
      </c>
      <c r="L1199" s="40">
        <f t="shared" si="56"/>
        <v>52.103329009943792</v>
      </c>
    </row>
    <row r="1200" spans="1:12" x14ac:dyDescent="0.2">
      <c r="A1200" s="28" t="s">
        <v>826</v>
      </c>
      <c r="B1200" s="7" t="s">
        <v>827</v>
      </c>
      <c r="C1200" s="38" t="s">
        <v>828</v>
      </c>
      <c r="D1200" s="38">
        <v>63</v>
      </c>
      <c r="E1200" s="38">
        <v>78.374550389631096</v>
      </c>
      <c r="F1200">
        <v>42.86</v>
      </c>
      <c r="G1200">
        <v>150.19999999999999</v>
      </c>
      <c r="H1200">
        <v>115.77</v>
      </c>
      <c r="I1200" s="7">
        <v>185.71</v>
      </c>
      <c r="J1200" s="40">
        <f t="shared" si="54"/>
        <v>0.64037415417274779</v>
      </c>
      <c r="K1200" s="40">
        <f t="shared" si="55"/>
        <v>39.038298216524453</v>
      </c>
      <c r="L1200" s="40">
        <f t="shared" si="56"/>
        <v>60.961701783475561</v>
      </c>
    </row>
    <row r="1201" spans="1:12" x14ac:dyDescent="0.2">
      <c r="A1201" s="28" t="s">
        <v>1906</v>
      </c>
      <c r="B1201" s="7" t="s">
        <v>1907</v>
      </c>
      <c r="C1201" s="38" t="s">
        <v>1908</v>
      </c>
      <c r="D1201" s="38">
        <v>99</v>
      </c>
      <c r="E1201" s="38">
        <v>78.370653483125807</v>
      </c>
      <c r="F1201">
        <v>1179.92</v>
      </c>
      <c r="G1201">
        <v>209.5</v>
      </c>
      <c r="H1201">
        <v>679.54</v>
      </c>
      <c r="I1201" s="7">
        <v>83.42</v>
      </c>
      <c r="J1201" s="40">
        <f t="shared" si="54"/>
        <v>1.8210915382195663</v>
      </c>
      <c r="K1201" s="40">
        <f t="shared" si="55"/>
        <v>64.552727678198082</v>
      </c>
      <c r="L1201" s="40">
        <f t="shared" si="56"/>
        <v>35.447272321801911</v>
      </c>
    </row>
    <row r="1202" spans="1:12" x14ac:dyDescent="0.2">
      <c r="A1202" s="28" t="s">
        <v>1909</v>
      </c>
      <c r="B1202" s="7" t="s">
        <v>1910</v>
      </c>
      <c r="C1202" s="38" t="s">
        <v>1911</v>
      </c>
      <c r="D1202" s="38">
        <v>68</v>
      </c>
      <c r="E1202" s="38">
        <v>78.362045011942598</v>
      </c>
      <c r="F1202">
        <v>272.16000000000003</v>
      </c>
      <c r="G1202">
        <v>556.69000000000005</v>
      </c>
      <c r="H1202">
        <v>47.78</v>
      </c>
      <c r="I1202" s="7">
        <v>83.35</v>
      </c>
      <c r="J1202" s="40">
        <f t="shared" si="54"/>
        <v>6.3208266605658521</v>
      </c>
      <c r="K1202" s="40">
        <f t="shared" si="55"/>
        <v>86.340340423758832</v>
      </c>
      <c r="L1202" s="40">
        <f t="shared" si="56"/>
        <v>13.65965957624117</v>
      </c>
    </row>
    <row r="1203" spans="1:12" x14ac:dyDescent="0.2">
      <c r="A1203" s="28" t="s">
        <v>799</v>
      </c>
      <c r="B1203" s="7" t="s">
        <v>800</v>
      </c>
      <c r="C1203" s="38" t="s">
        <v>801</v>
      </c>
      <c r="D1203" s="38">
        <v>508</v>
      </c>
      <c r="E1203" s="38">
        <v>78.344484467273404</v>
      </c>
      <c r="F1203">
        <v>215.61</v>
      </c>
      <c r="G1203">
        <v>124.71</v>
      </c>
      <c r="H1203">
        <v>79.19</v>
      </c>
      <c r="I1203" s="7">
        <v>210.97</v>
      </c>
      <c r="J1203" s="40">
        <f t="shared" si="54"/>
        <v>1.1728701406120763</v>
      </c>
      <c r="K1203" s="40">
        <f t="shared" si="55"/>
        <v>53.977921583555386</v>
      </c>
      <c r="L1203" s="40">
        <f t="shared" si="56"/>
        <v>46.022078416444607</v>
      </c>
    </row>
    <row r="1204" spans="1:12" x14ac:dyDescent="0.2">
      <c r="A1204" s="28" t="s">
        <v>316</v>
      </c>
      <c r="B1204" s="7" t="s">
        <v>317</v>
      </c>
      <c r="C1204" s="38" t="s">
        <v>318</v>
      </c>
      <c r="D1204" s="38">
        <v>437</v>
      </c>
      <c r="E1204" s="38">
        <v>78.272781343483103</v>
      </c>
      <c r="F1204">
        <v>324.52</v>
      </c>
      <c r="G1204">
        <v>146.44</v>
      </c>
      <c r="H1204">
        <v>39.06</v>
      </c>
      <c r="I1204" s="7">
        <v>34.53</v>
      </c>
      <c r="J1204" s="40">
        <f t="shared" si="54"/>
        <v>6.3997825791547758</v>
      </c>
      <c r="K1204" s="40">
        <f t="shared" si="55"/>
        <v>86.486089431640806</v>
      </c>
      <c r="L1204" s="40">
        <f t="shared" si="56"/>
        <v>13.513910568359197</v>
      </c>
    </row>
    <row r="1205" spans="1:12" x14ac:dyDescent="0.2">
      <c r="A1205" s="28" t="s">
        <v>1912</v>
      </c>
      <c r="B1205" s="7" t="s">
        <v>1913</v>
      </c>
      <c r="C1205" s="38" t="s">
        <v>1914</v>
      </c>
      <c r="D1205" s="38">
        <v>72</v>
      </c>
      <c r="E1205" s="38">
        <v>78.212106067018297</v>
      </c>
      <c r="F1205">
        <v>268.45</v>
      </c>
      <c r="G1205">
        <v>255.83</v>
      </c>
      <c r="H1205">
        <v>974.77</v>
      </c>
      <c r="I1205" s="7">
        <v>661.2</v>
      </c>
      <c r="J1205" s="40">
        <f t="shared" si="54"/>
        <v>0.32047042427428374</v>
      </c>
      <c r="K1205" s="40">
        <f t="shared" si="55"/>
        <v>24.269413262353893</v>
      </c>
      <c r="L1205" s="40">
        <f t="shared" si="56"/>
        <v>75.730586737646107</v>
      </c>
    </row>
    <row r="1206" spans="1:12" x14ac:dyDescent="0.2">
      <c r="A1206" s="28" t="s">
        <v>1915</v>
      </c>
      <c r="B1206" s="7" t="s">
        <v>1916</v>
      </c>
      <c r="C1206" s="38" t="s">
        <v>1917</v>
      </c>
      <c r="D1206" s="38">
        <v>350</v>
      </c>
      <c r="E1206" s="38">
        <v>78.173800926389006</v>
      </c>
      <c r="F1206">
        <v>107.89</v>
      </c>
      <c r="G1206">
        <v>345.15</v>
      </c>
      <c r="H1206">
        <v>16.23</v>
      </c>
      <c r="I1206" s="7">
        <v>48.75</v>
      </c>
      <c r="J1206" s="40">
        <f t="shared" si="54"/>
        <v>6.9719913819636803</v>
      </c>
      <c r="K1206" s="40">
        <f t="shared" si="55"/>
        <v>87.45608277672676</v>
      </c>
      <c r="L1206" s="40">
        <f t="shared" si="56"/>
        <v>12.543917223273235</v>
      </c>
    </row>
    <row r="1207" spans="1:12" x14ac:dyDescent="0.2">
      <c r="A1207" s="28" t="s">
        <v>1825</v>
      </c>
      <c r="B1207" s="7" t="s">
        <v>1826</v>
      </c>
      <c r="C1207" s="38" t="s">
        <v>1827</v>
      </c>
      <c r="D1207" s="38">
        <v>40</v>
      </c>
      <c r="E1207" s="38">
        <v>78.127462656464203</v>
      </c>
      <c r="F1207">
        <v>31.35</v>
      </c>
      <c r="G1207">
        <v>11.5</v>
      </c>
      <c r="H1207">
        <v>556.15</v>
      </c>
      <c r="I1207" s="7">
        <v>492.54</v>
      </c>
      <c r="J1207" s="40">
        <f t="shared" si="54"/>
        <v>4.0860502150301806E-2</v>
      </c>
      <c r="K1207" s="40">
        <f t="shared" si="55"/>
        <v>3.9256463345365269</v>
      </c>
      <c r="L1207" s="40">
        <f t="shared" si="56"/>
        <v>96.074353665463491</v>
      </c>
    </row>
    <row r="1208" spans="1:12" x14ac:dyDescent="0.2">
      <c r="A1208" s="28" t="s">
        <v>1918</v>
      </c>
      <c r="B1208" s="7" t="s">
        <v>1919</v>
      </c>
      <c r="C1208" s="38" t="s">
        <v>1920</v>
      </c>
      <c r="D1208" s="38">
        <v>324</v>
      </c>
      <c r="E1208" s="38">
        <v>78.097568877944894</v>
      </c>
      <c r="F1208">
        <v>263.43</v>
      </c>
      <c r="G1208">
        <v>46.2</v>
      </c>
      <c r="H1208">
        <v>40.75</v>
      </c>
      <c r="I1208" s="7">
        <v>32.74</v>
      </c>
      <c r="J1208" s="40">
        <f t="shared" si="54"/>
        <v>4.2132262892910592</v>
      </c>
      <c r="K1208" s="40">
        <f t="shared" si="55"/>
        <v>80.81802046356232</v>
      </c>
      <c r="L1208" s="40">
        <f t="shared" si="56"/>
        <v>19.18197953643767</v>
      </c>
    </row>
    <row r="1209" spans="1:12" x14ac:dyDescent="0.2">
      <c r="A1209" s="28" t="s">
        <v>973</v>
      </c>
      <c r="B1209" s="7" t="s">
        <v>974</v>
      </c>
      <c r="C1209" s="38" t="s">
        <v>975</v>
      </c>
      <c r="D1209" s="38">
        <v>491</v>
      </c>
      <c r="E1209" s="38">
        <v>77.956562246949801</v>
      </c>
      <c r="F1209">
        <v>373.98</v>
      </c>
      <c r="G1209">
        <v>631.97</v>
      </c>
      <c r="H1209">
        <v>499.43</v>
      </c>
      <c r="I1209" s="7">
        <v>134.15</v>
      </c>
      <c r="J1209" s="40">
        <f t="shared" si="54"/>
        <v>1.5877237286530508</v>
      </c>
      <c r="K1209" s="40">
        <f t="shared" si="55"/>
        <v>61.355998365385197</v>
      </c>
      <c r="L1209" s="40">
        <f t="shared" si="56"/>
        <v>38.644001634614796</v>
      </c>
    </row>
    <row r="1210" spans="1:12" x14ac:dyDescent="0.2">
      <c r="A1210" s="28" t="s">
        <v>847</v>
      </c>
      <c r="B1210" s="7" t="s">
        <v>848</v>
      </c>
      <c r="C1210" s="38" t="s">
        <v>849</v>
      </c>
      <c r="D1210" s="38">
        <v>96</v>
      </c>
      <c r="E1210" s="38">
        <v>77.8424362833114</v>
      </c>
      <c r="F1210">
        <v>137.63</v>
      </c>
      <c r="G1210">
        <v>1209.6099999999999</v>
      </c>
      <c r="H1210">
        <v>63.47</v>
      </c>
      <c r="I1210" s="7">
        <v>161.09</v>
      </c>
      <c r="J1210" s="40">
        <f t="shared" si="54"/>
        <v>5.9994656216601348</v>
      </c>
      <c r="K1210" s="40">
        <f t="shared" si="55"/>
        <v>85.713195062985108</v>
      </c>
      <c r="L1210" s="40">
        <f t="shared" si="56"/>
        <v>14.286804937014891</v>
      </c>
    </row>
    <row r="1211" spans="1:12" x14ac:dyDescent="0.2">
      <c r="A1211" s="28" t="s">
        <v>952</v>
      </c>
      <c r="B1211" s="7" t="s">
        <v>953</v>
      </c>
      <c r="C1211" s="38" t="s">
        <v>954</v>
      </c>
      <c r="D1211" s="38">
        <v>274</v>
      </c>
      <c r="E1211" s="38">
        <v>77.824035079110303</v>
      </c>
      <c r="F1211">
        <v>174.69</v>
      </c>
      <c r="G1211">
        <v>161.93</v>
      </c>
      <c r="H1211">
        <v>48.96</v>
      </c>
      <c r="I1211" s="7">
        <v>53.51</v>
      </c>
      <c r="J1211" s="40">
        <f t="shared" si="54"/>
        <v>3.285059041670733</v>
      </c>
      <c r="K1211" s="40">
        <f t="shared" si="55"/>
        <v>76.663098681363735</v>
      </c>
      <c r="L1211" s="40">
        <f t="shared" si="56"/>
        <v>23.336901318636272</v>
      </c>
    </row>
    <row r="1212" spans="1:12" x14ac:dyDescent="0.2">
      <c r="A1212" s="28" t="s">
        <v>1921</v>
      </c>
      <c r="B1212" s="7" t="s">
        <v>1922</v>
      </c>
      <c r="C1212" s="38" t="s">
        <v>1923</v>
      </c>
      <c r="D1212" s="38">
        <v>191</v>
      </c>
      <c r="E1212" s="38">
        <v>77.798511332800899</v>
      </c>
      <c r="F1212">
        <v>94.99</v>
      </c>
      <c r="G1212">
        <v>147.96</v>
      </c>
      <c r="H1212">
        <v>64.760000000000005</v>
      </c>
      <c r="I1212" s="7">
        <v>69.06</v>
      </c>
      <c r="J1212" s="40">
        <f t="shared" si="54"/>
        <v>1.8154984307278434</v>
      </c>
      <c r="K1212" s="40">
        <f t="shared" si="55"/>
        <v>64.482310162698724</v>
      </c>
      <c r="L1212" s="40">
        <f t="shared" si="56"/>
        <v>35.517689837301269</v>
      </c>
    </row>
    <row r="1213" spans="1:12" x14ac:dyDescent="0.2">
      <c r="A1213" s="28" t="s">
        <v>1768</v>
      </c>
      <c r="B1213" s="7" t="s">
        <v>1769</v>
      </c>
      <c r="C1213" s="38" t="s">
        <v>1770</v>
      </c>
      <c r="D1213" s="38">
        <v>265</v>
      </c>
      <c r="E1213" s="38">
        <v>77.765490820017007</v>
      </c>
      <c r="F1213">
        <v>1625.98</v>
      </c>
      <c r="G1213">
        <v>1066.8399999999999</v>
      </c>
      <c r="H1213">
        <v>304.44</v>
      </c>
      <c r="I1213" s="7">
        <v>143.55000000000001</v>
      </c>
      <c r="J1213" s="40">
        <f t="shared" si="54"/>
        <v>6.0108931002924164</v>
      </c>
      <c r="K1213" s="40">
        <f t="shared" si="55"/>
        <v>85.736481990314601</v>
      </c>
      <c r="L1213" s="40">
        <f t="shared" si="56"/>
        <v>14.2635180096854</v>
      </c>
    </row>
    <row r="1214" spans="1:12" x14ac:dyDescent="0.2">
      <c r="A1214" s="28" t="s">
        <v>142</v>
      </c>
      <c r="B1214" s="7" t="s">
        <v>143</v>
      </c>
      <c r="C1214" s="38" t="s">
        <v>144</v>
      </c>
      <c r="D1214" s="38">
        <v>250</v>
      </c>
      <c r="E1214" s="38">
        <v>77.722462865344596</v>
      </c>
      <c r="F1214">
        <v>85.56</v>
      </c>
      <c r="G1214">
        <v>74.05</v>
      </c>
      <c r="H1214">
        <v>76.28</v>
      </c>
      <c r="I1214" s="7">
        <v>164.99</v>
      </c>
      <c r="J1214" s="40">
        <f t="shared" si="54"/>
        <v>0.66154101214407102</v>
      </c>
      <c r="K1214" s="40">
        <f t="shared" si="55"/>
        <v>39.81490720415087</v>
      </c>
      <c r="L1214" s="40">
        <f t="shared" si="56"/>
        <v>60.185092795849137</v>
      </c>
    </row>
    <row r="1215" spans="1:12" x14ac:dyDescent="0.2">
      <c r="A1215" s="28" t="s">
        <v>1720</v>
      </c>
      <c r="B1215" s="7" t="s">
        <v>1721</v>
      </c>
      <c r="C1215" s="38" t="s">
        <v>1722</v>
      </c>
      <c r="D1215" s="38">
        <v>1127</v>
      </c>
      <c r="E1215" s="38">
        <v>77.684161875971299</v>
      </c>
      <c r="F1215">
        <v>67.86</v>
      </c>
      <c r="G1215">
        <v>242.55</v>
      </c>
      <c r="H1215">
        <v>12.82</v>
      </c>
      <c r="I1215" s="7">
        <v>28.73</v>
      </c>
      <c r="J1215" s="40">
        <f t="shared" si="54"/>
        <v>7.4707581227436837</v>
      </c>
      <c r="K1215" s="40">
        <f t="shared" si="55"/>
        <v>88.194681213774288</v>
      </c>
      <c r="L1215" s="40">
        <f t="shared" si="56"/>
        <v>11.805318786225707</v>
      </c>
    </row>
    <row r="1216" spans="1:12" x14ac:dyDescent="0.2">
      <c r="A1216" s="28" t="s">
        <v>1924</v>
      </c>
      <c r="B1216" s="7" t="s">
        <v>1925</v>
      </c>
      <c r="C1216" s="38" t="s">
        <v>1926</v>
      </c>
      <c r="D1216" s="38">
        <v>51</v>
      </c>
      <c r="E1216" s="38">
        <v>77.673397238696396</v>
      </c>
      <c r="F1216">
        <v>2085.58</v>
      </c>
      <c r="G1216">
        <v>9789.24</v>
      </c>
      <c r="H1216">
        <v>245.88</v>
      </c>
      <c r="I1216" s="7">
        <v>1202.1400000000001</v>
      </c>
      <c r="J1216" s="40">
        <f t="shared" si="54"/>
        <v>8.2007292716951419</v>
      </c>
      <c r="K1216" s="40">
        <f t="shared" si="55"/>
        <v>89.131296330211882</v>
      </c>
      <c r="L1216" s="40">
        <f t="shared" si="56"/>
        <v>10.868703669788124</v>
      </c>
    </row>
    <row r="1217" spans="1:12" x14ac:dyDescent="0.2">
      <c r="A1217" s="28" t="s">
        <v>808</v>
      </c>
      <c r="B1217" s="7" t="s">
        <v>809</v>
      </c>
      <c r="C1217" s="38" t="s">
        <v>810</v>
      </c>
      <c r="D1217" s="38">
        <v>193</v>
      </c>
      <c r="E1217" s="38">
        <v>77.660189207141599</v>
      </c>
      <c r="F1217">
        <v>3059.81</v>
      </c>
      <c r="G1217">
        <v>5374.01</v>
      </c>
      <c r="H1217">
        <v>4319.26</v>
      </c>
      <c r="I1217" s="7">
        <v>4957.8100000000004</v>
      </c>
      <c r="J1217" s="40">
        <f t="shared" si="54"/>
        <v>0.90910384420943247</v>
      </c>
      <c r="K1217" s="40">
        <f t="shared" si="55"/>
        <v>47.619402525790626</v>
      </c>
      <c r="L1217" s="40">
        <f t="shared" si="56"/>
        <v>52.380597474209367</v>
      </c>
    </row>
    <row r="1218" spans="1:12" x14ac:dyDescent="0.2">
      <c r="A1218" s="28" t="s">
        <v>844</v>
      </c>
      <c r="B1218" s="7" t="s">
        <v>845</v>
      </c>
      <c r="C1218" s="38" t="s">
        <v>846</v>
      </c>
      <c r="D1218" s="38">
        <v>630</v>
      </c>
      <c r="E1218" s="38">
        <v>77.644658248057297</v>
      </c>
      <c r="F1218">
        <v>626.54</v>
      </c>
      <c r="G1218">
        <v>981.79</v>
      </c>
      <c r="H1218">
        <v>470.31</v>
      </c>
      <c r="I1218" s="7">
        <v>933.85</v>
      </c>
      <c r="J1218" s="40">
        <f t="shared" si="54"/>
        <v>1.1454036577028257</v>
      </c>
      <c r="K1218" s="40">
        <f t="shared" si="55"/>
        <v>53.388724941825537</v>
      </c>
      <c r="L1218" s="40">
        <f t="shared" si="56"/>
        <v>46.611275058174471</v>
      </c>
    </row>
    <row r="1219" spans="1:12" x14ac:dyDescent="0.2">
      <c r="A1219" s="28" t="s">
        <v>1231</v>
      </c>
      <c r="B1219" s="7" t="s">
        <v>1232</v>
      </c>
      <c r="C1219" s="38" t="s">
        <v>1233</v>
      </c>
      <c r="D1219" s="38">
        <v>199</v>
      </c>
      <c r="E1219" s="38">
        <v>77.536829638065598</v>
      </c>
      <c r="F1219">
        <v>240.46</v>
      </c>
      <c r="G1219">
        <v>93</v>
      </c>
      <c r="H1219">
        <v>70.760000000000005</v>
      </c>
      <c r="I1219" s="7">
        <v>50.05</v>
      </c>
      <c r="J1219" s="40">
        <f t="shared" si="54"/>
        <v>2.7602019700355935</v>
      </c>
      <c r="K1219" s="40">
        <f t="shared" si="55"/>
        <v>73.405683844409722</v>
      </c>
      <c r="L1219" s="40">
        <f t="shared" si="56"/>
        <v>26.594316155590285</v>
      </c>
    </row>
    <row r="1220" spans="1:12" x14ac:dyDescent="0.2">
      <c r="A1220" s="28" t="s">
        <v>694</v>
      </c>
      <c r="B1220" s="7" t="s">
        <v>695</v>
      </c>
      <c r="C1220" s="38" t="s">
        <v>696</v>
      </c>
      <c r="D1220" s="38">
        <v>14</v>
      </c>
      <c r="E1220" s="38">
        <v>77.503500693620694</v>
      </c>
      <c r="F1220">
        <v>1453.98</v>
      </c>
      <c r="G1220">
        <v>371.68</v>
      </c>
      <c r="H1220">
        <v>176.97</v>
      </c>
      <c r="I1220" s="7">
        <v>60.7</v>
      </c>
      <c r="J1220" s="40">
        <f t="shared" si="54"/>
        <v>7.6814911431817228</v>
      </c>
      <c r="K1220" s="40">
        <f t="shared" si="55"/>
        <v>88.481241488273824</v>
      </c>
      <c r="L1220" s="40">
        <f t="shared" si="56"/>
        <v>11.518758511726192</v>
      </c>
    </row>
    <row r="1221" spans="1:12" x14ac:dyDescent="0.2">
      <c r="A1221" s="28" t="s">
        <v>1927</v>
      </c>
      <c r="B1221" s="7" t="s">
        <v>1928</v>
      </c>
      <c r="C1221" s="38" t="s">
        <v>1929</v>
      </c>
      <c r="D1221" s="38">
        <v>29</v>
      </c>
      <c r="E1221" s="38">
        <v>77.489017210821601</v>
      </c>
      <c r="F1221">
        <v>622.73</v>
      </c>
      <c r="G1221">
        <v>1698.81</v>
      </c>
      <c r="H1221">
        <v>131.54</v>
      </c>
      <c r="I1221" s="7">
        <v>241.24</v>
      </c>
      <c r="J1221" s="40">
        <f t="shared" si="54"/>
        <v>6.2276409678630831</v>
      </c>
      <c r="K1221" s="40">
        <f t="shared" si="55"/>
        <v>86.164226966358868</v>
      </c>
      <c r="L1221" s="40">
        <f t="shared" si="56"/>
        <v>13.835773033641141</v>
      </c>
    </row>
    <row r="1222" spans="1:12" x14ac:dyDescent="0.2">
      <c r="A1222" s="28" t="s">
        <v>1033</v>
      </c>
      <c r="B1222" s="7" t="s">
        <v>1034</v>
      </c>
      <c r="C1222" s="38" t="s">
        <v>1035</v>
      </c>
      <c r="D1222" s="38">
        <v>136</v>
      </c>
      <c r="E1222" s="38">
        <v>77.400765397733693</v>
      </c>
      <c r="F1222">
        <v>571.16999999999996</v>
      </c>
      <c r="G1222">
        <v>768.01</v>
      </c>
      <c r="H1222">
        <v>73.260000000000005</v>
      </c>
      <c r="I1222" s="7">
        <v>225.95</v>
      </c>
      <c r="J1222" s="40">
        <f t="shared" si="54"/>
        <v>4.4757193944052673</v>
      </c>
      <c r="K1222" s="40">
        <f t="shared" si="55"/>
        <v>81.737559433346149</v>
      </c>
      <c r="L1222" s="40">
        <f t="shared" si="56"/>
        <v>18.262440566653847</v>
      </c>
    </row>
    <row r="1223" spans="1:12" x14ac:dyDescent="0.2">
      <c r="A1223" s="32" t="s">
        <v>1225</v>
      </c>
      <c r="B1223" s="7" t="s">
        <v>1226</v>
      </c>
      <c r="C1223" s="38" t="s">
        <v>1227</v>
      </c>
      <c r="D1223" s="38">
        <v>78</v>
      </c>
      <c r="E1223" s="38">
        <v>77.391203343347499</v>
      </c>
      <c r="F1223">
        <v>144.22999999999999</v>
      </c>
      <c r="G1223">
        <v>408.49</v>
      </c>
      <c r="H1223">
        <v>136.66999999999999</v>
      </c>
      <c r="I1223" s="7">
        <v>175.01</v>
      </c>
      <c r="J1223" s="40">
        <f t="shared" si="54"/>
        <v>1.7733572895277212</v>
      </c>
      <c r="K1223" s="40">
        <f t="shared" si="55"/>
        <v>63.942619157797317</v>
      </c>
      <c r="L1223" s="40">
        <f t="shared" si="56"/>
        <v>36.057380842202683</v>
      </c>
    </row>
    <row r="1224" spans="1:12" x14ac:dyDescent="0.2">
      <c r="A1224" s="28" t="s">
        <v>1102</v>
      </c>
      <c r="B1224" s="7" t="s">
        <v>1103</v>
      </c>
      <c r="C1224" s="38" t="s">
        <v>1104</v>
      </c>
      <c r="D1224" s="38">
        <v>132</v>
      </c>
      <c r="E1224" s="38">
        <v>77.144959241077004</v>
      </c>
      <c r="F1224">
        <v>284.51</v>
      </c>
      <c r="G1224">
        <v>207.49</v>
      </c>
      <c r="H1224">
        <v>28.4</v>
      </c>
      <c r="I1224" s="7">
        <v>6.83</v>
      </c>
      <c r="J1224" s="40">
        <f t="shared" si="54"/>
        <v>13.965370422934999</v>
      </c>
      <c r="K1224" s="40">
        <f t="shared" si="55"/>
        <v>93.317906795895524</v>
      </c>
      <c r="L1224" s="40">
        <f t="shared" si="56"/>
        <v>6.6820932041044694</v>
      </c>
    </row>
    <row r="1225" spans="1:12" x14ac:dyDescent="0.2">
      <c r="A1225" s="28" t="s">
        <v>1252</v>
      </c>
      <c r="B1225" s="7" t="s">
        <v>1253</v>
      </c>
      <c r="C1225" s="38" t="s">
        <v>1254</v>
      </c>
      <c r="D1225" s="38">
        <v>145</v>
      </c>
      <c r="E1225" s="38">
        <v>77.110842775901901</v>
      </c>
      <c r="F1225">
        <v>49.83</v>
      </c>
      <c r="G1225">
        <v>45.32</v>
      </c>
      <c r="H1225">
        <v>233.72</v>
      </c>
      <c r="I1225" s="7">
        <v>78.650000000000006</v>
      </c>
      <c r="J1225" s="40">
        <f t="shared" si="54"/>
        <v>0.30460671639401993</v>
      </c>
      <c r="K1225" s="40">
        <f t="shared" si="55"/>
        <v>23.348547310561447</v>
      </c>
      <c r="L1225" s="40">
        <f t="shared" si="56"/>
        <v>76.651452689438557</v>
      </c>
    </row>
    <row r="1226" spans="1:12" x14ac:dyDescent="0.2">
      <c r="A1226" s="28" t="s">
        <v>1489</v>
      </c>
      <c r="B1226" s="7" t="s">
        <v>1490</v>
      </c>
      <c r="C1226" s="38" t="s">
        <v>1491</v>
      </c>
      <c r="D1226" s="38">
        <v>212</v>
      </c>
      <c r="E1226" s="38">
        <v>77.106154453736494</v>
      </c>
      <c r="F1226">
        <v>2533.1999999999998</v>
      </c>
      <c r="G1226">
        <v>1708.68</v>
      </c>
      <c r="H1226">
        <v>161.69999999999999</v>
      </c>
      <c r="I1226" s="7">
        <v>52.74</v>
      </c>
      <c r="J1226" s="40">
        <f t="shared" si="54"/>
        <v>19.781197537772805</v>
      </c>
      <c r="K1226" s="40">
        <f t="shared" si="55"/>
        <v>95.18795777682034</v>
      </c>
      <c r="L1226" s="40">
        <f t="shared" si="56"/>
        <v>4.812042223179664</v>
      </c>
    </row>
    <row r="1227" spans="1:12" x14ac:dyDescent="0.2">
      <c r="A1227" s="28" t="s">
        <v>1930</v>
      </c>
      <c r="B1227" s="7" t="s">
        <v>1931</v>
      </c>
      <c r="C1227" s="38" t="s">
        <v>1932</v>
      </c>
      <c r="D1227" s="38">
        <v>219</v>
      </c>
      <c r="E1227" s="38">
        <v>77.081674761015094</v>
      </c>
      <c r="F1227">
        <v>4.49</v>
      </c>
      <c r="G1227">
        <v>1.23</v>
      </c>
      <c r="H1227">
        <v>519.13</v>
      </c>
      <c r="I1227" s="7">
        <v>101.21</v>
      </c>
      <c r="J1227" s="40">
        <f t="shared" ref="J1227:J1290" si="57">(F1227+G1227)/(H1227+I1227)</f>
        <v>9.2207499113389439E-3</v>
      </c>
      <c r="K1227" s="40">
        <f t="shared" si="55"/>
        <v>0.91365044883876956</v>
      </c>
      <c r="L1227" s="40">
        <f t="shared" si="56"/>
        <v>99.08634955116122</v>
      </c>
    </row>
    <row r="1228" spans="1:12" x14ac:dyDescent="0.2">
      <c r="A1228" s="28" t="s">
        <v>1933</v>
      </c>
      <c r="B1228" s="7" t="s">
        <v>1934</v>
      </c>
      <c r="C1228" s="38" t="s">
        <v>1935</v>
      </c>
      <c r="D1228" s="38">
        <v>453</v>
      </c>
      <c r="E1228" s="38">
        <v>77.0291591772191</v>
      </c>
      <c r="F1228">
        <v>931.87</v>
      </c>
      <c r="G1228">
        <v>79.06</v>
      </c>
      <c r="H1228">
        <v>51.81</v>
      </c>
      <c r="I1228" s="7">
        <v>16.829999999999998</v>
      </c>
      <c r="J1228" s="40">
        <f t="shared" si="57"/>
        <v>14.728001165501166</v>
      </c>
      <c r="K1228" s="40">
        <f t="shared" ref="K1228:K1291" si="58">SUM(F1228:G1228)/SUM(F1228:I1228)*100</f>
        <v>93.641912983873226</v>
      </c>
      <c r="L1228" s="40">
        <f t="shared" ref="L1228:L1291" si="59">SUM(H1228:I1228)/SUM(F1228:I1228)*100</f>
        <v>6.3580870161267917</v>
      </c>
    </row>
    <row r="1229" spans="1:12" x14ac:dyDescent="0.2">
      <c r="A1229" s="28" t="s">
        <v>1936</v>
      </c>
      <c r="B1229" s="7" t="s">
        <v>1937</v>
      </c>
      <c r="C1229" s="38" t="s">
        <v>1938</v>
      </c>
      <c r="D1229" s="38">
        <v>120</v>
      </c>
      <c r="E1229" s="38">
        <v>76.982761437136304</v>
      </c>
      <c r="F1229">
        <v>189.71</v>
      </c>
      <c r="G1229">
        <v>371.91</v>
      </c>
      <c r="H1229">
        <v>105.77</v>
      </c>
      <c r="I1229" s="7">
        <v>181.81</v>
      </c>
      <c r="J1229" s="40">
        <f t="shared" si="57"/>
        <v>1.9529174490576537</v>
      </c>
      <c r="K1229" s="40">
        <f t="shared" si="58"/>
        <v>66.135186057465845</v>
      </c>
      <c r="L1229" s="40">
        <f t="shared" si="59"/>
        <v>33.864813942534141</v>
      </c>
    </row>
    <row r="1230" spans="1:12" x14ac:dyDescent="0.2">
      <c r="A1230" s="28" t="s">
        <v>1801</v>
      </c>
      <c r="B1230" s="7" t="s">
        <v>1802</v>
      </c>
      <c r="C1230" s="38" t="s">
        <v>1803</v>
      </c>
      <c r="D1230" s="38">
        <v>41</v>
      </c>
      <c r="E1230" s="38">
        <v>76.964507172047405</v>
      </c>
      <c r="F1230">
        <v>179.94</v>
      </c>
      <c r="G1230">
        <v>175.85</v>
      </c>
      <c r="H1230">
        <v>115.78</v>
      </c>
      <c r="I1230" s="7">
        <v>109.91</v>
      </c>
      <c r="J1230" s="40">
        <f t="shared" si="57"/>
        <v>1.5764544286410562</v>
      </c>
      <c r="K1230" s="40">
        <f t="shared" si="58"/>
        <v>61.186971176996629</v>
      </c>
      <c r="L1230" s="40">
        <f t="shared" si="59"/>
        <v>38.813028823003378</v>
      </c>
    </row>
    <row r="1231" spans="1:12" x14ac:dyDescent="0.2">
      <c r="A1231" s="28" t="s">
        <v>1801</v>
      </c>
      <c r="B1231" s="7" t="s">
        <v>1802</v>
      </c>
      <c r="C1231" s="38" t="s">
        <v>1803</v>
      </c>
      <c r="D1231" s="38">
        <v>42</v>
      </c>
      <c r="E1231" s="38">
        <v>76.774707647189501</v>
      </c>
      <c r="F1231">
        <v>54.15</v>
      </c>
      <c r="G1231">
        <v>110.9</v>
      </c>
      <c r="H1231">
        <v>53.98</v>
      </c>
      <c r="I1231" s="7">
        <v>377.31</v>
      </c>
      <c r="J1231" s="40">
        <f t="shared" si="57"/>
        <v>0.3826891418766955</v>
      </c>
      <c r="K1231" s="40">
        <f t="shared" si="58"/>
        <v>27.677164033940372</v>
      </c>
      <c r="L1231" s="40">
        <f t="shared" si="59"/>
        <v>72.322835966059628</v>
      </c>
    </row>
    <row r="1232" spans="1:12" x14ac:dyDescent="0.2">
      <c r="A1232" s="28" t="s">
        <v>1939</v>
      </c>
      <c r="B1232" s="7" t="s">
        <v>1940</v>
      </c>
      <c r="C1232" s="38" t="s">
        <v>1941</v>
      </c>
      <c r="D1232" s="38">
        <v>74</v>
      </c>
      <c r="E1232" s="38">
        <v>76.665776972367098</v>
      </c>
      <c r="F1232">
        <v>538.57000000000005</v>
      </c>
      <c r="G1232">
        <v>1121.81</v>
      </c>
      <c r="H1232">
        <v>1404.15</v>
      </c>
      <c r="I1232" s="7">
        <v>1052.18</v>
      </c>
      <c r="J1232" s="40">
        <f t="shared" si="57"/>
        <v>0.67595966340027613</v>
      </c>
      <c r="K1232" s="40">
        <f t="shared" si="58"/>
        <v>40.332692854245259</v>
      </c>
      <c r="L1232" s="40">
        <f t="shared" si="59"/>
        <v>59.667307145754734</v>
      </c>
    </row>
    <row r="1233" spans="1:12" x14ac:dyDescent="0.2">
      <c r="A1233" s="28" t="s">
        <v>1594</v>
      </c>
      <c r="B1233" s="7" t="s">
        <v>1595</v>
      </c>
      <c r="C1233" s="38" t="s">
        <v>1596</v>
      </c>
      <c r="D1233" s="38">
        <v>157</v>
      </c>
      <c r="E1233" s="38">
        <v>76.597546517926801</v>
      </c>
      <c r="F1233">
        <v>1759.47</v>
      </c>
      <c r="G1233">
        <v>1075.24</v>
      </c>
      <c r="H1233">
        <v>1382.69</v>
      </c>
      <c r="I1233" s="7">
        <v>681.7</v>
      </c>
      <c r="J1233" s="40">
        <f t="shared" si="57"/>
        <v>1.3731465469218509</v>
      </c>
      <c r="K1233" s="40">
        <f t="shared" si="58"/>
        <v>57.861852176930462</v>
      </c>
      <c r="L1233" s="40">
        <f t="shared" si="59"/>
        <v>42.138147823069552</v>
      </c>
    </row>
    <row r="1234" spans="1:12" x14ac:dyDescent="0.2">
      <c r="A1234" s="28" t="s">
        <v>1243</v>
      </c>
      <c r="B1234" s="7" t="s">
        <v>1244</v>
      </c>
      <c r="C1234" s="38" t="s">
        <v>1245</v>
      </c>
      <c r="D1234" s="38">
        <v>525</v>
      </c>
      <c r="E1234" s="38">
        <v>76.592366545516498</v>
      </c>
      <c r="F1234">
        <v>61.04</v>
      </c>
      <c r="G1234">
        <v>208.42</v>
      </c>
      <c r="H1234">
        <v>148.56</v>
      </c>
      <c r="I1234" s="7">
        <v>294.74</v>
      </c>
      <c r="J1234" s="40">
        <f t="shared" si="57"/>
        <v>0.60785021430182717</v>
      </c>
      <c r="K1234" s="40">
        <f t="shared" si="58"/>
        <v>37.805151804253882</v>
      </c>
      <c r="L1234" s="40">
        <f t="shared" si="59"/>
        <v>62.194848195746111</v>
      </c>
    </row>
    <row r="1235" spans="1:12" x14ac:dyDescent="0.2">
      <c r="A1235" s="28" t="s">
        <v>289</v>
      </c>
      <c r="B1235" s="7" t="s">
        <v>290</v>
      </c>
      <c r="C1235" s="38" t="s">
        <v>291</v>
      </c>
      <c r="D1235" s="38">
        <v>136</v>
      </c>
      <c r="E1235" s="38">
        <v>76.565121885236493</v>
      </c>
      <c r="F1235">
        <v>157.22</v>
      </c>
      <c r="G1235">
        <v>167.01</v>
      </c>
      <c r="H1235">
        <v>7.05</v>
      </c>
      <c r="I1235" s="7">
        <v>16.399999999999999</v>
      </c>
      <c r="J1235" s="40">
        <f t="shared" si="57"/>
        <v>13.826439232409383</v>
      </c>
      <c r="K1235" s="40">
        <f t="shared" si="58"/>
        <v>93.255292222733559</v>
      </c>
      <c r="L1235" s="40">
        <f t="shared" si="59"/>
        <v>6.7447077772664512</v>
      </c>
    </row>
    <row r="1236" spans="1:12" x14ac:dyDescent="0.2">
      <c r="A1236" s="28" t="s">
        <v>1942</v>
      </c>
      <c r="B1236" s="7" t="s">
        <v>1943</v>
      </c>
      <c r="C1236" s="38" t="s">
        <v>1944</v>
      </c>
      <c r="D1236" s="38">
        <v>19</v>
      </c>
      <c r="E1236" s="38">
        <v>76.526151216269298</v>
      </c>
      <c r="F1236">
        <v>6527.62</v>
      </c>
      <c r="G1236">
        <v>2577.11</v>
      </c>
      <c r="H1236">
        <v>4322.01</v>
      </c>
      <c r="I1236" s="7">
        <v>808.05</v>
      </c>
      <c r="J1236" s="40">
        <f t="shared" si="57"/>
        <v>1.7747804119250066</v>
      </c>
      <c r="K1236" s="40">
        <f t="shared" si="58"/>
        <v>63.961112176575838</v>
      </c>
      <c r="L1236" s="40">
        <f t="shared" si="59"/>
        <v>36.038887823424162</v>
      </c>
    </row>
    <row r="1237" spans="1:12" x14ac:dyDescent="0.2">
      <c r="A1237" s="28" t="s">
        <v>445</v>
      </c>
      <c r="B1237" s="7" t="s">
        <v>446</v>
      </c>
      <c r="C1237" s="38" t="s">
        <v>447</v>
      </c>
      <c r="D1237" s="38">
        <v>123</v>
      </c>
      <c r="E1237" s="38">
        <v>76.515054580389105</v>
      </c>
      <c r="F1237">
        <v>158.57</v>
      </c>
      <c r="G1237">
        <v>557.05999999999995</v>
      </c>
      <c r="H1237">
        <v>23.34</v>
      </c>
      <c r="I1237" s="7">
        <v>59.64</v>
      </c>
      <c r="J1237" s="40">
        <f t="shared" si="57"/>
        <v>8.6241262954928875</v>
      </c>
      <c r="K1237" s="40">
        <f t="shared" si="58"/>
        <v>89.609446413142834</v>
      </c>
      <c r="L1237" s="40">
        <f t="shared" si="59"/>
        <v>10.390553586857166</v>
      </c>
    </row>
    <row r="1238" spans="1:12" x14ac:dyDescent="0.2">
      <c r="A1238" s="28" t="s">
        <v>361</v>
      </c>
      <c r="B1238" s="7" t="s">
        <v>362</v>
      </c>
      <c r="C1238" s="38" t="s">
        <v>363</v>
      </c>
      <c r="D1238" s="38">
        <v>138</v>
      </c>
      <c r="E1238" s="38">
        <v>76.496882307407006</v>
      </c>
      <c r="F1238">
        <v>276.91000000000003</v>
      </c>
      <c r="G1238">
        <v>81.349999999999994</v>
      </c>
      <c r="H1238">
        <v>93.74</v>
      </c>
      <c r="I1238" s="7">
        <v>71.510000000000005</v>
      </c>
      <c r="J1238" s="40">
        <f t="shared" si="57"/>
        <v>2.1679878971255673</v>
      </c>
      <c r="K1238" s="40">
        <f t="shared" si="58"/>
        <v>68.434222841970552</v>
      </c>
      <c r="L1238" s="40">
        <f t="shared" si="59"/>
        <v>31.565777158029455</v>
      </c>
    </row>
    <row r="1239" spans="1:12" x14ac:dyDescent="0.2">
      <c r="A1239" s="28" t="s">
        <v>1174</v>
      </c>
      <c r="B1239" s="7" t="s">
        <v>1175</v>
      </c>
      <c r="C1239" s="38" t="s">
        <v>1176</v>
      </c>
      <c r="D1239" s="38">
        <v>29</v>
      </c>
      <c r="E1239" s="38">
        <v>76.434487256841507</v>
      </c>
      <c r="F1239">
        <v>144.16</v>
      </c>
      <c r="G1239">
        <v>73.08</v>
      </c>
      <c r="H1239">
        <v>331.03</v>
      </c>
      <c r="I1239" s="7">
        <v>145.30000000000001</v>
      </c>
      <c r="J1239" s="40">
        <f t="shared" si="57"/>
        <v>0.45607037138118534</v>
      </c>
      <c r="K1239" s="40">
        <f t="shared" si="58"/>
        <v>31.322000663235151</v>
      </c>
      <c r="L1239" s="40">
        <f t="shared" si="59"/>
        <v>68.677999336764856</v>
      </c>
    </row>
    <row r="1240" spans="1:12" x14ac:dyDescent="0.2">
      <c r="A1240" s="31" t="s">
        <v>1945</v>
      </c>
      <c r="B1240" s="7" t="s">
        <v>1946</v>
      </c>
      <c r="C1240" s="38" t="s">
        <v>1947</v>
      </c>
      <c r="D1240" s="38">
        <v>36</v>
      </c>
      <c r="E1240" s="38">
        <v>76.354480936666505</v>
      </c>
      <c r="F1240">
        <v>118.1</v>
      </c>
      <c r="G1240">
        <v>792.89</v>
      </c>
      <c r="H1240">
        <v>50.51</v>
      </c>
      <c r="I1240" s="7">
        <v>231.95</v>
      </c>
      <c r="J1240" s="40">
        <f t="shared" si="57"/>
        <v>3.2252000283225946</v>
      </c>
      <c r="K1240" s="40">
        <f t="shared" si="58"/>
        <v>76.332481461309641</v>
      </c>
      <c r="L1240" s="40">
        <f t="shared" si="59"/>
        <v>23.667518538690349</v>
      </c>
    </row>
    <row r="1241" spans="1:12" x14ac:dyDescent="0.2">
      <c r="A1241" s="28" t="s">
        <v>1618</v>
      </c>
      <c r="B1241" s="7" t="s">
        <v>1619</v>
      </c>
      <c r="C1241" s="38" t="s">
        <v>1620</v>
      </c>
      <c r="D1241" s="38">
        <v>32</v>
      </c>
      <c r="E1241" s="38">
        <v>76.297859801366997</v>
      </c>
      <c r="F1241">
        <v>21.14</v>
      </c>
      <c r="G1241">
        <v>79.150000000000006</v>
      </c>
      <c r="H1241">
        <v>153.55000000000001</v>
      </c>
      <c r="I1241" s="7">
        <v>222.38</v>
      </c>
      <c r="J1241" s="40">
        <f t="shared" si="57"/>
        <v>0.2667783895938074</v>
      </c>
      <c r="K1241" s="40">
        <f t="shared" si="58"/>
        <v>21.05959430515308</v>
      </c>
      <c r="L1241" s="40">
        <f t="shared" si="59"/>
        <v>78.940405694846916</v>
      </c>
    </row>
    <row r="1242" spans="1:12" x14ac:dyDescent="0.2">
      <c r="A1242" s="32" t="s">
        <v>94</v>
      </c>
      <c r="B1242" s="7" t="s">
        <v>95</v>
      </c>
      <c r="C1242" s="38" t="s">
        <v>96</v>
      </c>
      <c r="D1242" s="38">
        <v>103</v>
      </c>
      <c r="E1242" s="38">
        <v>76.242499352869103</v>
      </c>
      <c r="F1242">
        <v>188.17</v>
      </c>
      <c r="G1242">
        <v>368.59</v>
      </c>
      <c r="H1242">
        <v>13.33</v>
      </c>
      <c r="I1242" s="7">
        <v>3.29</v>
      </c>
      <c r="J1242" s="40">
        <f t="shared" si="57"/>
        <v>33.499398315282789</v>
      </c>
      <c r="K1242" s="40">
        <f t="shared" si="58"/>
        <v>97.101398723359722</v>
      </c>
      <c r="L1242" s="40">
        <f t="shared" si="59"/>
        <v>2.8986012766402736</v>
      </c>
    </row>
    <row r="1243" spans="1:12" x14ac:dyDescent="0.2">
      <c r="A1243" s="28" t="s">
        <v>205</v>
      </c>
      <c r="B1243" s="7" t="s">
        <v>206</v>
      </c>
      <c r="C1243" s="38" t="s">
        <v>207</v>
      </c>
      <c r="D1243" s="38">
        <v>146</v>
      </c>
      <c r="E1243" s="38">
        <v>76.209170070801093</v>
      </c>
      <c r="F1243">
        <v>440.91</v>
      </c>
      <c r="G1243">
        <v>36.729999999999997</v>
      </c>
      <c r="H1243">
        <v>178.23</v>
      </c>
      <c r="I1243" s="7">
        <v>35.49</v>
      </c>
      <c r="J1243" s="40">
        <f t="shared" si="57"/>
        <v>2.2348867677334834</v>
      </c>
      <c r="K1243" s="40">
        <f t="shared" si="58"/>
        <v>69.087016894237451</v>
      </c>
      <c r="L1243" s="40">
        <f t="shared" si="59"/>
        <v>30.912983105762553</v>
      </c>
    </row>
    <row r="1244" spans="1:12" x14ac:dyDescent="0.2">
      <c r="A1244" s="31" t="s">
        <v>634</v>
      </c>
      <c r="B1244" s="7" t="s">
        <v>635</v>
      </c>
      <c r="C1244" s="38" t="s">
        <v>636</v>
      </c>
      <c r="D1244" s="38">
        <v>27</v>
      </c>
      <c r="E1244" s="38">
        <v>76.203747923431493</v>
      </c>
      <c r="F1244">
        <v>393.53</v>
      </c>
      <c r="G1244">
        <v>616.30999999999995</v>
      </c>
      <c r="H1244">
        <v>629.4</v>
      </c>
      <c r="I1244" s="7">
        <v>519.70000000000005</v>
      </c>
      <c r="J1244" s="40">
        <f t="shared" si="57"/>
        <v>0.87880950308937433</v>
      </c>
      <c r="K1244" s="40">
        <f t="shared" si="58"/>
        <v>46.774806154872309</v>
      </c>
      <c r="L1244" s="40">
        <f t="shared" si="59"/>
        <v>53.225193845127706</v>
      </c>
    </row>
    <row r="1245" spans="1:12" x14ac:dyDescent="0.2">
      <c r="A1245" s="28" t="s">
        <v>1948</v>
      </c>
      <c r="B1245" s="7" t="s">
        <v>1949</v>
      </c>
      <c r="C1245" s="38" t="s">
        <v>1950</v>
      </c>
      <c r="D1245" s="38">
        <v>52</v>
      </c>
      <c r="E1245" s="38">
        <v>76.125574859826301</v>
      </c>
      <c r="F1245">
        <v>174.73</v>
      </c>
      <c r="G1245">
        <v>471.78</v>
      </c>
      <c r="H1245">
        <v>33</v>
      </c>
      <c r="I1245" s="7">
        <v>46.17</v>
      </c>
      <c r="J1245" s="40">
        <f t="shared" si="57"/>
        <v>8.1660982695465449</v>
      </c>
      <c r="K1245" s="40">
        <f t="shared" si="58"/>
        <v>89.090232609414628</v>
      </c>
      <c r="L1245" s="40">
        <f t="shared" si="59"/>
        <v>10.909767390585383</v>
      </c>
    </row>
    <row r="1246" spans="1:12" x14ac:dyDescent="0.2">
      <c r="A1246" s="28" t="s">
        <v>1951</v>
      </c>
      <c r="B1246" s="7" t="s">
        <v>1952</v>
      </c>
      <c r="C1246" s="38" t="s">
        <v>1953</v>
      </c>
      <c r="D1246" s="38">
        <v>32</v>
      </c>
      <c r="E1246" s="38">
        <v>76.114131835383006</v>
      </c>
      <c r="F1246">
        <v>35.68</v>
      </c>
      <c r="G1246">
        <v>20.93</v>
      </c>
      <c r="H1246">
        <v>179.03</v>
      </c>
      <c r="I1246" s="7">
        <v>152.19999999999999</v>
      </c>
      <c r="J1246" s="40">
        <f t="shared" si="57"/>
        <v>0.1709084322072276</v>
      </c>
      <c r="K1246" s="40">
        <f t="shared" si="58"/>
        <v>14.596225247524753</v>
      </c>
      <c r="L1246" s="40">
        <f t="shared" si="59"/>
        <v>85.403774752475258</v>
      </c>
    </row>
    <row r="1247" spans="1:12" x14ac:dyDescent="0.2">
      <c r="A1247" s="28" t="s">
        <v>1954</v>
      </c>
      <c r="B1247" s="7" t="s">
        <v>1955</v>
      </c>
      <c r="C1247" s="38" t="s">
        <v>1956</v>
      </c>
      <c r="D1247" s="38">
        <v>395</v>
      </c>
      <c r="E1247" s="38">
        <v>76.110708959706898</v>
      </c>
      <c r="F1247">
        <v>143.27000000000001</v>
      </c>
      <c r="G1247">
        <v>195.94</v>
      </c>
      <c r="H1247">
        <v>74.02</v>
      </c>
      <c r="I1247" s="7">
        <v>73.709999999999994</v>
      </c>
      <c r="J1247" s="40">
        <f t="shared" si="57"/>
        <v>2.296148378799161</v>
      </c>
      <c r="K1247" s="40">
        <f t="shared" si="58"/>
        <v>69.661559945783878</v>
      </c>
      <c r="L1247" s="40">
        <f t="shared" si="59"/>
        <v>30.338440054216125</v>
      </c>
    </row>
    <row r="1248" spans="1:12" x14ac:dyDescent="0.2">
      <c r="A1248" s="28" t="s">
        <v>1957</v>
      </c>
      <c r="B1248" s="7" t="s">
        <v>1958</v>
      </c>
      <c r="C1248" s="38" t="s">
        <v>1959</v>
      </c>
      <c r="D1248" s="38">
        <v>235</v>
      </c>
      <c r="E1248" s="38">
        <v>76.100215407598199</v>
      </c>
      <c r="F1248">
        <v>133.55000000000001</v>
      </c>
      <c r="G1248">
        <v>24.45</v>
      </c>
      <c r="H1248">
        <v>264.82</v>
      </c>
      <c r="I1248" s="7">
        <v>7.22</v>
      </c>
      <c r="J1248" s="40">
        <f t="shared" si="57"/>
        <v>0.58079694162623141</v>
      </c>
      <c r="K1248" s="40">
        <f t="shared" si="58"/>
        <v>36.740768300623195</v>
      </c>
      <c r="L1248" s="40">
        <f t="shared" si="59"/>
        <v>63.259231699376805</v>
      </c>
    </row>
    <row r="1249" spans="1:12" x14ac:dyDescent="0.2">
      <c r="A1249" s="28" t="s">
        <v>769</v>
      </c>
      <c r="B1249" s="7" t="s">
        <v>770</v>
      </c>
      <c r="C1249" s="38" t="s">
        <v>771</v>
      </c>
      <c r="D1249" s="38">
        <v>52</v>
      </c>
      <c r="E1249" s="38">
        <v>76.088702944246293</v>
      </c>
      <c r="F1249">
        <v>111.9</v>
      </c>
      <c r="G1249">
        <v>323</v>
      </c>
      <c r="H1249">
        <v>18.62</v>
      </c>
      <c r="I1249" s="7">
        <v>124.78</v>
      </c>
      <c r="J1249" s="40">
        <f t="shared" si="57"/>
        <v>3.0327754532775448</v>
      </c>
      <c r="K1249" s="40">
        <f t="shared" si="58"/>
        <v>75.203181739581538</v>
      </c>
      <c r="L1249" s="40">
        <f t="shared" si="59"/>
        <v>24.796818260418473</v>
      </c>
    </row>
    <row r="1250" spans="1:12" x14ac:dyDescent="0.2">
      <c r="A1250" s="28" t="s">
        <v>856</v>
      </c>
      <c r="B1250" s="7" t="s">
        <v>857</v>
      </c>
      <c r="C1250" s="38" t="s">
        <v>858</v>
      </c>
      <c r="D1250" s="38">
        <v>249</v>
      </c>
      <c r="E1250" s="38">
        <v>76.057961667376901</v>
      </c>
      <c r="F1250">
        <v>43.43</v>
      </c>
      <c r="G1250">
        <v>771.49</v>
      </c>
      <c r="H1250">
        <v>0</v>
      </c>
      <c r="I1250" s="7">
        <v>0</v>
      </c>
      <c r="J1250" s="40" t="e">
        <f t="shared" si="57"/>
        <v>#DIV/0!</v>
      </c>
      <c r="K1250" s="40">
        <f t="shared" si="58"/>
        <v>100</v>
      </c>
      <c r="L1250" s="40">
        <f t="shared" si="59"/>
        <v>0</v>
      </c>
    </row>
    <row r="1251" spans="1:12" x14ac:dyDescent="0.2">
      <c r="A1251" s="28" t="s">
        <v>1960</v>
      </c>
      <c r="B1251" s="7" t="s">
        <v>1961</v>
      </c>
      <c r="C1251" s="38" t="s">
        <v>1962</v>
      </c>
      <c r="D1251" s="38">
        <v>80</v>
      </c>
      <c r="E1251" s="38">
        <v>75.998169961669504</v>
      </c>
      <c r="F1251">
        <v>63.39</v>
      </c>
      <c r="G1251">
        <v>14.75</v>
      </c>
      <c r="H1251">
        <v>1458.32</v>
      </c>
      <c r="I1251" s="7">
        <v>403.45</v>
      </c>
      <c r="J1251" s="40">
        <f t="shared" si="57"/>
        <v>4.197081272122765E-2</v>
      </c>
      <c r="K1251" s="40">
        <f t="shared" si="58"/>
        <v>4.0280219185426125</v>
      </c>
      <c r="L1251" s="40">
        <f t="shared" si="59"/>
        <v>95.971978081457394</v>
      </c>
    </row>
    <row r="1252" spans="1:12" x14ac:dyDescent="0.2">
      <c r="A1252" s="28" t="s">
        <v>1489</v>
      </c>
      <c r="B1252" s="7" t="s">
        <v>1490</v>
      </c>
      <c r="C1252" s="38" t="s">
        <v>1491</v>
      </c>
      <c r="D1252" s="38">
        <v>525</v>
      </c>
      <c r="E1252" s="38">
        <v>75.947375417419096</v>
      </c>
      <c r="F1252">
        <v>1579.41</v>
      </c>
      <c r="G1252">
        <v>2214.0500000000002</v>
      </c>
      <c r="H1252">
        <v>165.72</v>
      </c>
      <c r="I1252" s="7">
        <v>377.02</v>
      </c>
      <c r="J1252" s="40">
        <f t="shared" si="57"/>
        <v>6.9894608836643695</v>
      </c>
      <c r="K1252" s="40">
        <f t="shared" si="58"/>
        <v>87.483510908168455</v>
      </c>
      <c r="L1252" s="40">
        <f t="shared" si="59"/>
        <v>12.516489091831559</v>
      </c>
    </row>
    <row r="1253" spans="1:12" x14ac:dyDescent="0.2">
      <c r="A1253" s="28" t="s">
        <v>1963</v>
      </c>
      <c r="B1253" s="7" t="s">
        <v>1964</v>
      </c>
      <c r="C1253" s="38" t="s">
        <v>1965</v>
      </c>
      <c r="D1253" s="38">
        <v>27</v>
      </c>
      <c r="E1253" s="38">
        <v>75.923460806586604</v>
      </c>
      <c r="F1253">
        <v>177.36</v>
      </c>
      <c r="G1253">
        <v>599.73</v>
      </c>
      <c r="H1253">
        <v>246.94</v>
      </c>
      <c r="I1253" s="7">
        <v>218.42</v>
      </c>
      <c r="J1253" s="40">
        <f t="shared" si="57"/>
        <v>1.6698684889118103</v>
      </c>
      <c r="K1253" s="40">
        <f t="shared" si="58"/>
        <v>62.544971628636972</v>
      </c>
      <c r="L1253" s="40">
        <f t="shared" si="59"/>
        <v>37.455028371363028</v>
      </c>
    </row>
    <row r="1254" spans="1:12" x14ac:dyDescent="0.2">
      <c r="A1254" s="28" t="s">
        <v>913</v>
      </c>
      <c r="B1254" s="7" t="s">
        <v>914</v>
      </c>
      <c r="C1254" s="38" t="s">
        <v>915</v>
      </c>
      <c r="D1254" s="38">
        <v>768</v>
      </c>
      <c r="E1254" s="38">
        <v>75.885998331462901</v>
      </c>
      <c r="F1254">
        <v>3.64</v>
      </c>
      <c r="G1254">
        <v>62.48</v>
      </c>
      <c r="H1254">
        <v>50.04</v>
      </c>
      <c r="I1254" s="7">
        <v>705.55</v>
      </c>
      <c r="J1254" s="40">
        <f t="shared" si="57"/>
        <v>8.7507775380828226E-2</v>
      </c>
      <c r="K1254" s="40">
        <f t="shared" si="58"/>
        <v>8.0466344574119812</v>
      </c>
      <c r="L1254" s="40">
        <f t="shared" si="59"/>
        <v>91.953365542588017</v>
      </c>
    </row>
    <row r="1255" spans="1:12" x14ac:dyDescent="0.2">
      <c r="A1255" s="28" t="s">
        <v>367</v>
      </c>
      <c r="B1255" s="7" t="s">
        <v>368</v>
      </c>
      <c r="C1255" s="38" t="s">
        <v>369</v>
      </c>
      <c r="D1255" s="38">
        <v>117</v>
      </c>
      <c r="E1255" s="38">
        <v>75.868958072885505</v>
      </c>
      <c r="F1255">
        <v>5643.9</v>
      </c>
      <c r="G1255">
        <v>6334.38</v>
      </c>
      <c r="H1255">
        <v>1651.27</v>
      </c>
      <c r="I1255" s="7">
        <v>1381.33</v>
      </c>
      <c r="J1255" s="40">
        <f t="shared" si="57"/>
        <v>3.949838422475763</v>
      </c>
      <c r="K1255" s="40">
        <f t="shared" si="58"/>
        <v>79.797320343644074</v>
      </c>
      <c r="L1255" s="40">
        <f t="shared" si="59"/>
        <v>20.202679656355922</v>
      </c>
    </row>
    <row r="1256" spans="1:12" x14ac:dyDescent="0.2">
      <c r="A1256" s="28" t="s">
        <v>934</v>
      </c>
      <c r="B1256" s="7" t="s">
        <v>935</v>
      </c>
      <c r="C1256" s="38" t="s">
        <v>936</v>
      </c>
      <c r="D1256" s="38">
        <v>269</v>
      </c>
      <c r="E1256" s="38">
        <v>75.851281554199005</v>
      </c>
      <c r="F1256">
        <v>157.97</v>
      </c>
      <c r="G1256">
        <v>596.79</v>
      </c>
      <c r="H1256">
        <v>600.59</v>
      </c>
      <c r="I1256" s="7">
        <v>2099.21</v>
      </c>
      <c r="J1256" s="40">
        <f t="shared" si="57"/>
        <v>0.27956144899622193</v>
      </c>
      <c r="K1256" s="40">
        <f t="shared" si="58"/>
        <v>21.848223796952436</v>
      </c>
      <c r="L1256" s="40">
        <f t="shared" si="59"/>
        <v>78.151776203047575</v>
      </c>
    </row>
    <row r="1257" spans="1:12" x14ac:dyDescent="0.2">
      <c r="A1257" s="28" t="s">
        <v>1966</v>
      </c>
      <c r="B1257" s="7" t="s">
        <v>1967</v>
      </c>
      <c r="C1257" s="38" t="s">
        <v>1968</v>
      </c>
      <c r="D1257" s="38">
        <v>211</v>
      </c>
      <c r="E1257" s="38">
        <v>75.668351669614296</v>
      </c>
      <c r="F1257">
        <v>372.89</v>
      </c>
      <c r="G1257">
        <v>174.57</v>
      </c>
      <c r="H1257">
        <v>39.97</v>
      </c>
      <c r="I1257" s="7">
        <v>11.38</v>
      </c>
      <c r="J1257" s="40">
        <f t="shared" si="57"/>
        <v>10.661343719571567</v>
      </c>
      <c r="K1257" s="40">
        <f t="shared" si="58"/>
        <v>91.42465890683188</v>
      </c>
      <c r="L1257" s="40">
        <f t="shared" si="59"/>
        <v>8.5753410931681167</v>
      </c>
    </row>
    <row r="1258" spans="1:12" x14ac:dyDescent="0.2">
      <c r="A1258" s="28" t="s">
        <v>202</v>
      </c>
      <c r="B1258" s="7" t="s">
        <v>203</v>
      </c>
      <c r="C1258" s="38" t="s">
        <v>204</v>
      </c>
      <c r="D1258" s="38">
        <v>24</v>
      </c>
      <c r="E1258" s="38">
        <v>75.629881449894995</v>
      </c>
      <c r="F1258">
        <v>174.15</v>
      </c>
      <c r="G1258">
        <v>94.95</v>
      </c>
      <c r="H1258">
        <v>132.02000000000001</v>
      </c>
      <c r="I1258" s="7">
        <v>26</v>
      </c>
      <c r="J1258" s="40">
        <f t="shared" si="57"/>
        <v>1.7029489937982534</v>
      </c>
      <c r="K1258" s="40">
        <f t="shared" si="58"/>
        <v>63.003371417868514</v>
      </c>
      <c r="L1258" s="40">
        <f t="shared" si="59"/>
        <v>36.996628582131486</v>
      </c>
    </row>
    <row r="1259" spans="1:12" x14ac:dyDescent="0.2">
      <c r="A1259" s="28" t="s">
        <v>1969</v>
      </c>
      <c r="B1259" s="7" t="s">
        <v>1970</v>
      </c>
      <c r="C1259" s="38" t="s">
        <v>1971</v>
      </c>
      <c r="D1259" s="38">
        <v>164</v>
      </c>
      <c r="E1259" s="38">
        <v>75.566215945434706</v>
      </c>
      <c r="F1259">
        <v>513.66999999999996</v>
      </c>
      <c r="G1259">
        <v>350.51</v>
      </c>
      <c r="H1259">
        <v>182.55</v>
      </c>
      <c r="I1259" s="7">
        <v>112.11</v>
      </c>
      <c r="J1259" s="40">
        <f t="shared" si="57"/>
        <v>2.9328039095907141</v>
      </c>
      <c r="K1259" s="40">
        <f t="shared" si="58"/>
        <v>74.572848710779752</v>
      </c>
      <c r="L1259" s="40">
        <f t="shared" si="59"/>
        <v>25.427151289220255</v>
      </c>
    </row>
    <row r="1260" spans="1:12" x14ac:dyDescent="0.2">
      <c r="A1260" s="28" t="s">
        <v>1726</v>
      </c>
      <c r="B1260" s="7" t="s">
        <v>1727</v>
      </c>
      <c r="C1260" s="38" t="s">
        <v>1728</v>
      </c>
      <c r="D1260" s="38">
        <v>56</v>
      </c>
      <c r="E1260" s="38">
        <v>75.553432350994996</v>
      </c>
      <c r="F1260">
        <v>52.76</v>
      </c>
      <c r="G1260">
        <v>127.15</v>
      </c>
      <c r="H1260">
        <v>269.14999999999998</v>
      </c>
      <c r="I1260" s="7">
        <v>476.02</v>
      </c>
      <c r="J1260" s="40">
        <f t="shared" si="57"/>
        <v>0.24143484037199567</v>
      </c>
      <c r="K1260" s="40">
        <f t="shared" si="58"/>
        <v>19.448047736411986</v>
      </c>
      <c r="L1260" s="40">
        <f t="shared" si="59"/>
        <v>80.551952263588007</v>
      </c>
    </row>
    <row r="1261" spans="1:12" x14ac:dyDescent="0.2">
      <c r="A1261" s="28" t="s">
        <v>856</v>
      </c>
      <c r="B1261" s="7" t="s">
        <v>857</v>
      </c>
      <c r="C1261" s="38" t="s">
        <v>858</v>
      </c>
      <c r="D1261" s="38">
        <v>702</v>
      </c>
      <c r="E1261" s="38">
        <v>75.466417954851394</v>
      </c>
      <c r="F1261">
        <v>303.7</v>
      </c>
      <c r="G1261">
        <v>438.55</v>
      </c>
      <c r="H1261">
        <v>1.23</v>
      </c>
      <c r="I1261" s="7">
        <v>11.54</v>
      </c>
      <c r="J1261" s="40">
        <f t="shared" si="57"/>
        <v>58.124510571652308</v>
      </c>
      <c r="K1261" s="40">
        <f t="shared" si="58"/>
        <v>98.308654075388731</v>
      </c>
      <c r="L1261" s="40">
        <f t="shared" si="59"/>
        <v>1.6913459246112685</v>
      </c>
    </row>
    <row r="1262" spans="1:12" x14ac:dyDescent="0.2">
      <c r="A1262" s="28" t="s">
        <v>745</v>
      </c>
      <c r="B1262" s="7" t="s">
        <v>746</v>
      </c>
      <c r="C1262" s="38" t="s">
        <v>747</v>
      </c>
      <c r="D1262" s="38">
        <v>641</v>
      </c>
      <c r="E1262" s="38">
        <v>75.435477679793493</v>
      </c>
      <c r="F1262">
        <v>95.92</v>
      </c>
      <c r="G1262">
        <v>288.95999999999998</v>
      </c>
      <c r="H1262">
        <v>61.55</v>
      </c>
      <c r="I1262" s="7">
        <v>245.37</v>
      </c>
      <c r="J1262" s="40">
        <f t="shared" si="57"/>
        <v>1.2540075589730222</v>
      </c>
      <c r="K1262" s="40">
        <f t="shared" si="58"/>
        <v>55.634576467187046</v>
      </c>
      <c r="L1262" s="40">
        <f t="shared" si="59"/>
        <v>44.365423532812962</v>
      </c>
    </row>
    <row r="1263" spans="1:12" x14ac:dyDescent="0.2">
      <c r="A1263" s="28" t="s">
        <v>1441</v>
      </c>
      <c r="B1263" s="7" t="s">
        <v>1442</v>
      </c>
      <c r="C1263" s="38" t="s">
        <v>1443</v>
      </c>
      <c r="D1263" s="38">
        <v>379</v>
      </c>
      <c r="E1263" s="38">
        <v>75.418035966285302</v>
      </c>
      <c r="F1263">
        <v>419.12</v>
      </c>
      <c r="G1263">
        <v>431.5</v>
      </c>
      <c r="H1263">
        <v>50.15</v>
      </c>
      <c r="I1263" s="7">
        <v>74.900000000000006</v>
      </c>
      <c r="J1263" s="40">
        <f t="shared" si="57"/>
        <v>6.8022391043582564</v>
      </c>
      <c r="K1263" s="40">
        <f t="shared" si="58"/>
        <v>87.183166439472373</v>
      </c>
      <c r="L1263" s="40">
        <f t="shared" si="59"/>
        <v>12.816833560527638</v>
      </c>
    </row>
    <row r="1264" spans="1:12" x14ac:dyDescent="0.2">
      <c r="A1264" s="28" t="s">
        <v>1927</v>
      </c>
      <c r="B1264" s="7" t="s">
        <v>1928</v>
      </c>
      <c r="C1264" s="38" t="s">
        <v>1929</v>
      </c>
      <c r="D1264" s="38">
        <v>65</v>
      </c>
      <c r="E1264" s="38">
        <v>75.411035676798704</v>
      </c>
      <c r="F1264">
        <v>1853.09</v>
      </c>
      <c r="G1264">
        <v>858.58</v>
      </c>
      <c r="H1264">
        <v>73.319999999999993</v>
      </c>
      <c r="I1264" s="7">
        <v>138.96</v>
      </c>
      <c r="J1264" s="40">
        <f t="shared" si="57"/>
        <v>12.774024872809497</v>
      </c>
      <c r="K1264" s="40">
        <f t="shared" si="58"/>
        <v>92.739957933617191</v>
      </c>
      <c r="L1264" s="40">
        <f t="shared" si="59"/>
        <v>7.2600420663828036</v>
      </c>
    </row>
    <row r="1265" spans="1:12" x14ac:dyDescent="0.2">
      <c r="A1265" s="28" t="s">
        <v>1081</v>
      </c>
      <c r="B1265" s="7" t="s">
        <v>1082</v>
      </c>
      <c r="C1265" s="38" t="s">
        <v>1083</v>
      </c>
      <c r="D1265" s="38">
        <v>163</v>
      </c>
      <c r="E1265" s="38">
        <v>75.409482539294899</v>
      </c>
      <c r="F1265">
        <v>110.19</v>
      </c>
      <c r="G1265">
        <v>254.27</v>
      </c>
      <c r="H1265">
        <v>147.13</v>
      </c>
      <c r="I1265" s="7">
        <v>251.23</v>
      </c>
      <c r="J1265" s="40">
        <f t="shared" si="57"/>
        <v>0.91490109448739843</v>
      </c>
      <c r="K1265" s="40">
        <f t="shared" si="58"/>
        <v>47.777981699483497</v>
      </c>
      <c r="L1265" s="40">
        <f t="shared" si="59"/>
        <v>52.222018300516503</v>
      </c>
    </row>
    <row r="1266" spans="1:12" x14ac:dyDescent="0.2">
      <c r="A1266" s="28" t="s">
        <v>1561</v>
      </c>
      <c r="B1266" s="7" t="s">
        <v>1562</v>
      </c>
      <c r="C1266" s="38" t="s">
        <v>1563</v>
      </c>
      <c r="D1266" s="38">
        <v>295</v>
      </c>
      <c r="E1266" s="38">
        <v>75.305551187105806</v>
      </c>
      <c r="F1266">
        <v>211.78</v>
      </c>
      <c r="G1266">
        <v>569.37</v>
      </c>
      <c r="H1266">
        <v>81.5</v>
      </c>
      <c r="I1266" s="7">
        <v>280.05</v>
      </c>
      <c r="J1266" s="40">
        <f t="shared" si="57"/>
        <v>2.160558705573226</v>
      </c>
      <c r="K1266" s="40">
        <f t="shared" si="58"/>
        <v>68.360024503369203</v>
      </c>
      <c r="L1266" s="40">
        <f t="shared" si="59"/>
        <v>31.639975496630786</v>
      </c>
    </row>
    <row r="1267" spans="1:12" x14ac:dyDescent="0.2">
      <c r="A1267" s="28" t="s">
        <v>823</v>
      </c>
      <c r="B1267" s="7" t="s">
        <v>824</v>
      </c>
      <c r="C1267" s="38" t="s">
        <v>825</v>
      </c>
      <c r="D1267" s="38">
        <v>400</v>
      </c>
      <c r="E1267" s="38">
        <v>75.280319810660401</v>
      </c>
      <c r="F1267">
        <v>97.29</v>
      </c>
      <c r="G1267">
        <v>64.28</v>
      </c>
      <c r="H1267">
        <v>331.63</v>
      </c>
      <c r="I1267" s="7">
        <v>159.22999999999999</v>
      </c>
      <c r="J1267" s="40">
        <f t="shared" si="57"/>
        <v>0.32915698977305136</v>
      </c>
      <c r="K1267" s="40">
        <f t="shared" si="58"/>
        <v>24.764342534831325</v>
      </c>
      <c r="L1267" s="40">
        <f t="shared" si="59"/>
        <v>75.235657465168686</v>
      </c>
    </row>
    <row r="1268" spans="1:12" x14ac:dyDescent="0.2">
      <c r="A1268" s="28" t="s">
        <v>1756</v>
      </c>
      <c r="B1268" s="7" t="s">
        <v>1757</v>
      </c>
      <c r="C1268" s="38" t="s">
        <v>1758</v>
      </c>
      <c r="D1268" s="38">
        <v>131</v>
      </c>
      <c r="E1268" s="38">
        <v>75.260807050403301</v>
      </c>
      <c r="F1268">
        <v>197.37</v>
      </c>
      <c r="G1268">
        <v>698.92</v>
      </c>
      <c r="H1268">
        <v>82.22</v>
      </c>
      <c r="I1268" s="7">
        <v>114.98</v>
      </c>
      <c r="J1268" s="40">
        <f t="shared" si="57"/>
        <v>4.5450811359026373</v>
      </c>
      <c r="K1268" s="40">
        <f t="shared" si="58"/>
        <v>81.965998774565847</v>
      </c>
      <c r="L1268" s="40">
        <f t="shared" si="59"/>
        <v>18.03400122543416</v>
      </c>
    </row>
    <row r="1269" spans="1:12" x14ac:dyDescent="0.2">
      <c r="A1269" s="28" t="s">
        <v>475</v>
      </c>
      <c r="B1269" s="7" t="s">
        <v>476</v>
      </c>
      <c r="C1269" s="38" t="s">
        <v>477</v>
      </c>
      <c r="D1269" s="38">
        <v>197</v>
      </c>
      <c r="E1269" s="38">
        <v>75.239033568108496</v>
      </c>
      <c r="F1269">
        <v>320.54000000000002</v>
      </c>
      <c r="G1269">
        <v>117.26</v>
      </c>
      <c r="H1269">
        <v>58.84</v>
      </c>
      <c r="I1269" s="7">
        <v>38</v>
      </c>
      <c r="J1269" s="40">
        <f t="shared" si="57"/>
        <v>4.5208591491119368</v>
      </c>
      <c r="K1269" s="40">
        <f t="shared" si="58"/>
        <v>81.886877150980098</v>
      </c>
      <c r="L1269" s="40">
        <f t="shared" si="59"/>
        <v>18.113122849019902</v>
      </c>
    </row>
    <row r="1270" spans="1:12" x14ac:dyDescent="0.2">
      <c r="A1270" s="28" t="s">
        <v>1030</v>
      </c>
      <c r="B1270" s="7" t="s">
        <v>1031</v>
      </c>
      <c r="C1270" s="38" t="s">
        <v>1032</v>
      </c>
      <c r="D1270" s="38">
        <v>678</v>
      </c>
      <c r="E1270" s="38">
        <v>75.221746611586894</v>
      </c>
      <c r="F1270">
        <v>35.4</v>
      </c>
      <c r="G1270">
        <v>384.77</v>
      </c>
      <c r="H1270">
        <v>75.599999999999994</v>
      </c>
      <c r="I1270" s="7">
        <v>206.97</v>
      </c>
      <c r="J1270" s="40">
        <f t="shared" si="57"/>
        <v>1.4869589836146795</v>
      </c>
      <c r="K1270" s="40">
        <f t="shared" si="58"/>
        <v>59.790249594444603</v>
      </c>
      <c r="L1270" s="40">
        <f t="shared" si="59"/>
        <v>40.209750405555397</v>
      </c>
    </row>
    <row r="1271" spans="1:12" x14ac:dyDescent="0.2">
      <c r="A1271" s="28" t="s">
        <v>247</v>
      </c>
      <c r="B1271" s="7" t="s">
        <v>248</v>
      </c>
      <c r="C1271" s="38" t="s">
        <v>249</v>
      </c>
      <c r="D1271" s="38">
        <v>27</v>
      </c>
      <c r="E1271" s="38">
        <v>75.148254156160306</v>
      </c>
      <c r="F1271">
        <v>427.71</v>
      </c>
      <c r="G1271">
        <v>55.81</v>
      </c>
      <c r="H1271">
        <v>74.569999999999993</v>
      </c>
      <c r="I1271" s="7">
        <v>26.82</v>
      </c>
      <c r="J1271" s="40">
        <f t="shared" si="57"/>
        <v>4.768912121510998</v>
      </c>
      <c r="K1271" s="40">
        <f t="shared" si="58"/>
        <v>82.665709254415205</v>
      </c>
      <c r="L1271" s="40">
        <f t="shared" si="59"/>
        <v>17.334290745584791</v>
      </c>
    </row>
    <row r="1272" spans="1:12" x14ac:dyDescent="0.2">
      <c r="A1272" s="28" t="s">
        <v>1972</v>
      </c>
      <c r="B1272" s="7" t="s">
        <v>1973</v>
      </c>
      <c r="C1272" s="38" t="s">
        <v>1974</v>
      </c>
      <c r="D1272" s="38">
        <v>64</v>
      </c>
      <c r="E1272" s="38">
        <v>75.124358457112095</v>
      </c>
      <c r="F1272">
        <v>6018</v>
      </c>
      <c r="G1272">
        <v>7131.82</v>
      </c>
      <c r="H1272">
        <v>1911.62</v>
      </c>
      <c r="I1272" s="7">
        <v>691.47</v>
      </c>
      <c r="J1272" s="40">
        <f t="shared" si="57"/>
        <v>5.0516194215336387</v>
      </c>
      <c r="K1272" s="40">
        <f t="shared" si="58"/>
        <v>83.475497542993651</v>
      </c>
      <c r="L1272" s="40">
        <f t="shared" si="59"/>
        <v>16.52450245700636</v>
      </c>
    </row>
    <row r="1273" spans="1:12" x14ac:dyDescent="0.2">
      <c r="A1273" s="28" t="s">
        <v>415</v>
      </c>
      <c r="B1273" s="7" t="s">
        <v>416</v>
      </c>
      <c r="C1273" s="38" t="s">
        <v>417</v>
      </c>
      <c r="D1273" s="38">
        <v>437</v>
      </c>
      <c r="E1273" s="38">
        <v>75.120428532755298</v>
      </c>
      <c r="F1273">
        <v>57.21</v>
      </c>
      <c r="G1273">
        <v>52.46</v>
      </c>
      <c r="H1273">
        <v>1014.79</v>
      </c>
      <c r="I1273" s="7">
        <v>40.96</v>
      </c>
      <c r="J1273" s="40">
        <f t="shared" si="57"/>
        <v>0.10387875917594128</v>
      </c>
      <c r="K1273" s="40">
        <f t="shared" si="58"/>
        <v>9.4103413361706512</v>
      </c>
      <c r="L1273" s="40">
        <f t="shared" si="59"/>
        <v>90.58965866382934</v>
      </c>
    </row>
    <row r="1274" spans="1:12" x14ac:dyDescent="0.2">
      <c r="A1274" s="28" t="s">
        <v>703</v>
      </c>
      <c r="B1274" s="7" t="s">
        <v>704</v>
      </c>
      <c r="C1274" s="38" t="s">
        <v>705</v>
      </c>
      <c r="D1274" s="38">
        <v>23</v>
      </c>
      <c r="E1274" s="38">
        <v>75.106687636613003</v>
      </c>
      <c r="F1274">
        <v>280.14</v>
      </c>
      <c r="G1274">
        <v>142.47</v>
      </c>
      <c r="H1274">
        <v>40.590000000000003</v>
      </c>
      <c r="I1274" s="7">
        <v>81.180000000000007</v>
      </c>
      <c r="J1274" s="40">
        <f t="shared" si="57"/>
        <v>3.4705592510470558</v>
      </c>
      <c r="K1274" s="40">
        <f t="shared" si="58"/>
        <v>77.63143392483191</v>
      </c>
      <c r="L1274" s="40">
        <f t="shared" si="59"/>
        <v>22.368566075168079</v>
      </c>
    </row>
    <row r="1275" spans="1:12" x14ac:dyDescent="0.2">
      <c r="A1275" s="28" t="s">
        <v>166</v>
      </c>
      <c r="B1275" s="7" t="s">
        <v>167</v>
      </c>
      <c r="C1275" s="38" t="s">
        <v>168</v>
      </c>
      <c r="D1275" s="38">
        <v>70</v>
      </c>
      <c r="E1275" s="38">
        <v>75.099874978716798</v>
      </c>
      <c r="F1275">
        <v>321.97000000000003</v>
      </c>
      <c r="G1275">
        <v>419.62</v>
      </c>
      <c r="H1275">
        <v>327.39999999999998</v>
      </c>
      <c r="I1275" s="7">
        <v>111.39</v>
      </c>
      <c r="J1275" s="40">
        <f t="shared" si="57"/>
        <v>1.6900795369083164</v>
      </c>
      <c r="K1275" s="40">
        <f t="shared" si="58"/>
        <v>62.826377946085152</v>
      </c>
      <c r="L1275" s="40">
        <f t="shared" si="59"/>
        <v>37.173622053914833</v>
      </c>
    </row>
    <row r="1276" spans="1:12" x14ac:dyDescent="0.2">
      <c r="A1276" s="28" t="s">
        <v>754</v>
      </c>
      <c r="B1276" s="7" t="s">
        <v>755</v>
      </c>
      <c r="C1276" s="38" t="s">
        <v>756</v>
      </c>
      <c r="D1276" s="38">
        <v>223</v>
      </c>
      <c r="E1276" s="38">
        <v>75.084176774742005</v>
      </c>
      <c r="F1276">
        <v>25.8</v>
      </c>
      <c r="G1276">
        <v>13.86</v>
      </c>
      <c r="H1276">
        <v>428.17</v>
      </c>
      <c r="I1276" s="7">
        <v>1091.7</v>
      </c>
      <c r="J1276" s="40">
        <f t="shared" si="57"/>
        <v>2.6094337015665808E-2</v>
      </c>
      <c r="K1276" s="40">
        <f t="shared" si="58"/>
        <v>2.5430738748212596</v>
      </c>
      <c r="L1276" s="40">
        <f t="shared" si="59"/>
        <v>97.45692612517874</v>
      </c>
    </row>
    <row r="1277" spans="1:12" x14ac:dyDescent="0.2">
      <c r="A1277" s="28" t="s">
        <v>1147</v>
      </c>
      <c r="B1277" s="7" t="s">
        <v>1148</v>
      </c>
      <c r="C1277" s="38" t="s">
        <v>1149</v>
      </c>
      <c r="D1277" s="38">
        <v>63</v>
      </c>
      <c r="E1277" s="38">
        <v>74.960025535216303</v>
      </c>
      <c r="F1277">
        <v>1322.61</v>
      </c>
      <c r="G1277">
        <v>15351.55</v>
      </c>
      <c r="H1277">
        <v>676.94</v>
      </c>
      <c r="I1277" s="7">
        <v>2312.58</v>
      </c>
      <c r="J1277" s="40">
        <f t="shared" si="57"/>
        <v>5.577537531108673</v>
      </c>
      <c r="K1277" s="40">
        <f t="shared" si="58"/>
        <v>84.796742013702413</v>
      </c>
      <c r="L1277" s="40">
        <f t="shared" si="59"/>
        <v>15.203257986297579</v>
      </c>
    </row>
    <row r="1278" spans="1:12" x14ac:dyDescent="0.2">
      <c r="A1278" s="28" t="s">
        <v>1477</v>
      </c>
      <c r="B1278" s="7" t="s">
        <v>1478</v>
      </c>
      <c r="C1278" s="38" t="s">
        <v>1479</v>
      </c>
      <c r="D1278" s="38">
        <v>698</v>
      </c>
      <c r="E1278" s="38">
        <v>74.9409611174639</v>
      </c>
      <c r="F1278">
        <v>353.78</v>
      </c>
      <c r="G1278">
        <v>67.58</v>
      </c>
      <c r="H1278">
        <v>450.29</v>
      </c>
      <c r="I1278" s="7">
        <v>45.43</v>
      </c>
      <c r="J1278" s="40">
        <f t="shared" si="57"/>
        <v>0.84999596546437495</v>
      </c>
      <c r="K1278" s="40">
        <f t="shared" si="58"/>
        <v>45.945828062982507</v>
      </c>
      <c r="L1278" s="40">
        <f t="shared" si="59"/>
        <v>54.054171937017493</v>
      </c>
    </row>
    <row r="1279" spans="1:12" x14ac:dyDescent="0.2">
      <c r="A1279" s="28" t="s">
        <v>1975</v>
      </c>
      <c r="B1279" s="7" t="s">
        <v>1976</v>
      </c>
      <c r="C1279" s="38" t="s">
        <v>1977</v>
      </c>
      <c r="D1279" s="38">
        <v>47</v>
      </c>
      <c r="E1279" s="38">
        <v>74.918432605878493</v>
      </c>
      <c r="F1279">
        <v>417.19</v>
      </c>
      <c r="G1279">
        <v>216.6</v>
      </c>
      <c r="H1279">
        <v>34.590000000000003</v>
      </c>
      <c r="I1279" s="7">
        <v>7.35</v>
      </c>
      <c r="J1279" s="40">
        <f t="shared" si="57"/>
        <v>15.111826418693369</v>
      </c>
      <c r="K1279" s="40">
        <f t="shared" si="58"/>
        <v>93.793379012327406</v>
      </c>
      <c r="L1279" s="40">
        <f t="shared" si="59"/>
        <v>6.2066209876725917</v>
      </c>
    </row>
    <row r="1280" spans="1:12" x14ac:dyDescent="0.2">
      <c r="A1280" s="28" t="s">
        <v>787</v>
      </c>
      <c r="B1280" s="7" t="s">
        <v>788</v>
      </c>
      <c r="C1280" s="38" t="s">
        <v>789</v>
      </c>
      <c r="D1280" s="38">
        <v>170</v>
      </c>
      <c r="E1280" s="38">
        <v>74.865275729068799</v>
      </c>
      <c r="F1280">
        <v>839.69</v>
      </c>
      <c r="G1280">
        <v>1038.43</v>
      </c>
      <c r="H1280">
        <v>567.91999999999996</v>
      </c>
      <c r="I1280" s="7">
        <v>821.27</v>
      </c>
      <c r="J1280" s="40">
        <f t="shared" si="57"/>
        <v>1.3519532965253134</v>
      </c>
      <c r="K1280" s="40">
        <f t="shared" si="58"/>
        <v>57.482148923732368</v>
      </c>
      <c r="L1280" s="40">
        <f t="shared" si="59"/>
        <v>42.51785107626764</v>
      </c>
    </row>
    <row r="1281" spans="1:12" x14ac:dyDescent="0.2">
      <c r="A1281" s="28" t="s">
        <v>658</v>
      </c>
      <c r="B1281" s="7" t="s">
        <v>659</v>
      </c>
      <c r="C1281" s="38" t="s">
        <v>660</v>
      </c>
      <c r="D1281" s="38">
        <v>54</v>
      </c>
      <c r="E1281" s="38">
        <v>74.807764705075598</v>
      </c>
      <c r="F1281">
        <v>29.59</v>
      </c>
      <c r="G1281">
        <v>37.950000000000003</v>
      </c>
      <c r="H1281">
        <v>1739.41</v>
      </c>
      <c r="I1281" s="7">
        <v>2368.94</v>
      </c>
      <c r="J1281" s="40">
        <f t="shared" si="57"/>
        <v>1.6439689899838135E-2</v>
      </c>
      <c r="K1281" s="40">
        <f t="shared" si="58"/>
        <v>1.6173797681452335</v>
      </c>
      <c r="L1281" s="40">
        <f t="shared" si="59"/>
        <v>98.382620231854773</v>
      </c>
    </row>
    <row r="1282" spans="1:12" x14ac:dyDescent="0.2">
      <c r="A1282" s="28" t="s">
        <v>1978</v>
      </c>
      <c r="B1282" s="7" t="s">
        <v>1979</v>
      </c>
      <c r="C1282" s="38" t="s">
        <v>1980</v>
      </c>
      <c r="D1282" s="38">
        <v>125</v>
      </c>
      <c r="E1282" s="38">
        <v>74.719939207298907</v>
      </c>
      <c r="F1282">
        <v>100.97</v>
      </c>
      <c r="G1282">
        <v>19.670000000000002</v>
      </c>
      <c r="H1282">
        <v>555.9</v>
      </c>
      <c r="I1282" s="7">
        <v>138.38999999999999</v>
      </c>
      <c r="J1282" s="40">
        <f t="shared" si="57"/>
        <v>0.17376024427832751</v>
      </c>
      <c r="K1282" s="40">
        <f t="shared" si="58"/>
        <v>14.803725473353541</v>
      </c>
      <c r="L1282" s="40">
        <f t="shared" si="59"/>
        <v>85.196274526646462</v>
      </c>
    </row>
    <row r="1283" spans="1:12" x14ac:dyDescent="0.2">
      <c r="A1283" s="28" t="s">
        <v>1741</v>
      </c>
      <c r="B1283" s="7" t="s">
        <v>1742</v>
      </c>
      <c r="C1283" s="38" t="s">
        <v>1743</v>
      </c>
      <c r="D1283" s="38">
        <v>16</v>
      </c>
      <c r="E1283" s="38">
        <v>74.713063151659597</v>
      </c>
      <c r="F1283">
        <v>21.17</v>
      </c>
      <c r="G1283">
        <v>14.45</v>
      </c>
      <c r="H1283">
        <v>271.22000000000003</v>
      </c>
      <c r="I1283" s="7">
        <v>81.64</v>
      </c>
      <c r="J1283" s="40">
        <f t="shared" si="57"/>
        <v>0.10094655104007257</v>
      </c>
      <c r="K1283" s="40">
        <f t="shared" si="58"/>
        <v>9.1690691927512358</v>
      </c>
      <c r="L1283" s="40">
        <f t="shared" si="59"/>
        <v>90.830930807248762</v>
      </c>
    </row>
    <row r="1284" spans="1:12" x14ac:dyDescent="0.2">
      <c r="A1284" s="28" t="s">
        <v>694</v>
      </c>
      <c r="B1284" s="7" t="s">
        <v>695</v>
      </c>
      <c r="C1284" s="38" t="s">
        <v>696</v>
      </c>
      <c r="D1284" s="38">
        <v>21</v>
      </c>
      <c r="E1284" s="38">
        <v>74.7056403057898</v>
      </c>
      <c r="F1284">
        <v>363.17</v>
      </c>
      <c r="G1284">
        <v>247.51</v>
      </c>
      <c r="H1284">
        <v>577.89</v>
      </c>
      <c r="I1284" s="7">
        <v>658.13</v>
      </c>
      <c r="J1284" s="40">
        <f t="shared" si="57"/>
        <v>0.49406967524797341</v>
      </c>
      <c r="K1284" s="40">
        <f t="shared" si="58"/>
        <v>33.068717171170192</v>
      </c>
      <c r="L1284" s="40">
        <f t="shared" si="59"/>
        <v>66.931282828829794</v>
      </c>
    </row>
    <row r="1285" spans="1:12" x14ac:dyDescent="0.2">
      <c r="A1285" s="28" t="s">
        <v>721</v>
      </c>
      <c r="B1285" s="7" t="s">
        <v>722</v>
      </c>
      <c r="C1285" s="38" t="s">
        <v>723</v>
      </c>
      <c r="D1285" s="38">
        <v>327</v>
      </c>
      <c r="E1285" s="38">
        <v>74.700799871218706</v>
      </c>
      <c r="F1285">
        <v>294.02</v>
      </c>
      <c r="G1285">
        <v>516.05999999999995</v>
      </c>
      <c r="H1285">
        <v>172.76</v>
      </c>
      <c r="I1285" s="7">
        <v>279.44</v>
      </c>
      <c r="J1285" s="40">
        <f t="shared" si="57"/>
        <v>1.7914197257850508</v>
      </c>
      <c r="K1285" s="40">
        <f t="shared" si="58"/>
        <v>64.175935608581298</v>
      </c>
      <c r="L1285" s="40">
        <f t="shared" si="59"/>
        <v>35.824064391418702</v>
      </c>
    </row>
    <row r="1286" spans="1:12" x14ac:dyDescent="0.2">
      <c r="A1286" s="28" t="s">
        <v>1981</v>
      </c>
      <c r="B1286" s="7" t="s">
        <v>1982</v>
      </c>
      <c r="C1286" s="38" t="s">
        <v>1983</v>
      </c>
      <c r="D1286" s="38">
        <v>16</v>
      </c>
      <c r="E1286" s="38">
        <v>74.678694163631206</v>
      </c>
      <c r="F1286">
        <v>264.20999999999998</v>
      </c>
      <c r="G1286">
        <v>78.66</v>
      </c>
      <c r="H1286">
        <v>107.76</v>
      </c>
      <c r="I1286" s="7">
        <v>80.23</v>
      </c>
      <c r="J1286" s="40">
        <f t="shared" si="57"/>
        <v>1.8238736102984201</v>
      </c>
      <c r="K1286" s="40">
        <f t="shared" si="58"/>
        <v>64.587650227932031</v>
      </c>
      <c r="L1286" s="40">
        <f t="shared" si="59"/>
        <v>35.412349772067962</v>
      </c>
    </row>
    <row r="1287" spans="1:12" x14ac:dyDescent="0.2">
      <c r="A1287" s="28" t="s">
        <v>1606</v>
      </c>
      <c r="B1287" s="7" t="s">
        <v>1607</v>
      </c>
      <c r="C1287" s="38" t="s">
        <v>1608</v>
      </c>
      <c r="D1287" s="38">
        <v>76</v>
      </c>
      <c r="E1287" s="38">
        <v>74.621315961305299</v>
      </c>
      <c r="F1287">
        <v>86.26</v>
      </c>
      <c r="G1287">
        <v>251.85</v>
      </c>
      <c r="H1287">
        <v>49.69</v>
      </c>
      <c r="I1287" s="7">
        <v>120.06</v>
      </c>
      <c r="J1287" s="40">
        <f t="shared" si="57"/>
        <v>1.9918114874815906</v>
      </c>
      <c r="K1287" s="40">
        <f t="shared" si="58"/>
        <v>66.575434174772568</v>
      </c>
      <c r="L1287" s="40">
        <f t="shared" si="59"/>
        <v>33.424565825227425</v>
      </c>
    </row>
    <row r="1288" spans="1:12" x14ac:dyDescent="0.2">
      <c r="A1288" s="28" t="s">
        <v>1984</v>
      </c>
      <c r="B1288" s="7" t="s">
        <v>1985</v>
      </c>
      <c r="C1288" s="38" t="s">
        <v>1986</v>
      </c>
      <c r="D1288" s="38">
        <v>242</v>
      </c>
      <c r="E1288" s="38">
        <v>74.621090338701606</v>
      </c>
      <c r="F1288">
        <v>1089.81</v>
      </c>
      <c r="G1288">
        <v>185.92</v>
      </c>
      <c r="H1288">
        <v>865.61</v>
      </c>
      <c r="I1288" s="7">
        <v>80.62</v>
      </c>
      <c r="J1288" s="40">
        <f t="shared" si="57"/>
        <v>1.3482240047345784</v>
      </c>
      <c r="K1288" s="40">
        <f t="shared" si="58"/>
        <v>57.414624925741244</v>
      </c>
      <c r="L1288" s="40">
        <f t="shared" si="59"/>
        <v>42.585375074258764</v>
      </c>
    </row>
    <row r="1289" spans="1:12" x14ac:dyDescent="0.2">
      <c r="A1289" s="28" t="s">
        <v>403</v>
      </c>
      <c r="B1289" s="7" t="s">
        <v>404</v>
      </c>
      <c r="C1289" s="38" t="s">
        <v>405</v>
      </c>
      <c r="D1289" s="38">
        <v>300</v>
      </c>
      <c r="E1289" s="38">
        <v>74.525876781412506</v>
      </c>
      <c r="F1289">
        <v>35.92</v>
      </c>
      <c r="G1289">
        <v>56.88</v>
      </c>
      <c r="H1289">
        <v>35.94</v>
      </c>
      <c r="I1289" s="7">
        <v>262.19</v>
      </c>
      <c r="J1289" s="40">
        <f t="shared" si="57"/>
        <v>0.31127360547412208</v>
      </c>
      <c r="K1289" s="40">
        <f t="shared" si="58"/>
        <v>23.738265162561074</v>
      </c>
      <c r="L1289" s="40">
        <f t="shared" si="59"/>
        <v>76.261734837438922</v>
      </c>
    </row>
    <row r="1290" spans="1:12" x14ac:dyDescent="0.2">
      <c r="A1290" s="28" t="s">
        <v>1561</v>
      </c>
      <c r="B1290" s="7" t="s">
        <v>1562</v>
      </c>
      <c r="C1290" s="38" t="s">
        <v>1563</v>
      </c>
      <c r="D1290" s="38">
        <v>134</v>
      </c>
      <c r="E1290" s="38">
        <v>74.5211443736669</v>
      </c>
      <c r="F1290">
        <v>177.35</v>
      </c>
      <c r="G1290">
        <v>800.92</v>
      </c>
      <c r="H1290">
        <v>50.09</v>
      </c>
      <c r="I1290" s="7">
        <v>137.31</v>
      </c>
      <c r="J1290" s="40">
        <f t="shared" si="57"/>
        <v>5.2202241195304158</v>
      </c>
      <c r="K1290" s="40">
        <f t="shared" si="58"/>
        <v>83.923408854993269</v>
      </c>
      <c r="L1290" s="40">
        <f t="shared" si="59"/>
        <v>16.076591145006734</v>
      </c>
    </row>
    <row r="1291" spans="1:12" x14ac:dyDescent="0.2">
      <c r="A1291" s="28" t="s">
        <v>442</v>
      </c>
      <c r="B1291" s="7" t="s">
        <v>443</v>
      </c>
      <c r="C1291" s="38" t="s">
        <v>444</v>
      </c>
      <c r="D1291" s="38">
        <v>14</v>
      </c>
      <c r="E1291" s="38">
        <v>74.5125781388343</v>
      </c>
      <c r="F1291">
        <v>147.01</v>
      </c>
      <c r="G1291">
        <v>203.73</v>
      </c>
      <c r="H1291">
        <v>17.29</v>
      </c>
      <c r="I1291" s="7">
        <v>3.47</v>
      </c>
      <c r="J1291" s="40">
        <f t="shared" ref="J1291:J1354" si="60">(F1291+G1291)/(H1291+I1291)</f>
        <v>16.894990366088635</v>
      </c>
      <c r="K1291" s="40">
        <f t="shared" si="58"/>
        <v>94.411843876177642</v>
      </c>
      <c r="L1291" s="40">
        <f t="shared" si="59"/>
        <v>5.5881561238223405</v>
      </c>
    </row>
    <row r="1292" spans="1:12" x14ac:dyDescent="0.2">
      <c r="A1292" s="28" t="s">
        <v>1324</v>
      </c>
      <c r="B1292" s="7" t="s">
        <v>1325</v>
      </c>
      <c r="C1292" s="38" t="s">
        <v>1326</v>
      </c>
      <c r="D1292" s="38">
        <v>323</v>
      </c>
      <c r="E1292" s="38">
        <v>74.488573397905697</v>
      </c>
      <c r="F1292">
        <v>911.58</v>
      </c>
      <c r="G1292">
        <v>365.24</v>
      </c>
      <c r="H1292">
        <v>818.29</v>
      </c>
      <c r="I1292" s="7">
        <v>220.07</v>
      </c>
      <c r="J1292" s="40">
        <f t="shared" si="60"/>
        <v>1.2296506028737628</v>
      </c>
      <c r="K1292" s="40">
        <f t="shared" ref="K1292:K1355" si="61">SUM(F1292:G1292)/SUM(F1292:I1292)*100</f>
        <v>55.149923548061054</v>
      </c>
      <c r="L1292" s="40">
        <f t="shared" ref="L1292:L1355" si="62">SUM(H1292:I1292)/SUM(F1292:I1292)*100</f>
        <v>44.850076451938932</v>
      </c>
    </row>
    <row r="1293" spans="1:12" x14ac:dyDescent="0.2">
      <c r="A1293" s="28" t="s">
        <v>256</v>
      </c>
      <c r="B1293" s="7" t="s">
        <v>257</v>
      </c>
      <c r="C1293" s="38" t="s">
        <v>258</v>
      </c>
      <c r="D1293" s="38">
        <v>411</v>
      </c>
      <c r="E1293" s="38">
        <v>74.447171175057704</v>
      </c>
      <c r="F1293">
        <v>162.43</v>
      </c>
      <c r="G1293">
        <v>346.15</v>
      </c>
      <c r="H1293">
        <v>1247.08</v>
      </c>
      <c r="I1293" s="7">
        <v>4516.8</v>
      </c>
      <c r="J1293" s="40">
        <f t="shared" si="60"/>
        <v>8.8235702339396371E-2</v>
      </c>
      <c r="K1293" s="40">
        <f t="shared" si="61"/>
        <v>8.1081425788287209</v>
      </c>
      <c r="L1293" s="40">
        <f t="shared" si="62"/>
        <v>91.891857421171281</v>
      </c>
    </row>
    <row r="1294" spans="1:12" x14ac:dyDescent="0.2">
      <c r="A1294" s="28" t="s">
        <v>1651</v>
      </c>
      <c r="B1294" s="7" t="s">
        <v>1652</v>
      </c>
      <c r="C1294" s="38" t="s">
        <v>1653</v>
      </c>
      <c r="D1294" s="38">
        <v>122</v>
      </c>
      <c r="E1294" s="38">
        <v>74.421597224464307</v>
      </c>
      <c r="F1294">
        <v>181.24</v>
      </c>
      <c r="G1294">
        <v>167.16</v>
      </c>
      <c r="H1294">
        <v>54.91</v>
      </c>
      <c r="I1294" s="7">
        <v>28.54</v>
      </c>
      <c r="J1294" s="40">
        <f t="shared" si="60"/>
        <v>4.1749550629119234</v>
      </c>
      <c r="K1294" s="40">
        <f t="shared" si="61"/>
        <v>80.676160703948128</v>
      </c>
      <c r="L1294" s="40">
        <f t="shared" si="62"/>
        <v>19.323839296051869</v>
      </c>
    </row>
    <row r="1295" spans="1:12" x14ac:dyDescent="0.2">
      <c r="A1295" s="28" t="s">
        <v>1789</v>
      </c>
      <c r="B1295" s="7" t="s">
        <v>1790</v>
      </c>
      <c r="C1295" s="38" t="s">
        <v>1791</v>
      </c>
      <c r="D1295" s="38">
        <v>99</v>
      </c>
      <c r="E1295" s="38">
        <v>74.377459180483001</v>
      </c>
      <c r="F1295">
        <v>204.79</v>
      </c>
      <c r="G1295">
        <v>93.61</v>
      </c>
      <c r="H1295">
        <v>10.62</v>
      </c>
      <c r="I1295" s="7">
        <v>85.17</v>
      </c>
      <c r="J1295" s="40">
        <f t="shared" si="60"/>
        <v>3.1151477189685766</v>
      </c>
      <c r="K1295" s="40">
        <f t="shared" si="61"/>
        <v>75.699535756868514</v>
      </c>
      <c r="L1295" s="40">
        <f t="shared" si="62"/>
        <v>24.300464243131486</v>
      </c>
    </row>
    <row r="1296" spans="1:12" x14ac:dyDescent="0.2">
      <c r="A1296" s="28" t="s">
        <v>1987</v>
      </c>
      <c r="B1296" s="7" t="s">
        <v>1988</v>
      </c>
      <c r="C1296" s="38" t="s">
        <v>1989</v>
      </c>
      <c r="D1296" s="38">
        <v>60</v>
      </c>
      <c r="E1296" s="38">
        <v>74.303095252582807</v>
      </c>
      <c r="F1296">
        <v>285.75</v>
      </c>
      <c r="G1296">
        <v>143.69</v>
      </c>
      <c r="H1296">
        <v>746.99</v>
      </c>
      <c r="I1296" s="7">
        <v>449.03</v>
      </c>
      <c r="J1296" s="40">
        <f t="shared" si="60"/>
        <v>0.35905754084379859</v>
      </c>
      <c r="K1296" s="40">
        <f t="shared" si="61"/>
        <v>26.419598144525242</v>
      </c>
      <c r="L1296" s="40">
        <f t="shared" si="62"/>
        <v>73.580401855474747</v>
      </c>
    </row>
    <row r="1297" spans="1:12" x14ac:dyDescent="0.2">
      <c r="A1297" s="28" t="s">
        <v>1216</v>
      </c>
      <c r="B1297" s="7" t="s">
        <v>1217</v>
      </c>
      <c r="C1297" s="38" t="s">
        <v>1218</v>
      </c>
      <c r="D1297" s="38">
        <v>17</v>
      </c>
      <c r="E1297" s="38">
        <v>74.246072294270505</v>
      </c>
      <c r="F1297">
        <v>674.32</v>
      </c>
      <c r="G1297">
        <v>3110.77</v>
      </c>
      <c r="H1297">
        <v>487.25</v>
      </c>
      <c r="I1297" s="7">
        <v>934.12</v>
      </c>
      <c r="J1297" s="40">
        <f t="shared" si="60"/>
        <v>2.6629871180621518</v>
      </c>
      <c r="K1297" s="40">
        <f t="shared" si="61"/>
        <v>72.699876691648456</v>
      </c>
      <c r="L1297" s="40">
        <f t="shared" si="62"/>
        <v>27.300123308351548</v>
      </c>
    </row>
    <row r="1298" spans="1:12" x14ac:dyDescent="0.2">
      <c r="A1298" s="28" t="s">
        <v>136</v>
      </c>
      <c r="B1298" s="7" t="s">
        <v>137</v>
      </c>
      <c r="C1298" s="38" t="s">
        <v>138</v>
      </c>
      <c r="D1298" s="38">
        <v>556</v>
      </c>
      <c r="E1298" s="38">
        <v>74.2243559713053</v>
      </c>
      <c r="F1298">
        <v>76.39</v>
      </c>
      <c r="G1298">
        <v>175.06</v>
      </c>
      <c r="H1298">
        <v>12.85</v>
      </c>
      <c r="I1298" s="7">
        <v>61.56</v>
      </c>
      <c r="J1298" s="40">
        <f t="shared" si="60"/>
        <v>3.3792501007929041</v>
      </c>
      <c r="K1298" s="40">
        <f t="shared" si="61"/>
        <v>77.165040201313445</v>
      </c>
      <c r="L1298" s="40">
        <f t="shared" si="62"/>
        <v>22.834959798686548</v>
      </c>
    </row>
    <row r="1299" spans="1:12" x14ac:dyDescent="0.2">
      <c r="A1299" s="28" t="s">
        <v>1990</v>
      </c>
      <c r="B1299" s="7" t="s">
        <v>1991</v>
      </c>
      <c r="C1299" s="38" t="s">
        <v>1992</v>
      </c>
      <c r="D1299" s="38">
        <v>414</v>
      </c>
      <c r="E1299" s="38">
        <v>74.078605744742902</v>
      </c>
      <c r="F1299">
        <v>228.54</v>
      </c>
      <c r="G1299">
        <v>130.28</v>
      </c>
      <c r="H1299">
        <v>282.18</v>
      </c>
      <c r="I1299" s="7">
        <v>64.48</v>
      </c>
      <c r="J1299" s="40">
        <f t="shared" si="60"/>
        <v>1.0350775976461084</v>
      </c>
      <c r="K1299" s="40">
        <f t="shared" si="61"/>
        <v>50.86182457334013</v>
      </c>
      <c r="L1299" s="40">
        <f t="shared" si="62"/>
        <v>49.138175426659863</v>
      </c>
    </row>
    <row r="1300" spans="1:12" x14ac:dyDescent="0.2">
      <c r="A1300" s="28" t="s">
        <v>562</v>
      </c>
      <c r="B1300" s="7" t="s">
        <v>563</v>
      </c>
      <c r="C1300" s="38" t="s">
        <v>564</v>
      </c>
      <c r="D1300" s="38">
        <v>45</v>
      </c>
      <c r="E1300" s="38">
        <v>74.046287357094201</v>
      </c>
      <c r="F1300">
        <v>385.01</v>
      </c>
      <c r="G1300">
        <v>259.10000000000002</v>
      </c>
      <c r="H1300">
        <v>57.12</v>
      </c>
      <c r="I1300" s="7">
        <v>202.23</v>
      </c>
      <c r="J1300" s="40">
        <f t="shared" si="60"/>
        <v>2.4835550414497787</v>
      </c>
      <c r="K1300" s="40">
        <f t="shared" si="61"/>
        <v>71.293693135279923</v>
      </c>
      <c r="L1300" s="40">
        <f t="shared" si="62"/>
        <v>28.706306864720073</v>
      </c>
    </row>
    <row r="1301" spans="1:12" x14ac:dyDescent="0.2">
      <c r="A1301" s="28" t="s">
        <v>1993</v>
      </c>
      <c r="B1301" s="7" t="s">
        <v>1994</v>
      </c>
      <c r="C1301" s="38" t="s">
        <v>1995</v>
      </c>
      <c r="D1301" s="38">
        <v>144</v>
      </c>
      <c r="E1301" s="38">
        <v>73.991924027219696</v>
      </c>
      <c r="F1301">
        <v>529.19000000000005</v>
      </c>
      <c r="G1301">
        <v>92.98</v>
      </c>
      <c r="H1301">
        <v>103.62</v>
      </c>
      <c r="I1301" s="7">
        <v>44.18</v>
      </c>
      <c r="J1301" s="40">
        <f t="shared" si="60"/>
        <v>4.2095399188092015</v>
      </c>
      <c r="K1301" s="40">
        <f t="shared" si="61"/>
        <v>80.80444692650363</v>
      </c>
      <c r="L1301" s="40">
        <f t="shared" si="62"/>
        <v>19.19555307349637</v>
      </c>
    </row>
    <row r="1302" spans="1:12" x14ac:dyDescent="0.2">
      <c r="A1302" s="28" t="s">
        <v>448</v>
      </c>
      <c r="B1302" s="7" t="s">
        <v>449</v>
      </c>
      <c r="C1302" s="38" t="s">
        <v>450</v>
      </c>
      <c r="D1302" s="38">
        <v>136</v>
      </c>
      <c r="E1302" s="38">
        <v>73.983663685147903</v>
      </c>
      <c r="F1302">
        <v>377.23</v>
      </c>
      <c r="G1302">
        <v>186.95</v>
      </c>
      <c r="H1302">
        <v>15.85</v>
      </c>
      <c r="I1302" s="7">
        <v>28.37</v>
      </c>
      <c r="J1302" s="40">
        <f t="shared" si="60"/>
        <v>12.758480325644507</v>
      </c>
      <c r="K1302" s="40">
        <f t="shared" si="61"/>
        <v>92.73175542406311</v>
      </c>
      <c r="L1302" s="40">
        <f t="shared" si="62"/>
        <v>7.2682445759368832</v>
      </c>
    </row>
    <row r="1303" spans="1:12" x14ac:dyDescent="0.2">
      <c r="A1303" s="28" t="s">
        <v>1996</v>
      </c>
      <c r="B1303" s="7" t="s">
        <v>1997</v>
      </c>
      <c r="C1303" s="38" t="s">
        <v>1998</v>
      </c>
      <c r="D1303" s="38">
        <v>146</v>
      </c>
      <c r="E1303" s="38">
        <v>73.954938440049403</v>
      </c>
      <c r="F1303">
        <v>200.46</v>
      </c>
      <c r="G1303">
        <v>115.34</v>
      </c>
      <c r="H1303">
        <v>268.27</v>
      </c>
      <c r="I1303" s="7">
        <v>226.71</v>
      </c>
      <c r="J1303" s="40">
        <f t="shared" si="60"/>
        <v>0.638005575982868</v>
      </c>
      <c r="K1303" s="40">
        <f t="shared" si="61"/>
        <v>38.950146772244018</v>
      </c>
      <c r="L1303" s="40">
        <f t="shared" si="62"/>
        <v>61.049853227755989</v>
      </c>
    </row>
    <row r="1304" spans="1:12" x14ac:dyDescent="0.2">
      <c r="A1304" s="28" t="s">
        <v>1456</v>
      </c>
      <c r="B1304" s="7" t="s">
        <v>1457</v>
      </c>
      <c r="C1304" s="38" t="s">
        <v>1458</v>
      </c>
      <c r="D1304" s="38">
        <v>341</v>
      </c>
      <c r="E1304" s="38">
        <v>73.920365717119296</v>
      </c>
      <c r="F1304">
        <v>158.49</v>
      </c>
      <c r="G1304">
        <v>82</v>
      </c>
      <c r="H1304">
        <v>122.87</v>
      </c>
      <c r="I1304" s="7">
        <v>55.79</v>
      </c>
      <c r="J1304" s="40">
        <f t="shared" si="60"/>
        <v>1.3460763461323184</v>
      </c>
      <c r="K1304" s="40">
        <f t="shared" si="61"/>
        <v>57.375641178575684</v>
      </c>
      <c r="L1304" s="40">
        <f t="shared" si="62"/>
        <v>42.624358821424309</v>
      </c>
    </row>
    <row r="1305" spans="1:12" x14ac:dyDescent="0.2">
      <c r="A1305" s="28" t="s">
        <v>1825</v>
      </c>
      <c r="B1305" s="7" t="s">
        <v>1826</v>
      </c>
      <c r="C1305" s="38" t="s">
        <v>1827</v>
      </c>
      <c r="D1305" s="38">
        <v>29</v>
      </c>
      <c r="E1305" s="38">
        <v>73.836192455824602</v>
      </c>
      <c r="F1305">
        <v>594.96</v>
      </c>
      <c r="G1305">
        <v>358.22</v>
      </c>
      <c r="H1305">
        <v>6.73</v>
      </c>
      <c r="I1305" s="7">
        <v>11.33</v>
      </c>
      <c r="J1305" s="40">
        <f t="shared" si="60"/>
        <v>52.778516057585819</v>
      </c>
      <c r="K1305" s="40">
        <f t="shared" si="61"/>
        <v>98.140521395329671</v>
      </c>
      <c r="L1305" s="40">
        <f t="shared" si="62"/>
        <v>1.8594786046703184</v>
      </c>
    </row>
    <row r="1306" spans="1:12" x14ac:dyDescent="0.2">
      <c r="A1306" s="28" t="s">
        <v>1543</v>
      </c>
      <c r="B1306" s="7" t="s">
        <v>1544</v>
      </c>
      <c r="C1306" s="38" t="s">
        <v>1545</v>
      </c>
      <c r="D1306" s="38">
        <v>311</v>
      </c>
      <c r="E1306" s="38">
        <v>73.825713767749505</v>
      </c>
      <c r="F1306">
        <v>163.54</v>
      </c>
      <c r="G1306">
        <v>417.84</v>
      </c>
      <c r="H1306">
        <v>9.2799999999999994</v>
      </c>
      <c r="I1306" s="7">
        <v>55.3</v>
      </c>
      <c r="J1306" s="40">
        <f t="shared" si="60"/>
        <v>9.0024775472282439</v>
      </c>
      <c r="K1306" s="40">
        <f t="shared" si="61"/>
        <v>90.002476933556267</v>
      </c>
      <c r="L1306" s="40">
        <f t="shared" si="62"/>
        <v>9.997523066443744</v>
      </c>
    </row>
    <row r="1307" spans="1:12" x14ac:dyDescent="0.2">
      <c r="A1307" s="28" t="s">
        <v>1999</v>
      </c>
      <c r="B1307" s="7" t="s">
        <v>2000</v>
      </c>
      <c r="C1307" s="38" t="s">
        <v>2001</v>
      </c>
      <c r="D1307" s="38">
        <v>124</v>
      </c>
      <c r="E1307" s="38">
        <v>73.798336262080397</v>
      </c>
      <c r="F1307">
        <v>293.41000000000003</v>
      </c>
      <c r="G1307">
        <v>637.09</v>
      </c>
      <c r="H1307">
        <v>31.45</v>
      </c>
      <c r="I1307" s="7">
        <v>60.48</v>
      </c>
      <c r="J1307" s="40">
        <f t="shared" si="60"/>
        <v>10.121831828565213</v>
      </c>
      <c r="K1307" s="40">
        <f t="shared" si="61"/>
        <v>91.008675410541557</v>
      </c>
      <c r="L1307" s="40">
        <f t="shared" si="62"/>
        <v>8.9913245894584453</v>
      </c>
    </row>
    <row r="1308" spans="1:12" x14ac:dyDescent="0.2">
      <c r="A1308" s="28" t="s">
        <v>1123</v>
      </c>
      <c r="B1308" s="7" t="s">
        <v>1124</v>
      </c>
      <c r="C1308" s="38" t="s">
        <v>1125</v>
      </c>
      <c r="D1308" s="38">
        <v>271</v>
      </c>
      <c r="E1308" s="38">
        <v>73.699895466974496</v>
      </c>
      <c r="F1308">
        <v>278.10000000000002</v>
      </c>
      <c r="G1308">
        <v>485.78</v>
      </c>
      <c r="H1308">
        <v>73.91</v>
      </c>
      <c r="I1308" s="7">
        <v>60.63</v>
      </c>
      <c r="J1308" s="40">
        <f t="shared" si="60"/>
        <v>5.6777166641890888</v>
      </c>
      <c r="K1308" s="40">
        <f t="shared" si="61"/>
        <v>85.024821353042014</v>
      </c>
      <c r="L1308" s="40">
        <f t="shared" si="62"/>
        <v>14.975178646957993</v>
      </c>
    </row>
    <row r="1309" spans="1:12" x14ac:dyDescent="0.2">
      <c r="A1309" s="28" t="s">
        <v>1831</v>
      </c>
      <c r="B1309" s="7" t="s">
        <v>1832</v>
      </c>
      <c r="C1309" s="38" t="s">
        <v>1833</v>
      </c>
      <c r="D1309" s="38">
        <v>106</v>
      </c>
      <c r="E1309" s="38">
        <v>73.678231265121298</v>
      </c>
      <c r="F1309">
        <v>52.24</v>
      </c>
      <c r="G1309">
        <v>12.2</v>
      </c>
      <c r="H1309">
        <v>172.67</v>
      </c>
      <c r="I1309" s="7">
        <v>146.75</v>
      </c>
      <c r="J1309" s="40">
        <f t="shared" si="60"/>
        <v>0.20174065493707347</v>
      </c>
      <c r="K1309" s="40">
        <f t="shared" si="61"/>
        <v>16.787370395456673</v>
      </c>
      <c r="L1309" s="40">
        <f t="shared" si="62"/>
        <v>83.212629604543309</v>
      </c>
    </row>
    <row r="1310" spans="1:12" x14ac:dyDescent="0.2">
      <c r="A1310" s="28" t="s">
        <v>1813</v>
      </c>
      <c r="B1310" s="7" t="s">
        <v>1814</v>
      </c>
      <c r="C1310" s="38" t="s">
        <v>1815</v>
      </c>
      <c r="D1310" s="38">
        <v>84</v>
      </c>
      <c r="E1310" s="38">
        <v>73.589343916654599</v>
      </c>
      <c r="F1310">
        <v>3.3</v>
      </c>
      <c r="G1310">
        <v>2.2400000000000002</v>
      </c>
      <c r="H1310">
        <v>474.83</v>
      </c>
      <c r="I1310" s="7">
        <v>207.01</v>
      </c>
      <c r="J1310" s="40">
        <f t="shared" si="60"/>
        <v>8.1250733309867432E-3</v>
      </c>
      <c r="K1310" s="40">
        <f t="shared" si="61"/>
        <v>0.80595885827344416</v>
      </c>
      <c r="L1310" s="40">
        <f t="shared" si="62"/>
        <v>99.194041141726544</v>
      </c>
    </row>
    <row r="1311" spans="1:12" x14ac:dyDescent="0.2">
      <c r="A1311" s="28" t="s">
        <v>1489</v>
      </c>
      <c r="B1311" s="7" t="s">
        <v>1490</v>
      </c>
      <c r="C1311" s="38" t="s">
        <v>1491</v>
      </c>
      <c r="D1311" s="38">
        <v>178</v>
      </c>
      <c r="E1311" s="38">
        <v>73.576181992680702</v>
      </c>
      <c r="F1311">
        <v>1452.35</v>
      </c>
      <c r="G1311">
        <v>2836.62</v>
      </c>
      <c r="H1311">
        <v>117.43</v>
      </c>
      <c r="I1311" s="7">
        <v>55.05</v>
      </c>
      <c r="J1311" s="40">
        <f t="shared" si="60"/>
        <v>24.866477272727266</v>
      </c>
      <c r="K1311" s="40">
        <f t="shared" si="61"/>
        <v>96.133992311916515</v>
      </c>
      <c r="L1311" s="40">
        <f t="shared" si="62"/>
        <v>3.8660076880834713</v>
      </c>
    </row>
    <row r="1312" spans="1:12" x14ac:dyDescent="0.2">
      <c r="A1312" s="28" t="s">
        <v>757</v>
      </c>
      <c r="B1312" s="7" t="s">
        <v>758</v>
      </c>
      <c r="C1312" s="38" t="s">
        <v>759</v>
      </c>
      <c r="D1312" s="38">
        <v>94</v>
      </c>
      <c r="E1312" s="38">
        <v>73.5690076242592</v>
      </c>
      <c r="F1312">
        <v>56.96</v>
      </c>
      <c r="G1312">
        <v>173.58</v>
      </c>
      <c r="H1312">
        <v>96.77</v>
      </c>
      <c r="I1312" s="7">
        <v>403.04</v>
      </c>
      <c r="J1312" s="40">
        <f t="shared" si="60"/>
        <v>0.46125527700526203</v>
      </c>
      <c r="K1312" s="40">
        <f t="shared" si="61"/>
        <v>31.565687683987132</v>
      </c>
      <c r="L1312" s="40">
        <f t="shared" si="62"/>
        <v>68.434312316012864</v>
      </c>
    </row>
    <row r="1313" spans="1:12" x14ac:dyDescent="0.2">
      <c r="A1313" s="28" t="s">
        <v>1873</v>
      </c>
      <c r="B1313" s="7" t="s">
        <v>1874</v>
      </c>
      <c r="C1313" s="38" t="s">
        <v>1875</v>
      </c>
      <c r="D1313" s="38">
        <v>45</v>
      </c>
      <c r="E1313" s="38">
        <v>73.352804412279696</v>
      </c>
      <c r="F1313">
        <v>162.47999999999999</v>
      </c>
      <c r="G1313">
        <v>382.17</v>
      </c>
      <c r="H1313">
        <v>229.8</v>
      </c>
      <c r="I1313" s="7">
        <v>234</v>
      </c>
      <c r="J1313" s="40">
        <f t="shared" si="60"/>
        <v>1.1743208279430788</v>
      </c>
      <c r="K1313" s="40">
        <f t="shared" si="61"/>
        <v>54.008627100996577</v>
      </c>
      <c r="L1313" s="40">
        <f t="shared" si="62"/>
        <v>45.991372899003416</v>
      </c>
    </row>
    <row r="1314" spans="1:12" x14ac:dyDescent="0.2">
      <c r="A1314" s="28" t="s">
        <v>289</v>
      </c>
      <c r="B1314" s="7" t="s">
        <v>290</v>
      </c>
      <c r="C1314" s="38" t="s">
        <v>291</v>
      </c>
      <c r="D1314" s="38">
        <v>42</v>
      </c>
      <c r="E1314" s="38">
        <v>73.299246184379896</v>
      </c>
      <c r="F1314">
        <v>216.26</v>
      </c>
      <c r="G1314">
        <v>98.54</v>
      </c>
      <c r="H1314">
        <v>21.85</v>
      </c>
      <c r="I1314" s="7">
        <v>14.07</v>
      </c>
      <c r="J1314" s="40">
        <f t="shared" si="60"/>
        <v>8.7639198218262813</v>
      </c>
      <c r="K1314" s="40">
        <f t="shared" si="61"/>
        <v>89.758211678832112</v>
      </c>
      <c r="L1314" s="40">
        <f t="shared" si="62"/>
        <v>10.241788321167883</v>
      </c>
    </row>
    <row r="1315" spans="1:12" x14ac:dyDescent="0.2">
      <c r="A1315" s="28" t="s">
        <v>973</v>
      </c>
      <c r="B1315" s="7" t="s">
        <v>974</v>
      </c>
      <c r="C1315" s="38" t="s">
        <v>975</v>
      </c>
      <c r="D1315" s="38">
        <v>16</v>
      </c>
      <c r="E1315" s="38">
        <v>73.263221477478496</v>
      </c>
      <c r="F1315">
        <v>185.28</v>
      </c>
      <c r="G1315">
        <v>265.98</v>
      </c>
      <c r="H1315">
        <v>514.30999999999995</v>
      </c>
      <c r="I1315" s="7">
        <v>691.3</v>
      </c>
      <c r="J1315" s="40">
        <f t="shared" si="60"/>
        <v>0.37430014681364621</v>
      </c>
      <c r="K1315" s="40">
        <f t="shared" si="61"/>
        <v>27.235691394014015</v>
      </c>
      <c r="L1315" s="40">
        <f t="shared" si="62"/>
        <v>72.764308605985988</v>
      </c>
    </row>
    <row r="1316" spans="1:12" x14ac:dyDescent="0.2">
      <c r="A1316" s="28" t="s">
        <v>1729</v>
      </c>
      <c r="B1316" s="7" t="s">
        <v>1730</v>
      </c>
      <c r="C1316" s="38" t="s">
        <v>1731</v>
      </c>
      <c r="D1316" s="38">
        <v>66</v>
      </c>
      <c r="E1316" s="38">
        <v>73.244221902111306</v>
      </c>
      <c r="F1316">
        <v>893.85</v>
      </c>
      <c r="G1316">
        <v>202.37</v>
      </c>
      <c r="H1316">
        <v>1313.44</v>
      </c>
      <c r="I1316" s="7">
        <v>524.75</v>
      </c>
      <c r="J1316" s="40">
        <f t="shared" si="60"/>
        <v>0.596358374270342</v>
      </c>
      <c r="K1316" s="40">
        <f t="shared" si="61"/>
        <v>37.357424490783501</v>
      </c>
      <c r="L1316" s="40">
        <f t="shared" si="62"/>
        <v>62.642575509216513</v>
      </c>
    </row>
    <row r="1317" spans="1:12" x14ac:dyDescent="0.2">
      <c r="A1317" s="28" t="s">
        <v>2002</v>
      </c>
      <c r="B1317" s="7" t="s">
        <v>2003</v>
      </c>
      <c r="C1317" s="38" t="s">
        <v>2004</v>
      </c>
      <c r="D1317" s="38">
        <v>97</v>
      </c>
      <c r="E1317" s="38">
        <v>73.167821137779697</v>
      </c>
      <c r="F1317">
        <v>257.86</v>
      </c>
      <c r="G1317">
        <v>96.4</v>
      </c>
      <c r="H1317">
        <v>63.76</v>
      </c>
      <c r="I1317" s="7">
        <v>123.38</v>
      </c>
      <c r="J1317" s="40">
        <f t="shared" si="60"/>
        <v>1.8930212675002673</v>
      </c>
      <c r="K1317" s="40">
        <f t="shared" si="61"/>
        <v>65.434059844846686</v>
      </c>
      <c r="L1317" s="40">
        <f t="shared" si="62"/>
        <v>34.565940155153307</v>
      </c>
    </row>
    <row r="1318" spans="1:12" x14ac:dyDescent="0.2">
      <c r="A1318" s="28" t="s">
        <v>1747</v>
      </c>
      <c r="B1318" s="7" t="s">
        <v>1748</v>
      </c>
      <c r="C1318" s="38" t="s">
        <v>1749</v>
      </c>
      <c r="D1318" s="38">
        <v>285</v>
      </c>
      <c r="E1318" s="38">
        <v>73.148585257208595</v>
      </c>
      <c r="F1318">
        <v>11254.75</v>
      </c>
      <c r="G1318">
        <v>14049.34</v>
      </c>
      <c r="H1318">
        <v>827.2</v>
      </c>
      <c r="I1318" s="7">
        <v>2303.36</v>
      </c>
      <c r="J1318" s="40">
        <f t="shared" si="60"/>
        <v>8.0829276551160163</v>
      </c>
      <c r="K1318" s="40">
        <f t="shared" si="61"/>
        <v>88.990333976328174</v>
      </c>
      <c r="L1318" s="40">
        <f t="shared" si="62"/>
        <v>11.009666023671825</v>
      </c>
    </row>
    <row r="1319" spans="1:12" x14ac:dyDescent="0.2">
      <c r="A1319" s="28" t="s">
        <v>1552</v>
      </c>
      <c r="B1319" s="7" t="s">
        <v>1553</v>
      </c>
      <c r="C1319" s="38" t="s">
        <v>1554</v>
      </c>
      <c r="D1319" s="38">
        <v>1057</v>
      </c>
      <c r="E1319" s="38">
        <v>73.112428434491505</v>
      </c>
      <c r="F1319">
        <v>387.71</v>
      </c>
      <c r="G1319">
        <v>253.15</v>
      </c>
      <c r="H1319">
        <v>353.49</v>
      </c>
      <c r="I1319" s="7">
        <v>513.52</v>
      </c>
      <c r="J1319" s="40">
        <f t="shared" si="60"/>
        <v>0.73916102467099576</v>
      </c>
      <c r="K1319" s="40">
        <f t="shared" si="61"/>
        <v>42.501011360395793</v>
      </c>
      <c r="L1319" s="40">
        <f t="shared" si="62"/>
        <v>57.498988639604207</v>
      </c>
    </row>
    <row r="1320" spans="1:12" x14ac:dyDescent="0.2">
      <c r="A1320" s="28" t="s">
        <v>466</v>
      </c>
      <c r="B1320" s="7" t="s">
        <v>467</v>
      </c>
      <c r="C1320" s="38" t="s">
        <v>468</v>
      </c>
      <c r="D1320" s="38">
        <v>213</v>
      </c>
      <c r="E1320" s="38">
        <v>72.884703707052793</v>
      </c>
      <c r="F1320">
        <v>156.59</v>
      </c>
      <c r="G1320">
        <v>253.57</v>
      </c>
      <c r="H1320">
        <v>66.930000000000007</v>
      </c>
      <c r="I1320" s="7">
        <v>257.92</v>
      </c>
      <c r="J1320" s="40">
        <f t="shared" si="60"/>
        <v>1.2626135139295058</v>
      </c>
      <c r="K1320" s="40">
        <f t="shared" si="61"/>
        <v>55.803322403776811</v>
      </c>
      <c r="L1320" s="40">
        <f t="shared" si="62"/>
        <v>44.196677596223182</v>
      </c>
    </row>
    <row r="1321" spans="1:12" x14ac:dyDescent="0.2">
      <c r="A1321" s="28" t="s">
        <v>1261</v>
      </c>
      <c r="B1321" s="7" t="s">
        <v>1262</v>
      </c>
      <c r="C1321" s="38" t="s">
        <v>1263</v>
      </c>
      <c r="D1321" s="38">
        <v>179</v>
      </c>
      <c r="E1321" s="38">
        <v>72.863619362948697</v>
      </c>
      <c r="F1321">
        <v>399.64</v>
      </c>
      <c r="G1321">
        <v>630.94000000000005</v>
      </c>
      <c r="H1321">
        <v>1370.8</v>
      </c>
      <c r="I1321" s="7">
        <v>747.79</v>
      </c>
      <c r="J1321" s="40">
        <f t="shared" si="60"/>
        <v>0.48644617410636315</v>
      </c>
      <c r="K1321" s="40">
        <f t="shared" si="61"/>
        <v>32.725448292724749</v>
      </c>
      <c r="L1321" s="40">
        <f t="shared" si="62"/>
        <v>67.274551707275251</v>
      </c>
    </row>
    <row r="1322" spans="1:12" x14ac:dyDescent="0.2">
      <c r="A1322" s="28" t="s">
        <v>2005</v>
      </c>
      <c r="B1322" s="7" t="s">
        <v>2006</v>
      </c>
      <c r="C1322" s="38" t="s">
        <v>2007</v>
      </c>
      <c r="D1322" s="38">
        <v>15</v>
      </c>
      <c r="E1322" s="38">
        <v>72.8207207893999</v>
      </c>
      <c r="F1322">
        <v>5.12</v>
      </c>
      <c r="G1322">
        <v>277.8</v>
      </c>
      <c r="H1322">
        <v>2.02</v>
      </c>
      <c r="I1322" s="7">
        <v>70.87</v>
      </c>
      <c r="J1322" s="40">
        <f t="shared" si="60"/>
        <v>3.8814652215667445</v>
      </c>
      <c r="K1322" s="40">
        <f t="shared" si="61"/>
        <v>79.514347545038092</v>
      </c>
      <c r="L1322" s="40">
        <f t="shared" si="62"/>
        <v>20.485652454961915</v>
      </c>
    </row>
    <row r="1323" spans="1:12" x14ac:dyDescent="0.2">
      <c r="A1323" s="28" t="s">
        <v>565</v>
      </c>
      <c r="B1323" s="7" t="s">
        <v>566</v>
      </c>
      <c r="C1323" s="38" t="s">
        <v>567</v>
      </c>
      <c r="D1323" s="38">
        <v>61</v>
      </c>
      <c r="E1323" s="38">
        <v>72.6937874582365</v>
      </c>
      <c r="F1323">
        <v>1531.94</v>
      </c>
      <c r="G1323">
        <v>771.8</v>
      </c>
      <c r="H1323">
        <v>588.76</v>
      </c>
      <c r="I1323" s="7">
        <v>122.94</v>
      </c>
      <c r="J1323" s="40">
        <f t="shared" si="60"/>
        <v>3.2369537726570181</v>
      </c>
      <c r="K1323" s="40">
        <f t="shared" si="61"/>
        <v>76.398137585228028</v>
      </c>
      <c r="L1323" s="40">
        <f t="shared" si="62"/>
        <v>23.601862414771972</v>
      </c>
    </row>
    <row r="1324" spans="1:12" x14ac:dyDescent="0.2">
      <c r="A1324" s="28" t="s">
        <v>1285</v>
      </c>
      <c r="B1324" s="7" t="s">
        <v>1286</v>
      </c>
      <c r="C1324" s="38" t="s">
        <v>1287</v>
      </c>
      <c r="D1324" s="38">
        <v>53</v>
      </c>
      <c r="E1324" s="38">
        <v>72.640611001285706</v>
      </c>
      <c r="F1324">
        <v>245.66</v>
      </c>
      <c r="G1324">
        <v>75.16</v>
      </c>
      <c r="H1324">
        <v>211.59</v>
      </c>
      <c r="I1324" s="7">
        <v>68.739999999999995</v>
      </c>
      <c r="J1324" s="40">
        <f t="shared" si="60"/>
        <v>1.1444369136374988</v>
      </c>
      <c r="K1324" s="40">
        <f t="shared" si="61"/>
        <v>53.367711885552694</v>
      </c>
      <c r="L1324" s="40">
        <f t="shared" si="62"/>
        <v>46.632288114447306</v>
      </c>
    </row>
    <row r="1325" spans="1:12" x14ac:dyDescent="0.2">
      <c r="A1325" s="28" t="s">
        <v>1252</v>
      </c>
      <c r="B1325" s="7" t="s">
        <v>1253</v>
      </c>
      <c r="C1325" s="38" t="s">
        <v>1254</v>
      </c>
      <c r="D1325" s="38">
        <v>213</v>
      </c>
      <c r="E1325" s="38">
        <v>72.573632134756394</v>
      </c>
      <c r="F1325">
        <v>81.290000000000006</v>
      </c>
      <c r="G1325">
        <v>183.4</v>
      </c>
      <c r="H1325">
        <v>47.65</v>
      </c>
      <c r="I1325" s="7">
        <v>18.61</v>
      </c>
      <c r="J1325" s="40">
        <f t="shared" si="60"/>
        <v>3.9947177784485364</v>
      </c>
      <c r="K1325" s="40">
        <f t="shared" si="61"/>
        <v>79.978848768696182</v>
      </c>
      <c r="L1325" s="40">
        <f t="shared" si="62"/>
        <v>20.021151231303822</v>
      </c>
    </row>
    <row r="1326" spans="1:12" x14ac:dyDescent="0.2">
      <c r="A1326" s="28" t="s">
        <v>2008</v>
      </c>
      <c r="B1326" s="7" t="s">
        <v>2009</v>
      </c>
      <c r="C1326" s="38" t="s">
        <v>2010</v>
      </c>
      <c r="D1326" s="38">
        <v>17</v>
      </c>
      <c r="E1326" s="38">
        <v>72.536707234543101</v>
      </c>
      <c r="F1326">
        <v>256.2</v>
      </c>
      <c r="G1326">
        <v>18.79</v>
      </c>
      <c r="H1326">
        <v>68.099999999999994</v>
      </c>
      <c r="I1326" s="7">
        <v>36.96</v>
      </c>
      <c r="J1326" s="40">
        <f t="shared" si="60"/>
        <v>2.6174566914144299</v>
      </c>
      <c r="K1326" s="40">
        <f t="shared" si="61"/>
        <v>72.356268911985268</v>
      </c>
      <c r="L1326" s="40">
        <f t="shared" si="62"/>
        <v>27.643731088014732</v>
      </c>
    </row>
    <row r="1327" spans="1:12" x14ac:dyDescent="0.2">
      <c r="A1327" s="28" t="s">
        <v>1384</v>
      </c>
      <c r="B1327" s="7" t="s">
        <v>1385</v>
      </c>
      <c r="C1327" s="38" t="s">
        <v>1386</v>
      </c>
      <c r="D1327" s="38">
        <v>123</v>
      </c>
      <c r="E1327" s="38">
        <v>72.525685027829596</v>
      </c>
      <c r="F1327">
        <v>886.42</v>
      </c>
      <c r="G1327">
        <v>1721.75</v>
      </c>
      <c r="H1327">
        <v>95.84</v>
      </c>
      <c r="I1327" s="7">
        <v>235.54</v>
      </c>
      <c r="J1327" s="40">
        <f t="shared" si="60"/>
        <v>7.8706319029512946</v>
      </c>
      <c r="K1327" s="40">
        <f t="shared" si="61"/>
        <v>88.726845945808037</v>
      </c>
      <c r="L1327" s="40">
        <f t="shared" si="62"/>
        <v>11.273154054191966</v>
      </c>
    </row>
    <row r="1328" spans="1:12" x14ac:dyDescent="0.2">
      <c r="A1328" s="28" t="s">
        <v>382</v>
      </c>
      <c r="B1328" s="7" t="s">
        <v>383</v>
      </c>
      <c r="C1328" s="38" t="s">
        <v>384</v>
      </c>
      <c r="D1328" s="38">
        <v>34</v>
      </c>
      <c r="E1328" s="38">
        <v>72.503985249319101</v>
      </c>
      <c r="F1328">
        <v>87.05</v>
      </c>
      <c r="G1328">
        <v>197.71</v>
      </c>
      <c r="H1328">
        <v>46.93</v>
      </c>
      <c r="I1328" s="7">
        <v>48.13</v>
      </c>
      <c r="J1328" s="40">
        <f t="shared" si="60"/>
        <v>2.9955817378497791</v>
      </c>
      <c r="K1328" s="40">
        <f t="shared" si="61"/>
        <v>74.97235532620715</v>
      </c>
      <c r="L1328" s="40">
        <f t="shared" si="62"/>
        <v>25.02764467379285</v>
      </c>
    </row>
    <row r="1329" spans="1:12" x14ac:dyDescent="0.2">
      <c r="A1329" s="28" t="s">
        <v>475</v>
      </c>
      <c r="B1329" s="7" t="s">
        <v>476</v>
      </c>
      <c r="C1329" s="38" t="s">
        <v>477</v>
      </c>
      <c r="D1329" s="38">
        <v>192</v>
      </c>
      <c r="E1329" s="38">
        <v>72.484763625251702</v>
      </c>
      <c r="F1329">
        <v>192.28</v>
      </c>
      <c r="G1329">
        <v>84.2</v>
      </c>
      <c r="H1329">
        <v>85.92</v>
      </c>
      <c r="I1329" s="7">
        <v>60.82</v>
      </c>
      <c r="J1329" s="40">
        <f t="shared" si="60"/>
        <v>1.8841488346735724</v>
      </c>
      <c r="K1329" s="40">
        <f t="shared" si="61"/>
        <v>65.327725532819812</v>
      </c>
      <c r="L1329" s="40">
        <f t="shared" si="62"/>
        <v>34.672274467180195</v>
      </c>
    </row>
    <row r="1330" spans="1:12" x14ac:dyDescent="0.2">
      <c r="A1330" s="28" t="s">
        <v>256</v>
      </c>
      <c r="B1330" s="7" t="s">
        <v>257</v>
      </c>
      <c r="C1330" s="38" t="s">
        <v>258</v>
      </c>
      <c r="D1330" s="38">
        <v>115</v>
      </c>
      <c r="E1330" s="38">
        <v>72.479510201431097</v>
      </c>
      <c r="F1330">
        <v>2173.5700000000002</v>
      </c>
      <c r="G1330">
        <v>649.54</v>
      </c>
      <c r="H1330">
        <v>1314.15</v>
      </c>
      <c r="I1330" s="7">
        <v>1365.29</v>
      </c>
      <c r="J1330" s="40">
        <f t="shared" si="60"/>
        <v>1.0536194130116741</v>
      </c>
      <c r="K1330" s="40">
        <f t="shared" si="61"/>
        <v>51.305485638476711</v>
      </c>
      <c r="L1330" s="40">
        <f t="shared" si="62"/>
        <v>48.694514361523296</v>
      </c>
    </row>
    <row r="1331" spans="1:12" x14ac:dyDescent="0.2">
      <c r="A1331" s="28" t="s">
        <v>382</v>
      </c>
      <c r="B1331" s="7" t="s">
        <v>383</v>
      </c>
      <c r="C1331" s="38" t="s">
        <v>384</v>
      </c>
      <c r="D1331" s="38">
        <v>35</v>
      </c>
      <c r="E1331" s="38">
        <v>72.467488128936495</v>
      </c>
      <c r="F1331">
        <v>24.24</v>
      </c>
      <c r="G1331">
        <v>15.58</v>
      </c>
      <c r="H1331">
        <v>176.58</v>
      </c>
      <c r="I1331" s="7">
        <v>196.02</v>
      </c>
      <c r="J1331" s="40">
        <f t="shared" si="60"/>
        <v>0.10687063875469673</v>
      </c>
      <c r="K1331" s="40">
        <f t="shared" si="61"/>
        <v>9.6552058581058144</v>
      </c>
      <c r="L1331" s="40">
        <f t="shared" si="62"/>
        <v>90.344794141894198</v>
      </c>
    </row>
    <row r="1332" spans="1:12" x14ac:dyDescent="0.2">
      <c r="A1332" s="28" t="s">
        <v>1543</v>
      </c>
      <c r="B1332" s="7" t="s">
        <v>1544</v>
      </c>
      <c r="C1332" s="38" t="s">
        <v>1545</v>
      </c>
      <c r="D1332" s="38">
        <v>243</v>
      </c>
      <c r="E1332" s="38">
        <v>72.376689466651897</v>
      </c>
      <c r="F1332">
        <v>230.6</v>
      </c>
      <c r="G1332">
        <v>108.13</v>
      </c>
      <c r="H1332">
        <v>166.46</v>
      </c>
      <c r="I1332" s="7">
        <v>160.36000000000001</v>
      </c>
      <c r="J1332" s="40">
        <f t="shared" si="60"/>
        <v>1.0364420782081878</v>
      </c>
      <c r="K1332" s="40">
        <f t="shared" si="61"/>
        <v>50.894748704079326</v>
      </c>
      <c r="L1332" s="40">
        <f t="shared" si="62"/>
        <v>49.105251295920674</v>
      </c>
    </row>
    <row r="1333" spans="1:12" x14ac:dyDescent="0.2">
      <c r="A1333" s="28" t="s">
        <v>2011</v>
      </c>
      <c r="B1333" s="7" t="s">
        <v>2012</v>
      </c>
      <c r="C1333" s="38" t="s">
        <v>2013</v>
      </c>
      <c r="D1333" s="38">
        <v>31</v>
      </c>
      <c r="E1333" s="38">
        <v>72.364121799907906</v>
      </c>
      <c r="F1333">
        <v>74.819999999999993</v>
      </c>
      <c r="G1333">
        <v>327.93</v>
      </c>
      <c r="H1333">
        <v>20.13</v>
      </c>
      <c r="I1333" s="7">
        <v>89.11</v>
      </c>
      <c r="J1333" s="40">
        <f t="shared" si="60"/>
        <v>3.6868363236909558</v>
      </c>
      <c r="K1333" s="40">
        <f t="shared" si="61"/>
        <v>78.663645774331528</v>
      </c>
      <c r="L1333" s="40">
        <f t="shared" si="62"/>
        <v>21.336354225668469</v>
      </c>
    </row>
    <row r="1334" spans="1:12" x14ac:dyDescent="0.2">
      <c r="A1334" s="31" t="s">
        <v>2014</v>
      </c>
      <c r="B1334" s="7" t="s">
        <v>2015</v>
      </c>
      <c r="C1334" s="38" t="s">
        <v>2016</v>
      </c>
      <c r="D1334" s="38">
        <v>29</v>
      </c>
      <c r="E1334" s="38">
        <v>72.362102046420901</v>
      </c>
      <c r="F1334">
        <v>0</v>
      </c>
      <c r="G1334">
        <v>0</v>
      </c>
      <c r="H1334">
        <v>146.31</v>
      </c>
      <c r="I1334" s="7">
        <v>389.31</v>
      </c>
      <c r="J1334" s="40">
        <f t="shared" si="60"/>
        <v>0</v>
      </c>
      <c r="K1334" s="40">
        <f t="shared" si="61"/>
        <v>0</v>
      </c>
      <c r="L1334" s="40">
        <f t="shared" si="62"/>
        <v>100</v>
      </c>
    </row>
    <row r="1335" spans="1:12" x14ac:dyDescent="0.2">
      <c r="A1335" s="28" t="s">
        <v>259</v>
      </c>
      <c r="B1335" s="7" t="s">
        <v>260</v>
      </c>
      <c r="C1335" s="38" t="s">
        <v>261</v>
      </c>
      <c r="D1335" s="38">
        <v>25</v>
      </c>
      <c r="E1335" s="38">
        <v>72.299781977772497</v>
      </c>
      <c r="F1335">
        <v>3755.1</v>
      </c>
      <c r="G1335">
        <v>5198.3500000000004</v>
      </c>
      <c r="H1335">
        <v>1112.3499999999999</v>
      </c>
      <c r="I1335" s="7">
        <v>332.91</v>
      </c>
      <c r="J1335" s="40">
        <f t="shared" si="60"/>
        <v>6.1950444902647277</v>
      </c>
      <c r="K1335" s="40">
        <f t="shared" si="61"/>
        <v>86.101545287828969</v>
      </c>
      <c r="L1335" s="40">
        <f t="shared" si="62"/>
        <v>13.898454712171027</v>
      </c>
    </row>
    <row r="1336" spans="1:12" x14ac:dyDescent="0.2">
      <c r="A1336" s="28" t="s">
        <v>475</v>
      </c>
      <c r="B1336" s="7" t="s">
        <v>476</v>
      </c>
      <c r="C1336" s="38" t="s">
        <v>477</v>
      </c>
      <c r="D1336" s="38">
        <v>358</v>
      </c>
      <c r="E1336" s="38">
        <v>72.244427334892904</v>
      </c>
      <c r="F1336">
        <v>157.84</v>
      </c>
      <c r="G1336">
        <v>83.7</v>
      </c>
      <c r="H1336">
        <v>96.92</v>
      </c>
      <c r="I1336" s="7">
        <v>128.69999999999999</v>
      </c>
      <c r="J1336" s="40">
        <f t="shared" si="60"/>
        <v>1.0705611204680436</v>
      </c>
      <c r="K1336" s="40">
        <f t="shared" si="61"/>
        <v>51.703913006250538</v>
      </c>
      <c r="L1336" s="40">
        <f t="shared" si="62"/>
        <v>48.296086993749462</v>
      </c>
    </row>
    <row r="1337" spans="1:12" x14ac:dyDescent="0.2">
      <c r="A1337" s="28" t="s">
        <v>2017</v>
      </c>
      <c r="B1337" s="7" t="s">
        <v>2018</v>
      </c>
      <c r="C1337" s="38" t="s">
        <v>2019</v>
      </c>
      <c r="D1337" s="38">
        <v>220</v>
      </c>
      <c r="E1337" s="38">
        <v>72.235020556868406</v>
      </c>
      <c r="F1337">
        <v>407.65</v>
      </c>
      <c r="G1337">
        <v>302.41000000000003</v>
      </c>
      <c r="H1337">
        <v>444.55</v>
      </c>
      <c r="I1337" s="7">
        <v>829.61</v>
      </c>
      <c r="J1337" s="40">
        <f t="shared" si="60"/>
        <v>0.55727695108934505</v>
      </c>
      <c r="K1337" s="40">
        <f t="shared" si="61"/>
        <v>35.785346382961571</v>
      </c>
      <c r="L1337" s="40">
        <f t="shared" si="62"/>
        <v>64.214653617038437</v>
      </c>
    </row>
    <row r="1338" spans="1:12" x14ac:dyDescent="0.2">
      <c r="A1338" s="28" t="s">
        <v>844</v>
      </c>
      <c r="B1338" s="7" t="s">
        <v>845</v>
      </c>
      <c r="C1338" s="38" t="s">
        <v>846</v>
      </c>
      <c r="D1338" s="38">
        <v>27</v>
      </c>
      <c r="E1338" s="38">
        <v>72.234258628263206</v>
      </c>
      <c r="F1338">
        <v>42.08</v>
      </c>
      <c r="G1338">
        <v>147.58000000000001</v>
      </c>
      <c r="H1338">
        <v>723.78</v>
      </c>
      <c r="I1338" s="7">
        <v>1987.74</v>
      </c>
      <c r="J1338" s="40">
        <f t="shared" si="60"/>
        <v>6.9946008143034172E-2</v>
      </c>
      <c r="K1338" s="40">
        <f t="shared" si="61"/>
        <v>6.537339978905135</v>
      </c>
      <c r="L1338" s="40">
        <f t="shared" si="62"/>
        <v>93.462660021094862</v>
      </c>
    </row>
    <row r="1339" spans="1:12" x14ac:dyDescent="0.2">
      <c r="A1339" s="28" t="s">
        <v>169</v>
      </c>
      <c r="B1339" s="7" t="s">
        <v>170</v>
      </c>
      <c r="C1339" s="38" t="s">
        <v>171</v>
      </c>
      <c r="D1339" s="38">
        <v>126</v>
      </c>
      <c r="E1339" s="38">
        <v>72.229851648970396</v>
      </c>
      <c r="F1339">
        <v>411.73</v>
      </c>
      <c r="G1339">
        <v>165.16</v>
      </c>
      <c r="H1339">
        <v>89.6</v>
      </c>
      <c r="I1339" s="7">
        <v>67.989999999999995</v>
      </c>
      <c r="J1339" s="40">
        <f t="shared" si="60"/>
        <v>3.6607018211815476</v>
      </c>
      <c r="K1339" s="40">
        <f t="shared" si="61"/>
        <v>78.544003921141481</v>
      </c>
      <c r="L1339" s="40">
        <f t="shared" si="62"/>
        <v>21.455996078858508</v>
      </c>
    </row>
    <row r="1340" spans="1:12" x14ac:dyDescent="0.2">
      <c r="A1340" s="32" t="s">
        <v>1474</v>
      </c>
      <c r="B1340" s="7" t="s">
        <v>1475</v>
      </c>
      <c r="C1340" s="38" t="s">
        <v>1476</v>
      </c>
      <c r="D1340" s="38">
        <v>342</v>
      </c>
      <c r="E1340" s="38">
        <v>72.151221846583297</v>
      </c>
      <c r="F1340">
        <v>91.03</v>
      </c>
      <c r="G1340">
        <v>73.14</v>
      </c>
      <c r="H1340">
        <v>108.82</v>
      </c>
      <c r="I1340" s="7">
        <v>103.18</v>
      </c>
      <c r="J1340" s="40">
        <f t="shared" si="60"/>
        <v>0.77438679245283026</v>
      </c>
      <c r="K1340" s="40">
        <f t="shared" si="61"/>
        <v>43.642502060238726</v>
      </c>
      <c r="L1340" s="40">
        <f t="shared" si="62"/>
        <v>56.357497939761281</v>
      </c>
    </row>
    <row r="1341" spans="1:12" x14ac:dyDescent="0.2">
      <c r="A1341" s="28" t="s">
        <v>271</v>
      </c>
      <c r="B1341" s="7" t="s">
        <v>272</v>
      </c>
      <c r="C1341" s="38" t="s">
        <v>273</v>
      </c>
      <c r="D1341" s="38">
        <v>625</v>
      </c>
      <c r="E1341" s="38">
        <v>72.136558247746194</v>
      </c>
      <c r="F1341">
        <v>278.01</v>
      </c>
      <c r="G1341">
        <v>86.58</v>
      </c>
      <c r="H1341">
        <v>685.22</v>
      </c>
      <c r="I1341" s="7">
        <v>495.96</v>
      </c>
      <c r="J1341" s="40">
        <f t="shared" si="60"/>
        <v>0.30866591036082558</v>
      </c>
      <c r="K1341" s="40">
        <f t="shared" si="61"/>
        <v>23.586303266333282</v>
      </c>
      <c r="L1341" s="40">
        <f t="shared" si="62"/>
        <v>76.413696733666725</v>
      </c>
    </row>
    <row r="1342" spans="1:12" x14ac:dyDescent="0.2">
      <c r="A1342" s="30" t="s">
        <v>1015</v>
      </c>
      <c r="B1342" s="7" t="s">
        <v>1016</v>
      </c>
      <c r="C1342" s="38" t="s">
        <v>1017</v>
      </c>
      <c r="D1342" s="38">
        <v>145</v>
      </c>
      <c r="E1342" s="38">
        <v>72.073480707235106</v>
      </c>
      <c r="F1342">
        <v>136.59</v>
      </c>
      <c r="G1342">
        <v>175.27</v>
      </c>
      <c r="H1342">
        <v>29.52</v>
      </c>
      <c r="I1342" s="7">
        <v>10.93</v>
      </c>
      <c r="J1342" s="40">
        <f t="shared" si="60"/>
        <v>7.7097651421508031</v>
      </c>
      <c r="K1342" s="40">
        <f t="shared" si="61"/>
        <v>88.518634157418191</v>
      </c>
      <c r="L1342" s="40">
        <f t="shared" si="62"/>
        <v>11.481365842581818</v>
      </c>
    </row>
    <row r="1343" spans="1:12" x14ac:dyDescent="0.2">
      <c r="A1343" s="28" t="s">
        <v>1510</v>
      </c>
      <c r="B1343" s="7" t="s">
        <v>1511</v>
      </c>
      <c r="C1343" s="38" t="s">
        <v>1512</v>
      </c>
      <c r="D1343" s="38">
        <v>45</v>
      </c>
      <c r="E1343" s="38">
        <v>72.013705123824295</v>
      </c>
      <c r="F1343">
        <v>3651.62</v>
      </c>
      <c r="G1343">
        <v>10611.25</v>
      </c>
      <c r="H1343">
        <v>4889.33</v>
      </c>
      <c r="I1343" s="7">
        <v>7326.78</v>
      </c>
      <c r="J1343" s="40">
        <f t="shared" si="60"/>
        <v>1.1675459700346509</v>
      </c>
      <c r="K1343" s="40">
        <f t="shared" si="61"/>
        <v>53.864876970336475</v>
      </c>
      <c r="L1343" s="40">
        <f t="shared" si="62"/>
        <v>46.135123029663539</v>
      </c>
    </row>
    <row r="1344" spans="1:12" x14ac:dyDescent="0.2">
      <c r="A1344" s="28" t="s">
        <v>550</v>
      </c>
      <c r="B1344" s="7" t="s">
        <v>551</v>
      </c>
      <c r="C1344" s="38" t="s">
        <v>552</v>
      </c>
      <c r="D1344" s="38">
        <v>565</v>
      </c>
      <c r="E1344" s="38">
        <v>71.842641459962707</v>
      </c>
      <c r="F1344">
        <v>1803.18</v>
      </c>
      <c r="G1344">
        <v>3179.52</v>
      </c>
      <c r="H1344">
        <v>256.8</v>
      </c>
      <c r="I1344" s="7">
        <v>416.16</v>
      </c>
      <c r="J1344" s="40">
        <f t="shared" si="60"/>
        <v>7.4041547788873032</v>
      </c>
      <c r="K1344" s="40">
        <f t="shared" si="61"/>
        <v>88.101123476305148</v>
      </c>
      <c r="L1344" s="40">
        <f t="shared" si="62"/>
        <v>11.898876523694849</v>
      </c>
    </row>
    <row r="1345" spans="1:12" x14ac:dyDescent="0.2">
      <c r="A1345" s="28" t="s">
        <v>2020</v>
      </c>
      <c r="B1345" s="7" t="s">
        <v>2021</v>
      </c>
      <c r="C1345" s="38" t="s">
        <v>2022</v>
      </c>
      <c r="D1345" s="38">
        <v>458</v>
      </c>
      <c r="E1345" s="38">
        <v>71.8237705747935</v>
      </c>
      <c r="F1345">
        <v>218.71</v>
      </c>
      <c r="G1345">
        <v>862.17</v>
      </c>
      <c r="H1345">
        <v>56.9</v>
      </c>
      <c r="I1345" s="7">
        <v>99.53</v>
      </c>
      <c r="J1345" s="40">
        <f t="shared" si="60"/>
        <v>6.9096720577894253</v>
      </c>
      <c r="K1345" s="40">
        <f t="shared" si="61"/>
        <v>87.357250810225409</v>
      </c>
      <c r="L1345" s="40">
        <f t="shared" si="62"/>
        <v>12.642749189774594</v>
      </c>
    </row>
    <row r="1346" spans="1:12" x14ac:dyDescent="0.2">
      <c r="A1346" s="28" t="s">
        <v>457</v>
      </c>
      <c r="B1346" s="7" t="s">
        <v>458</v>
      </c>
      <c r="C1346" s="38" t="s">
        <v>459</v>
      </c>
      <c r="D1346" s="38">
        <v>520</v>
      </c>
      <c r="E1346" s="38">
        <v>71.788484676404195</v>
      </c>
      <c r="F1346">
        <v>300.27999999999997</v>
      </c>
      <c r="G1346">
        <v>312.67</v>
      </c>
      <c r="H1346">
        <v>79.67</v>
      </c>
      <c r="I1346" s="7">
        <v>86.54</v>
      </c>
      <c r="J1346" s="40">
        <f t="shared" si="60"/>
        <v>3.6878045845616994</v>
      </c>
      <c r="K1346" s="40">
        <f t="shared" si="61"/>
        <v>78.668052774783106</v>
      </c>
      <c r="L1346" s="40">
        <f t="shared" si="62"/>
        <v>21.331947225216901</v>
      </c>
    </row>
    <row r="1347" spans="1:12" x14ac:dyDescent="0.2">
      <c r="A1347" s="28" t="s">
        <v>2023</v>
      </c>
      <c r="B1347" s="7" t="s">
        <v>2024</v>
      </c>
      <c r="C1347" s="38" t="s">
        <v>2025</v>
      </c>
      <c r="D1347" s="38">
        <v>31</v>
      </c>
      <c r="E1347" s="38">
        <v>71.554651199643899</v>
      </c>
      <c r="F1347">
        <v>26.05</v>
      </c>
      <c r="G1347">
        <v>29.54</v>
      </c>
      <c r="H1347">
        <v>96.37</v>
      </c>
      <c r="I1347" s="7">
        <v>210.49</v>
      </c>
      <c r="J1347" s="40">
        <f t="shared" si="60"/>
        <v>0.18115753112168415</v>
      </c>
      <c r="K1347" s="40">
        <f t="shared" si="61"/>
        <v>15.337287901779556</v>
      </c>
      <c r="L1347" s="40">
        <f t="shared" si="62"/>
        <v>84.662712098220439</v>
      </c>
    </row>
    <row r="1348" spans="1:12" x14ac:dyDescent="0.2">
      <c r="A1348" s="28" t="s">
        <v>1180</v>
      </c>
      <c r="B1348" s="7" t="s">
        <v>1181</v>
      </c>
      <c r="C1348" s="38" t="s">
        <v>1182</v>
      </c>
      <c r="D1348" s="38">
        <v>379</v>
      </c>
      <c r="E1348" s="38">
        <v>71.546008247498605</v>
      </c>
      <c r="F1348">
        <v>229.87</v>
      </c>
      <c r="G1348">
        <v>168.15</v>
      </c>
      <c r="H1348">
        <v>88.77</v>
      </c>
      <c r="I1348" s="7">
        <v>72.12</v>
      </c>
      <c r="J1348" s="40">
        <f t="shared" si="60"/>
        <v>2.4738641307725775</v>
      </c>
      <c r="K1348" s="40">
        <f t="shared" si="61"/>
        <v>71.213612209479166</v>
      </c>
      <c r="L1348" s="40">
        <f t="shared" si="62"/>
        <v>28.786387790520834</v>
      </c>
    </row>
    <row r="1349" spans="1:12" x14ac:dyDescent="0.2">
      <c r="A1349" s="28" t="s">
        <v>349</v>
      </c>
      <c r="B1349" s="7" t="s">
        <v>350</v>
      </c>
      <c r="C1349" s="38" t="s">
        <v>351</v>
      </c>
      <c r="D1349" s="38">
        <v>514</v>
      </c>
      <c r="E1349" s="38">
        <v>71.520333948999095</v>
      </c>
      <c r="F1349">
        <v>333.37</v>
      </c>
      <c r="G1349">
        <v>69.95</v>
      </c>
      <c r="H1349">
        <v>840.05</v>
      </c>
      <c r="I1349" s="7">
        <v>122.14</v>
      </c>
      <c r="J1349" s="40">
        <f t="shared" si="60"/>
        <v>0.41916877124060736</v>
      </c>
      <c r="K1349" s="40">
        <f t="shared" si="61"/>
        <v>29.536217237515654</v>
      </c>
      <c r="L1349" s="40">
        <f t="shared" si="62"/>
        <v>70.463782762484342</v>
      </c>
    </row>
    <row r="1350" spans="1:12" x14ac:dyDescent="0.2">
      <c r="A1350" s="28" t="s">
        <v>1234</v>
      </c>
      <c r="B1350" s="7" t="s">
        <v>1235</v>
      </c>
      <c r="C1350" s="38" t="s">
        <v>1236</v>
      </c>
      <c r="D1350" s="38">
        <v>445</v>
      </c>
      <c r="E1350" s="38">
        <v>71.496316807860595</v>
      </c>
      <c r="F1350">
        <v>693.41</v>
      </c>
      <c r="G1350">
        <v>159.85</v>
      </c>
      <c r="H1350">
        <v>1422.67</v>
      </c>
      <c r="I1350" s="7">
        <v>661.77</v>
      </c>
      <c r="J1350" s="40">
        <f t="shared" si="60"/>
        <v>0.40934735468519123</v>
      </c>
      <c r="K1350" s="40">
        <f t="shared" si="61"/>
        <v>29.045171392586035</v>
      </c>
      <c r="L1350" s="40">
        <f t="shared" si="62"/>
        <v>70.954828607413958</v>
      </c>
    </row>
    <row r="1351" spans="1:12" x14ac:dyDescent="0.2">
      <c r="A1351" s="28" t="s">
        <v>2026</v>
      </c>
      <c r="B1351" s="7" t="s">
        <v>2027</v>
      </c>
      <c r="C1351" s="38" t="s">
        <v>2028</v>
      </c>
      <c r="D1351" s="38">
        <v>384</v>
      </c>
      <c r="E1351" s="38">
        <v>71.459833045098094</v>
      </c>
      <c r="F1351">
        <v>209.86</v>
      </c>
      <c r="G1351">
        <v>1118.18</v>
      </c>
      <c r="H1351">
        <v>145.55000000000001</v>
      </c>
      <c r="I1351" s="7">
        <v>316.89</v>
      </c>
      <c r="J1351" s="40">
        <f t="shared" si="60"/>
        <v>2.8718103970244786</v>
      </c>
      <c r="K1351" s="40">
        <f t="shared" si="61"/>
        <v>74.172288995129804</v>
      </c>
      <c r="L1351" s="40">
        <f t="shared" si="62"/>
        <v>25.827711004870203</v>
      </c>
    </row>
    <row r="1352" spans="1:12" x14ac:dyDescent="0.2">
      <c r="A1352" s="31" t="s">
        <v>673</v>
      </c>
      <c r="B1352" s="7" t="s">
        <v>674</v>
      </c>
      <c r="C1352" s="38" t="s">
        <v>675</v>
      </c>
      <c r="D1352" s="38">
        <v>131</v>
      </c>
      <c r="E1352" s="38">
        <v>71.450431572275903</v>
      </c>
      <c r="F1352">
        <v>87.4</v>
      </c>
      <c r="G1352">
        <v>119.31</v>
      </c>
      <c r="H1352">
        <v>208.67</v>
      </c>
      <c r="I1352" s="7">
        <v>141.09</v>
      </c>
      <c r="J1352" s="40">
        <f t="shared" si="60"/>
        <v>0.59100526075022874</v>
      </c>
      <c r="K1352" s="40">
        <f t="shared" si="61"/>
        <v>37.146656603231079</v>
      </c>
      <c r="L1352" s="40">
        <f t="shared" si="62"/>
        <v>62.853343396768913</v>
      </c>
    </row>
    <row r="1353" spans="1:12" x14ac:dyDescent="0.2">
      <c r="A1353" s="28" t="s">
        <v>2029</v>
      </c>
      <c r="B1353" s="7" t="s">
        <v>2030</v>
      </c>
      <c r="C1353" s="38" t="s">
        <v>2031</v>
      </c>
      <c r="D1353" s="38">
        <v>26</v>
      </c>
      <c r="E1353" s="38">
        <v>71.438640098212005</v>
      </c>
      <c r="F1353">
        <v>6395.94</v>
      </c>
      <c r="G1353">
        <v>2893.23</v>
      </c>
      <c r="H1353">
        <v>965.98</v>
      </c>
      <c r="I1353" s="7">
        <v>779.53</v>
      </c>
      <c r="J1353" s="40">
        <f t="shared" si="60"/>
        <v>5.3217512360284385</v>
      </c>
      <c r="K1353" s="40">
        <f t="shared" si="61"/>
        <v>84.181598378928982</v>
      </c>
      <c r="L1353" s="40">
        <f t="shared" si="62"/>
        <v>15.818401621071024</v>
      </c>
    </row>
    <row r="1354" spans="1:12" x14ac:dyDescent="0.2">
      <c r="A1354" s="28" t="s">
        <v>1291</v>
      </c>
      <c r="B1354" s="7" t="s">
        <v>1292</v>
      </c>
      <c r="C1354" s="38" t="s">
        <v>1293</v>
      </c>
      <c r="D1354" s="38">
        <v>501</v>
      </c>
      <c r="E1354" s="38">
        <v>71.418774353297906</v>
      </c>
      <c r="F1354">
        <v>126.61</v>
      </c>
      <c r="G1354">
        <v>559.96</v>
      </c>
      <c r="H1354">
        <v>69.36</v>
      </c>
      <c r="I1354" s="7">
        <v>340.86</v>
      </c>
      <c r="J1354" s="40">
        <f t="shared" si="60"/>
        <v>1.6736629125834919</v>
      </c>
      <c r="K1354" s="40">
        <f t="shared" si="61"/>
        <v>62.598127262283576</v>
      </c>
      <c r="L1354" s="40">
        <f t="shared" si="62"/>
        <v>37.401872737716431</v>
      </c>
    </row>
    <row r="1355" spans="1:12" x14ac:dyDescent="0.2">
      <c r="A1355" s="30" t="s">
        <v>2032</v>
      </c>
      <c r="B1355" s="7" t="s">
        <v>2033</v>
      </c>
      <c r="C1355" s="38" t="s">
        <v>2034</v>
      </c>
      <c r="D1355" s="38">
        <v>79</v>
      </c>
      <c r="E1355" s="38">
        <v>71.324243515789803</v>
      </c>
      <c r="F1355">
        <v>31.16</v>
      </c>
      <c r="G1355">
        <v>98.38</v>
      </c>
      <c r="H1355">
        <v>154.51</v>
      </c>
      <c r="I1355" s="7">
        <v>91.47</v>
      </c>
      <c r="J1355" s="40">
        <f t="shared" ref="J1355:J1418" si="63">(F1355+G1355)/(H1355+I1355)</f>
        <v>0.5266281811529393</v>
      </c>
      <c r="K1355" s="40">
        <f t="shared" si="61"/>
        <v>34.496165317426502</v>
      </c>
      <c r="L1355" s="40">
        <f t="shared" si="62"/>
        <v>65.503834682573498</v>
      </c>
    </row>
    <row r="1356" spans="1:12" x14ac:dyDescent="0.2">
      <c r="A1356" s="28" t="s">
        <v>2035</v>
      </c>
      <c r="B1356" s="7" t="s">
        <v>2036</v>
      </c>
      <c r="C1356" s="38" t="s">
        <v>2037</v>
      </c>
      <c r="D1356" s="38">
        <v>426</v>
      </c>
      <c r="E1356" s="38">
        <v>71.320421773405698</v>
      </c>
      <c r="F1356">
        <v>126.23</v>
      </c>
      <c r="G1356">
        <v>78.900000000000006</v>
      </c>
      <c r="H1356">
        <v>184.52</v>
      </c>
      <c r="I1356" s="7">
        <v>91.67</v>
      </c>
      <c r="J1356" s="40">
        <f t="shared" si="63"/>
        <v>0.74271334950577494</v>
      </c>
      <c r="K1356" s="40">
        <f t="shared" ref="K1356:K1419" si="64">SUM(F1356:G1356)/SUM(F1356:I1356)*100</f>
        <v>42.618216571096148</v>
      </c>
      <c r="L1356" s="40">
        <f t="shared" ref="L1356:L1419" si="65">SUM(H1356:I1356)/SUM(F1356:I1356)*100</f>
        <v>57.381783428903844</v>
      </c>
    </row>
    <row r="1357" spans="1:12" x14ac:dyDescent="0.2">
      <c r="A1357" s="28" t="s">
        <v>2038</v>
      </c>
      <c r="B1357" s="7" t="s">
        <v>2039</v>
      </c>
      <c r="C1357" s="38" t="s">
        <v>2040</v>
      </c>
      <c r="D1357" s="38">
        <v>36</v>
      </c>
      <c r="E1357" s="38">
        <v>71.255221249905304</v>
      </c>
      <c r="F1357">
        <v>106.79</v>
      </c>
      <c r="G1357">
        <v>194.84</v>
      </c>
      <c r="H1357">
        <v>54.94</v>
      </c>
      <c r="I1357" s="7">
        <v>70.95</v>
      </c>
      <c r="J1357" s="40">
        <f t="shared" si="63"/>
        <v>2.3959806179998413</v>
      </c>
      <c r="K1357" s="40">
        <f t="shared" si="64"/>
        <v>70.553424401197603</v>
      </c>
      <c r="L1357" s="40">
        <f t="shared" si="65"/>
        <v>29.446575598802401</v>
      </c>
    </row>
    <row r="1358" spans="1:12" x14ac:dyDescent="0.2">
      <c r="A1358" s="28" t="s">
        <v>1051</v>
      </c>
      <c r="B1358" s="7" t="s">
        <v>1052</v>
      </c>
      <c r="C1358" s="38" t="s">
        <v>1053</v>
      </c>
      <c r="D1358" s="38">
        <v>313</v>
      </c>
      <c r="E1358" s="38">
        <v>71.1129695500872</v>
      </c>
      <c r="F1358">
        <v>3228.85</v>
      </c>
      <c r="G1358">
        <v>2162.7199999999998</v>
      </c>
      <c r="H1358">
        <v>660.66</v>
      </c>
      <c r="I1358" s="7">
        <v>528.20000000000005</v>
      </c>
      <c r="J1358" s="40">
        <f t="shared" si="63"/>
        <v>4.5350756186598922</v>
      </c>
      <c r="K1358" s="40">
        <f t="shared" si="64"/>
        <v>81.933399489091144</v>
      </c>
      <c r="L1358" s="40">
        <f t="shared" si="65"/>
        <v>18.066600510908863</v>
      </c>
    </row>
    <row r="1359" spans="1:12" x14ac:dyDescent="0.2">
      <c r="A1359" s="32" t="s">
        <v>220</v>
      </c>
      <c r="B1359" s="7" t="s">
        <v>221</v>
      </c>
      <c r="C1359" s="38" t="s">
        <v>222</v>
      </c>
      <c r="D1359" s="38">
        <v>97</v>
      </c>
      <c r="E1359" s="38">
        <v>71.094933522856607</v>
      </c>
      <c r="F1359">
        <v>15.03</v>
      </c>
      <c r="G1359">
        <v>24.67</v>
      </c>
      <c r="H1359">
        <v>978.96</v>
      </c>
      <c r="I1359" s="7">
        <v>245.64</v>
      </c>
      <c r="J1359" s="40">
        <f t="shared" si="63"/>
        <v>3.241874897925854E-2</v>
      </c>
      <c r="K1359" s="40">
        <f t="shared" si="64"/>
        <v>3.1400775132484378</v>
      </c>
      <c r="L1359" s="40">
        <f t="shared" si="65"/>
        <v>96.859922486751543</v>
      </c>
    </row>
    <row r="1360" spans="1:12" x14ac:dyDescent="0.2">
      <c r="A1360" s="28" t="s">
        <v>2041</v>
      </c>
      <c r="B1360" s="7" t="s">
        <v>2042</v>
      </c>
      <c r="C1360" s="38" t="s">
        <v>2043</v>
      </c>
      <c r="D1360" s="38">
        <v>201</v>
      </c>
      <c r="E1360" s="38">
        <v>71.029098058163001</v>
      </c>
      <c r="F1360">
        <v>563.6</v>
      </c>
      <c r="G1360">
        <v>269.86</v>
      </c>
      <c r="H1360">
        <v>63.22</v>
      </c>
      <c r="I1360" s="7">
        <v>12.44</v>
      </c>
      <c r="J1360" s="40">
        <f t="shared" si="63"/>
        <v>11.015860428231564</v>
      </c>
      <c r="K1360" s="40">
        <f t="shared" si="64"/>
        <v>91.677666314677921</v>
      </c>
      <c r="L1360" s="40">
        <f t="shared" si="65"/>
        <v>8.322333685322068</v>
      </c>
    </row>
    <row r="1361" spans="1:12" x14ac:dyDescent="0.2">
      <c r="A1361" s="28" t="s">
        <v>1690</v>
      </c>
      <c r="B1361" s="7" t="s">
        <v>1691</v>
      </c>
      <c r="C1361" s="38" t="s">
        <v>1692</v>
      </c>
      <c r="D1361" s="38">
        <v>237</v>
      </c>
      <c r="E1361" s="38">
        <v>71.026273844096195</v>
      </c>
      <c r="F1361">
        <v>147.34</v>
      </c>
      <c r="G1361">
        <v>288.95999999999998</v>
      </c>
      <c r="H1361">
        <v>337.05</v>
      </c>
      <c r="I1361" s="7">
        <v>98.64</v>
      </c>
      <c r="J1361" s="40">
        <f t="shared" si="63"/>
        <v>1.0014000780371364</v>
      </c>
      <c r="K1361" s="40">
        <f t="shared" si="64"/>
        <v>50.034977465337903</v>
      </c>
      <c r="L1361" s="40">
        <f t="shared" si="65"/>
        <v>49.965022534662104</v>
      </c>
    </row>
    <row r="1362" spans="1:12" x14ac:dyDescent="0.2">
      <c r="A1362" s="28" t="s">
        <v>1249</v>
      </c>
      <c r="B1362" s="7" t="s">
        <v>1250</v>
      </c>
      <c r="C1362" s="38" t="s">
        <v>1251</v>
      </c>
      <c r="D1362" s="38">
        <v>433</v>
      </c>
      <c r="E1362" s="38">
        <v>71.0220018091821</v>
      </c>
      <c r="F1362">
        <v>100.42</v>
      </c>
      <c r="G1362">
        <v>210.23</v>
      </c>
      <c r="H1362">
        <v>12.37</v>
      </c>
      <c r="I1362" s="7">
        <v>46.49</v>
      </c>
      <c r="J1362" s="40">
        <f t="shared" si="63"/>
        <v>5.2777777777777777</v>
      </c>
      <c r="K1362" s="40">
        <f t="shared" si="64"/>
        <v>84.070796460176993</v>
      </c>
      <c r="L1362" s="40">
        <f t="shared" si="65"/>
        <v>15.929203539823009</v>
      </c>
    </row>
    <row r="1363" spans="1:12" x14ac:dyDescent="0.2">
      <c r="A1363" s="28" t="s">
        <v>2044</v>
      </c>
      <c r="B1363" s="7" t="s">
        <v>2045</v>
      </c>
      <c r="C1363" s="38" t="s">
        <v>2046</v>
      </c>
      <c r="D1363" s="38">
        <v>66</v>
      </c>
      <c r="E1363" s="38">
        <v>70.942370999104298</v>
      </c>
      <c r="F1363">
        <v>299.82</v>
      </c>
      <c r="G1363">
        <v>175.79</v>
      </c>
      <c r="H1363">
        <v>40.68</v>
      </c>
      <c r="I1363" s="7">
        <v>39.26</v>
      </c>
      <c r="J1363" s="40">
        <f t="shared" si="63"/>
        <v>5.949587190392795</v>
      </c>
      <c r="K1363" s="40">
        <f t="shared" si="64"/>
        <v>85.61065610656108</v>
      </c>
      <c r="L1363" s="40">
        <f t="shared" si="65"/>
        <v>14.389343893438935</v>
      </c>
    </row>
    <row r="1364" spans="1:12" x14ac:dyDescent="0.2">
      <c r="A1364" s="28" t="s">
        <v>2047</v>
      </c>
      <c r="B1364" s="7" t="s">
        <v>2048</v>
      </c>
      <c r="C1364" s="38" t="s">
        <v>2049</v>
      </c>
      <c r="D1364" s="38">
        <v>372</v>
      </c>
      <c r="E1364" s="38">
        <v>70.936684413186597</v>
      </c>
      <c r="F1364">
        <v>227.78</v>
      </c>
      <c r="G1364">
        <v>287.98</v>
      </c>
      <c r="H1364">
        <v>8.7100000000000009</v>
      </c>
      <c r="I1364" s="7">
        <v>40.049999999999997</v>
      </c>
      <c r="J1364" s="40">
        <f t="shared" si="63"/>
        <v>10.57752255947498</v>
      </c>
      <c r="K1364" s="40">
        <f t="shared" si="64"/>
        <v>91.362573513781626</v>
      </c>
      <c r="L1364" s="40">
        <f t="shared" si="65"/>
        <v>8.6374264862183807</v>
      </c>
    </row>
    <row r="1365" spans="1:12" x14ac:dyDescent="0.2">
      <c r="A1365" s="28" t="s">
        <v>2050</v>
      </c>
      <c r="B1365" s="7" t="s">
        <v>2051</v>
      </c>
      <c r="C1365" s="38" t="s">
        <v>2052</v>
      </c>
      <c r="D1365" s="38">
        <v>402</v>
      </c>
      <c r="E1365" s="38">
        <v>70.877084719628598</v>
      </c>
      <c r="F1365">
        <v>141.78</v>
      </c>
      <c r="G1365">
        <v>228.36</v>
      </c>
      <c r="H1365">
        <v>15</v>
      </c>
      <c r="I1365" s="7">
        <v>22.27</v>
      </c>
      <c r="J1365" s="40">
        <f t="shared" si="63"/>
        <v>9.9313120472229688</v>
      </c>
      <c r="K1365" s="40">
        <f t="shared" si="64"/>
        <v>90.851967305662612</v>
      </c>
      <c r="L1365" s="40">
        <f t="shared" si="65"/>
        <v>9.1480326943373989</v>
      </c>
    </row>
    <row r="1366" spans="1:12" x14ac:dyDescent="0.2">
      <c r="A1366" s="28" t="s">
        <v>874</v>
      </c>
      <c r="B1366" s="7" t="s">
        <v>875</v>
      </c>
      <c r="C1366" s="38" t="s">
        <v>876</v>
      </c>
      <c r="D1366" s="38">
        <v>47</v>
      </c>
      <c r="E1366" s="38">
        <v>70.861576801704999</v>
      </c>
      <c r="F1366">
        <v>53.19</v>
      </c>
      <c r="G1366">
        <v>1335.55</v>
      </c>
      <c r="H1366">
        <v>3.64</v>
      </c>
      <c r="I1366" s="7">
        <v>34.1</v>
      </c>
      <c r="J1366" s="40">
        <f t="shared" si="63"/>
        <v>36.7975622681505</v>
      </c>
      <c r="K1366" s="40">
        <f t="shared" si="64"/>
        <v>97.354326734339068</v>
      </c>
      <c r="L1366" s="40">
        <f t="shared" si="65"/>
        <v>2.6456732656609279</v>
      </c>
    </row>
    <row r="1367" spans="1:12" x14ac:dyDescent="0.2">
      <c r="A1367" s="28" t="s">
        <v>535</v>
      </c>
      <c r="B1367" s="7" t="s">
        <v>536</v>
      </c>
      <c r="C1367" s="38" t="s">
        <v>537</v>
      </c>
      <c r="D1367" s="38">
        <v>174</v>
      </c>
      <c r="E1367" s="38">
        <v>70.818399521917499</v>
      </c>
      <c r="F1367">
        <v>10.73</v>
      </c>
      <c r="G1367">
        <v>21.58</v>
      </c>
      <c r="H1367">
        <v>1733.28</v>
      </c>
      <c r="I1367" s="7">
        <v>650.03</v>
      </c>
      <c r="J1367" s="40">
        <f t="shared" si="63"/>
        <v>1.3556776080325263E-2</v>
      </c>
      <c r="K1367" s="40">
        <f t="shared" si="64"/>
        <v>1.3375448125119018</v>
      </c>
      <c r="L1367" s="40">
        <f t="shared" si="65"/>
        <v>98.662455187488092</v>
      </c>
    </row>
    <row r="1368" spans="1:12" x14ac:dyDescent="0.2">
      <c r="A1368" s="28" t="s">
        <v>2053</v>
      </c>
      <c r="B1368" s="7" t="s">
        <v>2054</v>
      </c>
      <c r="C1368" s="38" t="s">
        <v>2055</v>
      </c>
      <c r="D1368" s="38">
        <v>22</v>
      </c>
      <c r="E1368" s="38">
        <v>70.799652359279094</v>
      </c>
      <c r="F1368">
        <v>463.24</v>
      </c>
      <c r="G1368">
        <v>376.55</v>
      </c>
      <c r="H1368">
        <v>59.63</v>
      </c>
      <c r="I1368" s="7">
        <v>85.7</v>
      </c>
      <c r="J1368" s="40">
        <f t="shared" si="63"/>
        <v>5.7785040941305983</v>
      </c>
      <c r="K1368" s="40">
        <f t="shared" si="64"/>
        <v>85.247482540198149</v>
      </c>
      <c r="L1368" s="40">
        <f t="shared" si="65"/>
        <v>14.752517459801853</v>
      </c>
    </row>
    <row r="1369" spans="1:12" x14ac:dyDescent="0.2">
      <c r="A1369" s="28" t="s">
        <v>1432</v>
      </c>
      <c r="B1369" s="7" t="s">
        <v>1433</v>
      </c>
      <c r="C1369" s="38" t="s">
        <v>1434</v>
      </c>
      <c r="D1369" s="38">
        <v>217</v>
      </c>
      <c r="E1369" s="38">
        <v>70.783473198430798</v>
      </c>
      <c r="F1369">
        <v>347.07</v>
      </c>
      <c r="G1369">
        <v>111.47</v>
      </c>
      <c r="H1369">
        <v>77.88</v>
      </c>
      <c r="I1369" s="7">
        <v>48.72</v>
      </c>
      <c r="J1369" s="40">
        <f t="shared" si="63"/>
        <v>3.6219589257503948</v>
      </c>
      <c r="K1369" s="40">
        <f t="shared" si="64"/>
        <v>78.364152168711755</v>
      </c>
      <c r="L1369" s="40">
        <f t="shared" si="65"/>
        <v>21.635847831288238</v>
      </c>
    </row>
    <row r="1370" spans="1:12" x14ac:dyDescent="0.2">
      <c r="A1370" s="28" t="s">
        <v>1999</v>
      </c>
      <c r="B1370" s="7" t="s">
        <v>2000</v>
      </c>
      <c r="C1370" s="38" t="s">
        <v>2001</v>
      </c>
      <c r="D1370" s="38">
        <v>85</v>
      </c>
      <c r="E1370" s="38">
        <v>70.766221807466195</v>
      </c>
      <c r="F1370">
        <v>63.18</v>
      </c>
      <c r="G1370">
        <v>119.08</v>
      </c>
      <c r="H1370">
        <v>779.42</v>
      </c>
      <c r="I1370" s="7">
        <v>66.209999999999994</v>
      </c>
      <c r="J1370" s="40">
        <f t="shared" si="63"/>
        <v>0.21553161548194835</v>
      </c>
      <c r="K1370" s="40">
        <f t="shared" si="64"/>
        <v>17.731469320647154</v>
      </c>
      <c r="L1370" s="40">
        <f t="shared" si="65"/>
        <v>82.268530679352864</v>
      </c>
    </row>
    <row r="1371" spans="1:12" x14ac:dyDescent="0.2">
      <c r="A1371" s="28" t="s">
        <v>628</v>
      </c>
      <c r="B1371" s="7" t="s">
        <v>629</v>
      </c>
      <c r="C1371" s="38" t="s">
        <v>630</v>
      </c>
      <c r="D1371" s="38">
        <v>14</v>
      </c>
      <c r="E1371" s="38">
        <v>70.764894367284796</v>
      </c>
      <c r="F1371">
        <v>638.29</v>
      </c>
      <c r="G1371">
        <v>977.78</v>
      </c>
      <c r="H1371">
        <v>4844.6099999999997</v>
      </c>
      <c r="I1371" s="7">
        <v>3280.77</v>
      </c>
      <c r="J1371" s="40">
        <f t="shared" si="63"/>
        <v>0.19889162106879926</v>
      </c>
      <c r="K1371" s="40">
        <f t="shared" si="64"/>
        <v>16.589624747855815</v>
      </c>
      <c r="L1371" s="40">
        <f t="shared" si="65"/>
        <v>83.410375252144192</v>
      </c>
    </row>
    <row r="1372" spans="1:12" x14ac:dyDescent="0.2">
      <c r="A1372" s="28" t="s">
        <v>1327</v>
      </c>
      <c r="B1372" s="7" t="s">
        <v>1328</v>
      </c>
      <c r="C1372" s="38" t="s">
        <v>1329</v>
      </c>
      <c r="D1372" s="38">
        <v>208</v>
      </c>
      <c r="E1372" s="38">
        <v>70.748217981315094</v>
      </c>
      <c r="F1372">
        <v>20.93</v>
      </c>
      <c r="G1372">
        <v>80.72</v>
      </c>
      <c r="H1372">
        <v>141.36000000000001</v>
      </c>
      <c r="I1372" s="7">
        <v>547.77</v>
      </c>
      <c r="J1372" s="40">
        <f t="shared" si="63"/>
        <v>0.14750482492417977</v>
      </c>
      <c r="K1372" s="40">
        <f t="shared" si="64"/>
        <v>12.854396924555504</v>
      </c>
      <c r="L1372" s="40">
        <f t="shared" si="65"/>
        <v>87.145603075444498</v>
      </c>
    </row>
    <row r="1373" spans="1:12" x14ac:dyDescent="0.2">
      <c r="A1373" s="28" t="s">
        <v>190</v>
      </c>
      <c r="B1373" s="7" t="s">
        <v>191</v>
      </c>
      <c r="C1373" s="38" t="s">
        <v>192</v>
      </c>
      <c r="D1373" s="38">
        <v>27</v>
      </c>
      <c r="E1373" s="38">
        <v>70.692310273097505</v>
      </c>
      <c r="F1373">
        <v>893.36</v>
      </c>
      <c r="G1373">
        <v>294.11</v>
      </c>
      <c r="H1373">
        <v>54.25</v>
      </c>
      <c r="I1373" s="7">
        <v>7.64</v>
      </c>
      <c r="J1373" s="40">
        <f t="shared" si="63"/>
        <v>19.186783002100501</v>
      </c>
      <c r="K1373" s="40">
        <f t="shared" si="64"/>
        <v>95.046263687007738</v>
      </c>
      <c r="L1373" s="40">
        <f t="shared" si="65"/>
        <v>4.9537363129922518</v>
      </c>
    </row>
    <row r="1374" spans="1:12" x14ac:dyDescent="0.2">
      <c r="A1374" s="28" t="s">
        <v>2056</v>
      </c>
      <c r="B1374" s="7" t="s">
        <v>2057</v>
      </c>
      <c r="C1374" s="38" t="s">
        <v>2058</v>
      </c>
      <c r="D1374" s="38">
        <v>149</v>
      </c>
      <c r="E1374" s="38">
        <v>70.653212970462903</v>
      </c>
      <c r="F1374">
        <v>102.02</v>
      </c>
      <c r="G1374">
        <v>216.14</v>
      </c>
      <c r="H1374">
        <v>25.77</v>
      </c>
      <c r="I1374" s="7">
        <v>200.7</v>
      </c>
      <c r="J1374" s="40">
        <f t="shared" si="63"/>
        <v>1.4048659866649003</v>
      </c>
      <c r="K1374" s="40">
        <f t="shared" si="64"/>
        <v>58.417641334483974</v>
      </c>
      <c r="L1374" s="40">
        <f t="shared" si="65"/>
        <v>41.582358665516047</v>
      </c>
    </row>
    <row r="1375" spans="1:12" x14ac:dyDescent="0.2">
      <c r="A1375" s="28" t="s">
        <v>1396</v>
      </c>
      <c r="B1375" s="7" t="s">
        <v>1397</v>
      </c>
      <c r="C1375" s="38" t="s">
        <v>1398</v>
      </c>
      <c r="D1375" s="38">
        <v>29</v>
      </c>
      <c r="E1375" s="38">
        <v>70.622449837198602</v>
      </c>
      <c r="F1375">
        <v>1668.97</v>
      </c>
      <c r="G1375">
        <v>2262.65</v>
      </c>
      <c r="H1375">
        <v>222.12</v>
      </c>
      <c r="I1375" s="7">
        <v>213.66</v>
      </c>
      <c r="J1375" s="40">
        <f t="shared" si="63"/>
        <v>9.0220294644086465</v>
      </c>
      <c r="K1375" s="40">
        <f t="shared" si="64"/>
        <v>90.021981041351836</v>
      </c>
      <c r="L1375" s="40">
        <f t="shared" si="65"/>
        <v>9.9780189586481658</v>
      </c>
    </row>
    <row r="1376" spans="1:12" x14ac:dyDescent="0.2">
      <c r="A1376" s="28" t="s">
        <v>1180</v>
      </c>
      <c r="B1376" s="7" t="s">
        <v>1181</v>
      </c>
      <c r="C1376" s="38" t="s">
        <v>1182</v>
      </c>
      <c r="D1376" s="38">
        <v>162</v>
      </c>
      <c r="E1376" s="38">
        <v>70.620228831738004</v>
      </c>
      <c r="F1376">
        <v>272.17</v>
      </c>
      <c r="G1376">
        <v>195.49</v>
      </c>
      <c r="H1376">
        <v>17.91</v>
      </c>
      <c r="I1376" s="7">
        <v>31.46</v>
      </c>
      <c r="J1376" s="40">
        <f t="shared" si="63"/>
        <v>9.4725541827020461</v>
      </c>
      <c r="K1376" s="40">
        <f t="shared" si="64"/>
        <v>90.451231069763836</v>
      </c>
      <c r="L1376" s="40">
        <f t="shared" si="65"/>
        <v>9.5487689302361556</v>
      </c>
    </row>
    <row r="1377" spans="1:12" x14ac:dyDescent="0.2">
      <c r="A1377" s="28" t="s">
        <v>1753</v>
      </c>
      <c r="B1377" s="7" t="s">
        <v>1754</v>
      </c>
      <c r="C1377" s="38" t="s">
        <v>1755</v>
      </c>
      <c r="D1377" s="38">
        <v>74</v>
      </c>
      <c r="E1377" s="38">
        <v>70.604112933907203</v>
      </c>
      <c r="F1377">
        <v>213.92</v>
      </c>
      <c r="G1377">
        <v>90.71</v>
      </c>
      <c r="H1377">
        <v>1.32</v>
      </c>
      <c r="I1377" s="7">
        <v>6.27</v>
      </c>
      <c r="J1377" s="40">
        <f t="shared" si="63"/>
        <v>40.135704874835312</v>
      </c>
      <c r="K1377" s="40">
        <f t="shared" si="64"/>
        <v>97.569021843571846</v>
      </c>
      <c r="L1377" s="40">
        <f t="shared" si="65"/>
        <v>2.4309781564281598</v>
      </c>
    </row>
    <row r="1378" spans="1:12" x14ac:dyDescent="0.2">
      <c r="A1378" s="28" t="s">
        <v>1591</v>
      </c>
      <c r="B1378" s="7" t="s">
        <v>1592</v>
      </c>
      <c r="C1378" s="38" t="s">
        <v>1593</v>
      </c>
      <c r="D1378" s="38">
        <v>142</v>
      </c>
      <c r="E1378" s="38">
        <v>70.603184495087504</v>
      </c>
      <c r="F1378">
        <v>127.86</v>
      </c>
      <c r="G1378">
        <v>160.99</v>
      </c>
      <c r="H1378">
        <v>15.5</v>
      </c>
      <c r="I1378" s="7">
        <v>54.42</v>
      </c>
      <c r="J1378" s="40">
        <f t="shared" si="63"/>
        <v>4.1311498855835245</v>
      </c>
      <c r="K1378" s="40">
        <f t="shared" si="64"/>
        <v>80.511191013741396</v>
      </c>
      <c r="L1378" s="40">
        <f t="shared" si="65"/>
        <v>19.488808986258604</v>
      </c>
    </row>
    <row r="1379" spans="1:12" x14ac:dyDescent="0.2">
      <c r="A1379" s="28" t="s">
        <v>1027</v>
      </c>
      <c r="B1379" s="7" t="s">
        <v>1028</v>
      </c>
      <c r="C1379" s="38" t="s">
        <v>1029</v>
      </c>
      <c r="D1379" s="38">
        <v>47</v>
      </c>
      <c r="E1379" s="38">
        <v>70.487619841072799</v>
      </c>
      <c r="F1379">
        <v>34.409999999999997</v>
      </c>
      <c r="G1379">
        <v>8.58</v>
      </c>
      <c r="H1379">
        <v>362.42</v>
      </c>
      <c r="I1379" s="7">
        <v>462.33</v>
      </c>
      <c r="J1379" s="40">
        <f t="shared" si="63"/>
        <v>5.2124886329190656E-2</v>
      </c>
      <c r="K1379" s="40">
        <f t="shared" si="64"/>
        <v>4.954248968585059</v>
      </c>
      <c r="L1379" s="40">
        <f t="shared" si="65"/>
        <v>95.045751031414937</v>
      </c>
    </row>
    <row r="1380" spans="1:12" x14ac:dyDescent="0.2">
      <c r="A1380" s="28" t="s">
        <v>397</v>
      </c>
      <c r="B1380" s="7" t="s">
        <v>398</v>
      </c>
      <c r="C1380" s="38" t="s">
        <v>399</v>
      </c>
      <c r="D1380" s="38">
        <v>30</v>
      </c>
      <c r="E1380" s="38">
        <v>70.483357503831002</v>
      </c>
      <c r="F1380">
        <v>27846.9</v>
      </c>
      <c r="G1380">
        <v>18271.2</v>
      </c>
      <c r="H1380">
        <v>17620.86</v>
      </c>
      <c r="I1380" s="7">
        <v>7592.9</v>
      </c>
      <c r="J1380" s="40">
        <f t="shared" si="63"/>
        <v>1.8290845950782431</v>
      </c>
      <c r="K1380" s="40">
        <f t="shared" si="64"/>
        <v>64.652877409897911</v>
      </c>
      <c r="L1380" s="40">
        <f t="shared" si="65"/>
        <v>35.347122590102096</v>
      </c>
    </row>
    <row r="1381" spans="1:12" x14ac:dyDescent="0.2">
      <c r="A1381" s="28" t="s">
        <v>598</v>
      </c>
      <c r="B1381" s="7" t="s">
        <v>599</v>
      </c>
      <c r="C1381" s="38" t="s">
        <v>600</v>
      </c>
      <c r="D1381" s="38">
        <v>147</v>
      </c>
      <c r="E1381" s="38">
        <v>70.442838309208099</v>
      </c>
      <c r="F1381">
        <v>63.33</v>
      </c>
      <c r="G1381">
        <v>311.55</v>
      </c>
      <c r="H1381">
        <v>1136.79</v>
      </c>
      <c r="I1381" s="7">
        <v>764.97</v>
      </c>
      <c r="J1381" s="40">
        <f t="shared" si="63"/>
        <v>0.19712266532054518</v>
      </c>
      <c r="K1381" s="40">
        <f t="shared" si="64"/>
        <v>16.46637149483449</v>
      </c>
      <c r="L1381" s="40">
        <f t="shared" si="65"/>
        <v>83.533628505165495</v>
      </c>
    </row>
    <row r="1382" spans="1:12" x14ac:dyDescent="0.2">
      <c r="A1382" s="28" t="s">
        <v>1978</v>
      </c>
      <c r="B1382" s="7" t="s">
        <v>1979</v>
      </c>
      <c r="C1382" s="38" t="s">
        <v>1980</v>
      </c>
      <c r="D1382" s="38">
        <v>45</v>
      </c>
      <c r="E1382" s="38">
        <v>70.400049951920906</v>
      </c>
      <c r="F1382">
        <v>141.15</v>
      </c>
      <c r="G1382">
        <v>194.09</v>
      </c>
      <c r="H1382">
        <v>326.02999999999997</v>
      </c>
      <c r="I1382" s="7">
        <v>117.93</v>
      </c>
      <c r="J1382" s="40">
        <f t="shared" si="63"/>
        <v>0.75511307324984234</v>
      </c>
      <c r="K1382" s="40">
        <f t="shared" si="64"/>
        <v>43.023613963039011</v>
      </c>
      <c r="L1382" s="40">
        <f t="shared" si="65"/>
        <v>56.976386036960982</v>
      </c>
    </row>
    <row r="1383" spans="1:12" x14ac:dyDescent="0.2">
      <c r="A1383" s="28" t="s">
        <v>1588</v>
      </c>
      <c r="B1383" s="7" t="s">
        <v>1589</v>
      </c>
      <c r="C1383" s="38" t="s">
        <v>1590</v>
      </c>
      <c r="D1383" s="38">
        <v>263</v>
      </c>
      <c r="E1383" s="38">
        <v>70.395989048764605</v>
      </c>
      <c r="F1383">
        <v>12.59</v>
      </c>
      <c r="G1383">
        <v>16.43</v>
      </c>
      <c r="H1383">
        <v>281.25</v>
      </c>
      <c r="I1383" s="7">
        <v>409.22</v>
      </c>
      <c r="J1383" s="40">
        <f t="shared" si="63"/>
        <v>4.2029342332034696E-2</v>
      </c>
      <c r="K1383" s="40">
        <f t="shared" si="64"/>
        <v>4.0334125561161382</v>
      </c>
      <c r="L1383" s="40">
        <f t="shared" si="65"/>
        <v>95.966587443883867</v>
      </c>
    </row>
    <row r="1384" spans="1:12" x14ac:dyDescent="0.2">
      <c r="A1384" s="28" t="s">
        <v>205</v>
      </c>
      <c r="B1384" s="7" t="s">
        <v>206</v>
      </c>
      <c r="C1384" s="38" t="s">
        <v>207</v>
      </c>
      <c r="D1384" s="38">
        <v>113</v>
      </c>
      <c r="E1384" s="38">
        <v>70.260285206938605</v>
      </c>
      <c r="F1384">
        <v>94.96</v>
      </c>
      <c r="G1384">
        <v>480.17</v>
      </c>
      <c r="H1384">
        <v>23</v>
      </c>
      <c r="I1384" s="7">
        <v>72.97</v>
      </c>
      <c r="J1384" s="40">
        <f t="shared" si="63"/>
        <v>5.9928102532041265</v>
      </c>
      <c r="K1384" s="40">
        <f t="shared" si="64"/>
        <v>85.699597675458193</v>
      </c>
      <c r="L1384" s="40">
        <f t="shared" si="65"/>
        <v>14.300402324541798</v>
      </c>
    </row>
    <row r="1385" spans="1:12" x14ac:dyDescent="0.2">
      <c r="A1385" s="28" t="s">
        <v>2035</v>
      </c>
      <c r="B1385" s="7" t="s">
        <v>2036</v>
      </c>
      <c r="C1385" s="38" t="s">
        <v>2037</v>
      </c>
      <c r="D1385" s="38">
        <v>99</v>
      </c>
      <c r="E1385" s="38">
        <v>70.253565240344699</v>
      </c>
      <c r="F1385">
        <v>78.95</v>
      </c>
      <c r="G1385">
        <v>104.65</v>
      </c>
      <c r="H1385">
        <v>121.04</v>
      </c>
      <c r="I1385" s="7">
        <v>173.83</v>
      </c>
      <c r="J1385" s="40">
        <f t="shared" si="63"/>
        <v>0.6226472682877201</v>
      </c>
      <c r="K1385" s="40">
        <f t="shared" si="64"/>
        <v>38.372311743682992</v>
      </c>
      <c r="L1385" s="40">
        <f t="shared" si="65"/>
        <v>61.627688256317001</v>
      </c>
    </row>
    <row r="1386" spans="1:12" x14ac:dyDescent="0.2">
      <c r="A1386" s="28" t="s">
        <v>2059</v>
      </c>
      <c r="B1386" s="7" t="s">
        <v>2060</v>
      </c>
      <c r="C1386" s="38" t="s">
        <v>2061</v>
      </c>
      <c r="D1386" s="38">
        <v>112</v>
      </c>
      <c r="E1386" s="38">
        <v>70.228357690530302</v>
      </c>
      <c r="F1386">
        <v>61.08</v>
      </c>
      <c r="G1386">
        <v>34.85</v>
      </c>
      <c r="H1386">
        <v>312.68</v>
      </c>
      <c r="I1386" s="7">
        <v>360.12</v>
      </c>
      <c r="J1386" s="40">
        <f t="shared" si="63"/>
        <v>0.14258323424494651</v>
      </c>
      <c r="K1386" s="40">
        <f t="shared" si="64"/>
        <v>12.479023844522786</v>
      </c>
      <c r="L1386" s="40">
        <f t="shared" si="65"/>
        <v>87.5209761554772</v>
      </c>
    </row>
    <row r="1387" spans="1:12" x14ac:dyDescent="0.2">
      <c r="A1387" s="28" t="s">
        <v>1303</v>
      </c>
      <c r="B1387" s="7" t="s">
        <v>1304</v>
      </c>
      <c r="C1387" s="38" t="s">
        <v>1305</v>
      </c>
      <c r="D1387" s="38">
        <v>547</v>
      </c>
      <c r="E1387" s="38">
        <v>70.224842040761402</v>
      </c>
      <c r="F1387">
        <v>92.32</v>
      </c>
      <c r="G1387">
        <v>254.87</v>
      </c>
      <c r="H1387">
        <v>34.619999999999997</v>
      </c>
      <c r="I1387" s="7">
        <v>46.42</v>
      </c>
      <c r="J1387" s="40">
        <f t="shared" si="63"/>
        <v>4.2841806515301091</v>
      </c>
      <c r="K1387" s="40">
        <f t="shared" si="64"/>
        <v>81.075590220208767</v>
      </c>
      <c r="L1387" s="40">
        <f t="shared" si="65"/>
        <v>18.924409779791233</v>
      </c>
    </row>
    <row r="1388" spans="1:12" x14ac:dyDescent="0.2">
      <c r="A1388" s="28" t="s">
        <v>871</v>
      </c>
      <c r="B1388" s="7" t="s">
        <v>872</v>
      </c>
      <c r="C1388" s="38" t="s">
        <v>873</v>
      </c>
      <c r="D1388" s="38">
        <v>64</v>
      </c>
      <c r="E1388" s="38">
        <v>70.222721551844899</v>
      </c>
      <c r="F1388">
        <v>458.18</v>
      </c>
      <c r="G1388">
        <v>1555.41</v>
      </c>
      <c r="H1388">
        <v>77.14</v>
      </c>
      <c r="I1388" s="7">
        <v>63.22</v>
      </c>
      <c r="J1388" s="40">
        <f t="shared" si="63"/>
        <v>14.345896266742661</v>
      </c>
      <c r="K1388" s="40">
        <f t="shared" si="64"/>
        <v>93.483599897862078</v>
      </c>
      <c r="L1388" s="40">
        <f t="shared" si="65"/>
        <v>6.5164001021379345</v>
      </c>
    </row>
    <row r="1389" spans="1:12" x14ac:dyDescent="0.2">
      <c r="A1389" s="28" t="s">
        <v>490</v>
      </c>
      <c r="B1389" s="7" t="s">
        <v>491</v>
      </c>
      <c r="C1389" s="38" t="s">
        <v>492</v>
      </c>
      <c r="D1389" s="38">
        <v>66</v>
      </c>
      <c r="E1389" s="38">
        <v>70.200169605383707</v>
      </c>
      <c r="F1389">
        <v>447.64</v>
      </c>
      <c r="G1389">
        <v>358.26</v>
      </c>
      <c r="H1389">
        <v>717.91</v>
      </c>
      <c r="I1389" s="7">
        <v>342.97</v>
      </c>
      <c r="J1389" s="40">
        <f t="shared" si="63"/>
        <v>0.75965236407510739</v>
      </c>
      <c r="K1389" s="40">
        <f t="shared" si="64"/>
        <v>43.170593213983437</v>
      </c>
      <c r="L1389" s="40">
        <f t="shared" si="65"/>
        <v>56.82940678601657</v>
      </c>
    </row>
    <row r="1390" spans="1:12" x14ac:dyDescent="0.2">
      <c r="A1390" s="28" t="s">
        <v>1447</v>
      </c>
      <c r="B1390" s="7" t="s">
        <v>1448</v>
      </c>
      <c r="C1390" s="38" t="s">
        <v>1449</v>
      </c>
      <c r="D1390" s="38">
        <v>92</v>
      </c>
      <c r="E1390" s="38">
        <v>70.162794134974106</v>
      </c>
      <c r="F1390">
        <v>150.88999999999999</v>
      </c>
      <c r="G1390">
        <v>62.54</v>
      </c>
      <c r="H1390">
        <v>143.21</v>
      </c>
      <c r="I1390" s="7">
        <v>106.68</v>
      </c>
      <c r="J1390" s="40">
        <f t="shared" si="63"/>
        <v>0.85409580215294711</v>
      </c>
      <c r="K1390" s="40">
        <f t="shared" si="64"/>
        <v>46.065354398687731</v>
      </c>
      <c r="L1390" s="40">
        <f t="shared" si="65"/>
        <v>53.934645601312269</v>
      </c>
    </row>
    <row r="1391" spans="1:12" x14ac:dyDescent="0.2">
      <c r="A1391" s="28" t="s">
        <v>1699</v>
      </c>
      <c r="B1391" s="7" t="s">
        <v>1700</v>
      </c>
      <c r="C1391" s="38" t="s">
        <v>1701</v>
      </c>
      <c r="D1391" s="38">
        <v>143</v>
      </c>
      <c r="E1391" s="38">
        <v>70.093785139157902</v>
      </c>
      <c r="F1391">
        <v>33.270000000000003</v>
      </c>
      <c r="G1391">
        <v>7.59</v>
      </c>
      <c r="H1391">
        <v>718.78</v>
      </c>
      <c r="I1391" s="7">
        <v>170.79</v>
      </c>
      <c r="J1391" s="40">
        <f t="shared" si="63"/>
        <v>4.5932304371775132E-2</v>
      </c>
      <c r="K1391" s="40">
        <f t="shared" si="64"/>
        <v>4.3915179003256561</v>
      </c>
      <c r="L1391" s="40">
        <f t="shared" si="65"/>
        <v>95.608482099674347</v>
      </c>
    </row>
    <row r="1392" spans="1:12" x14ac:dyDescent="0.2">
      <c r="A1392" s="28" t="s">
        <v>1771</v>
      </c>
      <c r="B1392" s="7" t="s">
        <v>1772</v>
      </c>
      <c r="C1392" s="38" t="s">
        <v>1773</v>
      </c>
      <c r="D1392" s="38">
        <v>46</v>
      </c>
      <c r="E1392" s="38">
        <v>70.074725277845801</v>
      </c>
      <c r="F1392">
        <v>523.79</v>
      </c>
      <c r="G1392">
        <v>270.8</v>
      </c>
      <c r="H1392">
        <v>206.88</v>
      </c>
      <c r="I1392" s="7">
        <v>153.79</v>
      </c>
      <c r="J1392" s="40">
        <f t="shared" si="63"/>
        <v>2.203094241273186</v>
      </c>
      <c r="K1392" s="40">
        <f t="shared" si="64"/>
        <v>68.780188009625533</v>
      </c>
      <c r="L1392" s="40">
        <f t="shared" si="65"/>
        <v>31.219811990374456</v>
      </c>
    </row>
    <row r="1393" spans="1:12" x14ac:dyDescent="0.2">
      <c r="A1393" s="28" t="s">
        <v>382</v>
      </c>
      <c r="B1393" s="7" t="s">
        <v>383</v>
      </c>
      <c r="C1393" s="38" t="s">
        <v>384</v>
      </c>
      <c r="D1393" s="38">
        <v>203</v>
      </c>
      <c r="E1393" s="38">
        <v>70.068004788277094</v>
      </c>
      <c r="F1393">
        <v>170.24</v>
      </c>
      <c r="G1393">
        <v>86.99</v>
      </c>
      <c r="H1393">
        <v>21.51</v>
      </c>
      <c r="I1393" s="7">
        <v>3.96</v>
      </c>
      <c r="J1393" s="40">
        <f t="shared" si="63"/>
        <v>10.099332548095799</v>
      </c>
      <c r="K1393" s="40">
        <f t="shared" si="64"/>
        <v>90.99044923947649</v>
      </c>
      <c r="L1393" s="40">
        <f t="shared" si="65"/>
        <v>9.0095507605235241</v>
      </c>
    </row>
    <row r="1394" spans="1:12" x14ac:dyDescent="0.2">
      <c r="A1394" s="28" t="s">
        <v>811</v>
      </c>
      <c r="B1394" s="7" t="s">
        <v>812</v>
      </c>
      <c r="C1394" s="38" t="s">
        <v>813</v>
      </c>
      <c r="D1394" s="38">
        <v>93</v>
      </c>
      <c r="E1394" s="38">
        <v>70.041771864485597</v>
      </c>
      <c r="F1394">
        <v>4244.51</v>
      </c>
      <c r="G1394">
        <v>1169.24</v>
      </c>
      <c r="H1394">
        <v>3024.11</v>
      </c>
      <c r="I1394" s="7">
        <v>987.75</v>
      </c>
      <c r="J1394" s="40">
        <f t="shared" si="63"/>
        <v>1.3494364210117002</v>
      </c>
      <c r="K1394" s="40">
        <f t="shared" si="64"/>
        <v>57.436600920258741</v>
      </c>
      <c r="L1394" s="40">
        <f t="shared" si="65"/>
        <v>42.563399079741252</v>
      </c>
    </row>
    <row r="1395" spans="1:12" x14ac:dyDescent="0.2">
      <c r="A1395" s="28" t="s">
        <v>2062</v>
      </c>
      <c r="B1395" s="7" t="s">
        <v>2063</v>
      </c>
      <c r="C1395" s="38" t="s">
        <v>2064</v>
      </c>
      <c r="D1395" s="38">
        <v>205</v>
      </c>
      <c r="E1395" s="38">
        <v>69.858548914390298</v>
      </c>
      <c r="F1395">
        <v>386.01</v>
      </c>
      <c r="G1395">
        <v>259.32</v>
      </c>
      <c r="H1395">
        <v>330.68</v>
      </c>
      <c r="I1395" s="7">
        <v>247.69</v>
      </c>
      <c r="J1395" s="40">
        <f t="shared" si="63"/>
        <v>1.1157736397116031</v>
      </c>
      <c r="K1395" s="40">
        <f t="shared" si="64"/>
        <v>52.735964697229711</v>
      </c>
      <c r="L1395" s="40">
        <f t="shared" si="65"/>
        <v>47.264035302770289</v>
      </c>
    </row>
    <row r="1396" spans="1:12" x14ac:dyDescent="0.2">
      <c r="A1396" s="28" t="s">
        <v>385</v>
      </c>
      <c r="B1396" s="7" t="s">
        <v>386</v>
      </c>
      <c r="C1396" s="38" t="s">
        <v>387</v>
      </c>
      <c r="D1396" s="38">
        <v>90</v>
      </c>
      <c r="E1396" s="38">
        <v>69.768306444571095</v>
      </c>
      <c r="F1396">
        <v>103.71</v>
      </c>
      <c r="G1396">
        <v>29.9</v>
      </c>
      <c r="H1396">
        <v>266.25</v>
      </c>
      <c r="I1396" s="7">
        <v>73.91</v>
      </c>
      <c r="J1396" s="40">
        <f t="shared" si="63"/>
        <v>0.39278574788334902</v>
      </c>
      <c r="K1396" s="40">
        <f t="shared" si="64"/>
        <v>28.20144795998058</v>
      </c>
      <c r="L1396" s="40">
        <f t="shared" si="65"/>
        <v>71.798552040019416</v>
      </c>
    </row>
    <row r="1397" spans="1:12" x14ac:dyDescent="0.2">
      <c r="A1397" s="28" t="s">
        <v>1723</v>
      </c>
      <c r="B1397" s="7" t="s">
        <v>1724</v>
      </c>
      <c r="C1397" s="38" t="s">
        <v>1725</v>
      </c>
      <c r="D1397" s="38">
        <v>464</v>
      </c>
      <c r="E1397" s="38">
        <v>69.673500718384204</v>
      </c>
      <c r="F1397">
        <v>211.82</v>
      </c>
      <c r="G1397">
        <v>743.46</v>
      </c>
      <c r="H1397">
        <v>281.26</v>
      </c>
      <c r="I1397" s="7">
        <v>498.21</v>
      </c>
      <c r="J1397" s="40">
        <f t="shared" si="63"/>
        <v>1.2255506947028108</v>
      </c>
      <c r="K1397" s="40">
        <f t="shared" si="64"/>
        <v>55.067300763798819</v>
      </c>
      <c r="L1397" s="40">
        <f t="shared" si="65"/>
        <v>44.932699236201188</v>
      </c>
    </row>
    <row r="1398" spans="1:12" x14ac:dyDescent="0.2">
      <c r="A1398" s="28" t="s">
        <v>1048</v>
      </c>
      <c r="B1398" s="7" t="s">
        <v>1049</v>
      </c>
      <c r="C1398" s="38" t="s">
        <v>1050</v>
      </c>
      <c r="D1398" s="38">
        <v>281</v>
      </c>
      <c r="E1398" s="38">
        <v>69.636489643081504</v>
      </c>
      <c r="F1398">
        <v>548.05999999999995</v>
      </c>
      <c r="G1398">
        <v>499.26</v>
      </c>
      <c r="H1398">
        <v>679.99</v>
      </c>
      <c r="I1398" s="7">
        <v>1822.33</v>
      </c>
      <c r="J1398" s="40">
        <f t="shared" si="63"/>
        <v>0.4185395952556028</v>
      </c>
      <c r="K1398" s="40">
        <f t="shared" si="64"/>
        <v>29.504963883661439</v>
      </c>
      <c r="L1398" s="40">
        <f t="shared" si="65"/>
        <v>70.495036116338554</v>
      </c>
    </row>
    <row r="1399" spans="1:12" x14ac:dyDescent="0.2">
      <c r="A1399" s="28" t="s">
        <v>2065</v>
      </c>
      <c r="B1399" s="7" t="s">
        <v>2066</v>
      </c>
      <c r="C1399" s="38" t="s">
        <v>2067</v>
      </c>
      <c r="D1399" s="38">
        <v>51</v>
      </c>
      <c r="E1399" s="38">
        <v>69.607831768618894</v>
      </c>
      <c r="F1399">
        <v>119.87</v>
      </c>
      <c r="G1399">
        <v>210.76</v>
      </c>
      <c r="H1399">
        <v>166.49</v>
      </c>
      <c r="I1399" s="7">
        <v>677.93</v>
      </c>
      <c r="J1399" s="40">
        <f t="shared" si="63"/>
        <v>0.39154686056701643</v>
      </c>
      <c r="K1399" s="40">
        <f t="shared" si="64"/>
        <v>28.137526062720735</v>
      </c>
      <c r="L1399" s="40">
        <f t="shared" si="65"/>
        <v>71.862473937279262</v>
      </c>
    </row>
    <row r="1400" spans="1:12" x14ac:dyDescent="0.2">
      <c r="A1400" s="28" t="s">
        <v>373</v>
      </c>
      <c r="B1400" s="7" t="s">
        <v>374</v>
      </c>
      <c r="C1400" s="38" t="s">
        <v>375</v>
      </c>
      <c r="D1400" s="38">
        <v>85</v>
      </c>
      <c r="E1400" s="38">
        <v>69.588961332681905</v>
      </c>
      <c r="F1400">
        <v>1955.84</v>
      </c>
      <c r="G1400">
        <v>285.32</v>
      </c>
      <c r="H1400">
        <v>2171.41</v>
      </c>
      <c r="I1400" s="7">
        <v>46.65</v>
      </c>
      <c r="J1400" s="40">
        <f t="shared" si="63"/>
        <v>1.0104145063704317</v>
      </c>
      <c r="K1400" s="40">
        <f t="shared" si="64"/>
        <v>50.259013908261984</v>
      </c>
      <c r="L1400" s="40">
        <f t="shared" si="65"/>
        <v>49.740986091738023</v>
      </c>
    </row>
    <row r="1401" spans="1:12" x14ac:dyDescent="0.2">
      <c r="A1401" s="28" t="s">
        <v>48</v>
      </c>
      <c r="B1401" s="7" t="s">
        <v>49</v>
      </c>
      <c r="C1401" s="38" t="s">
        <v>50</v>
      </c>
      <c r="D1401" s="38">
        <v>19</v>
      </c>
      <c r="E1401" s="38">
        <v>69.551914189312797</v>
      </c>
      <c r="F1401">
        <v>449.59</v>
      </c>
      <c r="G1401">
        <v>2401.86</v>
      </c>
      <c r="H1401">
        <v>4201.24</v>
      </c>
      <c r="I1401" s="7">
        <v>14451.77</v>
      </c>
      <c r="J1401" s="40">
        <f t="shared" si="63"/>
        <v>0.1528680893861098</v>
      </c>
      <c r="K1401" s="40">
        <f t="shared" si="64"/>
        <v>13.259807500397594</v>
      </c>
      <c r="L1401" s="40">
        <f t="shared" si="65"/>
        <v>86.740192499602415</v>
      </c>
    </row>
    <row r="1402" spans="1:12" x14ac:dyDescent="0.2">
      <c r="A1402" s="28" t="s">
        <v>1726</v>
      </c>
      <c r="B1402" s="7" t="s">
        <v>1727</v>
      </c>
      <c r="C1402" s="38" t="s">
        <v>1728</v>
      </c>
      <c r="D1402" s="38">
        <v>324</v>
      </c>
      <c r="E1402" s="38">
        <v>69.523963742775805</v>
      </c>
      <c r="F1402">
        <v>311.5</v>
      </c>
      <c r="G1402">
        <v>426.78</v>
      </c>
      <c r="H1402">
        <v>37.64</v>
      </c>
      <c r="I1402" s="7">
        <v>46.49</v>
      </c>
      <c r="J1402" s="40">
        <f t="shared" si="63"/>
        <v>8.7754665398787584</v>
      </c>
      <c r="K1402" s="40">
        <f t="shared" si="64"/>
        <v>89.770309213166172</v>
      </c>
      <c r="L1402" s="40">
        <f t="shared" si="65"/>
        <v>10.229690786833817</v>
      </c>
    </row>
    <row r="1403" spans="1:12" x14ac:dyDescent="0.2">
      <c r="A1403" s="28" t="s">
        <v>970</v>
      </c>
      <c r="B1403" s="7" t="s">
        <v>971</v>
      </c>
      <c r="C1403" s="38" t="s">
        <v>972</v>
      </c>
      <c r="D1403" s="38">
        <v>351</v>
      </c>
      <c r="E1403" s="38">
        <v>69.522370267831107</v>
      </c>
      <c r="F1403">
        <v>1178.42</v>
      </c>
      <c r="G1403">
        <v>90.96</v>
      </c>
      <c r="H1403">
        <v>152.71</v>
      </c>
      <c r="I1403" s="7">
        <v>73.75</v>
      </c>
      <c r="J1403" s="40">
        <f t="shared" si="63"/>
        <v>5.6053166122052467</v>
      </c>
      <c r="K1403" s="40">
        <f t="shared" si="64"/>
        <v>84.860680286661676</v>
      </c>
      <c r="L1403" s="40">
        <f t="shared" si="65"/>
        <v>15.139319713338322</v>
      </c>
    </row>
    <row r="1404" spans="1:12" x14ac:dyDescent="0.2">
      <c r="A1404" s="28" t="s">
        <v>2068</v>
      </c>
      <c r="B1404" s="7" t="s">
        <v>2069</v>
      </c>
      <c r="C1404" s="38" t="s">
        <v>2070</v>
      </c>
      <c r="D1404" s="38">
        <v>31</v>
      </c>
      <c r="E1404" s="38">
        <v>69.463936462994994</v>
      </c>
      <c r="F1404">
        <v>14.16</v>
      </c>
      <c r="G1404">
        <v>58.76</v>
      </c>
      <c r="H1404">
        <v>154.44999999999999</v>
      </c>
      <c r="I1404" s="7">
        <v>188.7</v>
      </c>
      <c r="J1404" s="40">
        <f t="shared" si="63"/>
        <v>0.21250182136092091</v>
      </c>
      <c r="K1404" s="40">
        <f t="shared" si="64"/>
        <v>17.525897084625182</v>
      </c>
      <c r="L1404" s="40">
        <f t="shared" si="65"/>
        <v>82.474102915374814</v>
      </c>
    </row>
    <row r="1405" spans="1:12" x14ac:dyDescent="0.2">
      <c r="A1405" s="28" t="s">
        <v>958</v>
      </c>
      <c r="B1405" s="7" t="s">
        <v>959</v>
      </c>
      <c r="C1405" s="38" t="s">
        <v>960</v>
      </c>
      <c r="D1405" s="38">
        <v>111</v>
      </c>
      <c r="E1405" s="38">
        <v>69.432017474223201</v>
      </c>
      <c r="F1405">
        <v>334.87</v>
      </c>
      <c r="G1405">
        <v>637.15</v>
      </c>
      <c r="H1405">
        <v>232.81</v>
      </c>
      <c r="I1405" s="7">
        <v>123.94</v>
      </c>
      <c r="J1405" s="40">
        <f t="shared" si="63"/>
        <v>2.7246531184302731</v>
      </c>
      <c r="K1405" s="40">
        <f t="shared" si="64"/>
        <v>73.151862248545655</v>
      </c>
      <c r="L1405" s="40">
        <f t="shared" si="65"/>
        <v>26.848137751454352</v>
      </c>
    </row>
    <row r="1406" spans="1:12" x14ac:dyDescent="0.2">
      <c r="A1406" s="28" t="s">
        <v>91</v>
      </c>
      <c r="B1406" s="7" t="s">
        <v>92</v>
      </c>
      <c r="C1406" s="38" t="s">
        <v>93</v>
      </c>
      <c r="D1406" s="38">
        <v>81</v>
      </c>
      <c r="E1406" s="38">
        <v>69.304926784352404</v>
      </c>
      <c r="F1406">
        <v>187.91</v>
      </c>
      <c r="G1406">
        <v>258.87</v>
      </c>
      <c r="H1406">
        <v>75.260000000000005</v>
      </c>
      <c r="I1406" s="7">
        <v>142.91999999999999</v>
      </c>
      <c r="J1406" s="40">
        <f t="shared" si="63"/>
        <v>2.047758731322761</v>
      </c>
      <c r="K1406" s="40">
        <f t="shared" si="64"/>
        <v>67.189003849855638</v>
      </c>
      <c r="L1406" s="40">
        <f t="shared" si="65"/>
        <v>32.810996150144369</v>
      </c>
    </row>
    <row r="1407" spans="1:12" x14ac:dyDescent="0.2">
      <c r="A1407" s="28" t="s">
        <v>358</v>
      </c>
      <c r="B1407" s="7" t="s">
        <v>359</v>
      </c>
      <c r="C1407" s="38" t="s">
        <v>360</v>
      </c>
      <c r="D1407" s="38">
        <v>249</v>
      </c>
      <c r="E1407" s="38">
        <v>69.292142483372899</v>
      </c>
      <c r="F1407">
        <v>222.07</v>
      </c>
      <c r="G1407">
        <v>111.33</v>
      </c>
      <c r="H1407">
        <v>40.53</v>
      </c>
      <c r="I1407" s="7">
        <v>31.44</v>
      </c>
      <c r="J1407" s="40">
        <f t="shared" si="63"/>
        <v>4.6324857579547034</v>
      </c>
      <c r="K1407" s="40">
        <f t="shared" si="64"/>
        <v>82.245849470853798</v>
      </c>
      <c r="L1407" s="40">
        <f t="shared" si="65"/>
        <v>17.754150529146216</v>
      </c>
    </row>
    <row r="1408" spans="1:12" x14ac:dyDescent="0.2">
      <c r="A1408" s="28" t="s">
        <v>178</v>
      </c>
      <c r="B1408" s="7" t="s">
        <v>179</v>
      </c>
      <c r="C1408" s="38" t="s">
        <v>180</v>
      </c>
      <c r="D1408" s="38">
        <v>78</v>
      </c>
      <c r="E1408" s="38">
        <v>69.282578668079395</v>
      </c>
      <c r="F1408">
        <v>115.4</v>
      </c>
      <c r="G1408">
        <v>152.13</v>
      </c>
      <c r="H1408">
        <v>126.07</v>
      </c>
      <c r="I1408" s="7">
        <v>467.62</v>
      </c>
      <c r="J1408" s="40">
        <f t="shared" si="63"/>
        <v>0.45062237868247729</v>
      </c>
      <c r="K1408" s="40">
        <f t="shared" si="64"/>
        <v>31.064071898005153</v>
      </c>
      <c r="L1408" s="40">
        <f t="shared" si="65"/>
        <v>68.935928101994847</v>
      </c>
    </row>
    <row r="1409" spans="1:12" x14ac:dyDescent="0.2">
      <c r="A1409" s="28" t="s">
        <v>769</v>
      </c>
      <c r="B1409" s="7" t="s">
        <v>770</v>
      </c>
      <c r="C1409" s="38" t="s">
        <v>771</v>
      </c>
      <c r="D1409" s="38">
        <v>268</v>
      </c>
      <c r="E1409" s="38">
        <v>69.225123908022795</v>
      </c>
      <c r="F1409">
        <v>206.85</v>
      </c>
      <c r="G1409">
        <v>132.13999999999999</v>
      </c>
      <c r="H1409">
        <v>127.27</v>
      </c>
      <c r="I1409" s="7">
        <v>56.61</v>
      </c>
      <c r="J1409" s="40">
        <f t="shared" si="63"/>
        <v>1.8435392647378726</v>
      </c>
      <c r="K1409" s="40">
        <f t="shared" si="64"/>
        <v>64.832558762216223</v>
      </c>
      <c r="L1409" s="40">
        <f t="shared" si="65"/>
        <v>35.16744123778377</v>
      </c>
    </row>
    <row r="1410" spans="1:12" x14ac:dyDescent="0.2">
      <c r="A1410" s="28" t="s">
        <v>1552</v>
      </c>
      <c r="B1410" s="7" t="s">
        <v>1553</v>
      </c>
      <c r="C1410" s="38" t="s">
        <v>1554</v>
      </c>
      <c r="D1410" s="38">
        <v>958</v>
      </c>
      <c r="E1410" s="38">
        <v>69.221226394891303</v>
      </c>
      <c r="F1410">
        <v>172.25</v>
      </c>
      <c r="G1410">
        <v>250.59</v>
      </c>
      <c r="H1410">
        <v>412.1</v>
      </c>
      <c r="I1410" s="7">
        <v>738.75</v>
      </c>
      <c r="J1410" s="40">
        <f t="shared" si="63"/>
        <v>0.36741538862579837</v>
      </c>
      <c r="K1410" s="40">
        <f t="shared" si="64"/>
        <v>26.869332587739649</v>
      </c>
      <c r="L1410" s="40">
        <f t="shared" si="65"/>
        <v>73.130667412260351</v>
      </c>
    </row>
    <row r="1411" spans="1:12" x14ac:dyDescent="0.2">
      <c r="A1411" s="28" t="s">
        <v>52</v>
      </c>
      <c r="B1411" s="7" t="s">
        <v>53</v>
      </c>
      <c r="C1411" s="38" t="s">
        <v>54</v>
      </c>
      <c r="D1411" s="38">
        <v>491</v>
      </c>
      <c r="E1411" s="38">
        <v>69.128037865048597</v>
      </c>
      <c r="F1411">
        <v>165.36</v>
      </c>
      <c r="G1411">
        <v>201.29</v>
      </c>
      <c r="H1411">
        <v>11.6</v>
      </c>
      <c r="I1411" s="7">
        <v>20.399999999999999</v>
      </c>
      <c r="J1411" s="40">
        <f t="shared" si="63"/>
        <v>11.457812499999999</v>
      </c>
      <c r="K1411" s="40">
        <f t="shared" si="64"/>
        <v>91.972908566411633</v>
      </c>
      <c r="L1411" s="40">
        <f t="shared" si="65"/>
        <v>8.0270914335883603</v>
      </c>
    </row>
    <row r="1412" spans="1:12" x14ac:dyDescent="0.2">
      <c r="A1412" s="28" t="s">
        <v>1711</v>
      </c>
      <c r="B1412" s="7" t="s">
        <v>1712</v>
      </c>
      <c r="C1412" s="38" t="s">
        <v>1713</v>
      </c>
      <c r="D1412" s="38">
        <v>237</v>
      </c>
      <c r="E1412" s="38">
        <v>68.977251017456993</v>
      </c>
      <c r="F1412">
        <v>87.08</v>
      </c>
      <c r="G1412">
        <v>37.65</v>
      </c>
      <c r="H1412">
        <v>524.57000000000005</v>
      </c>
      <c r="I1412" s="7">
        <v>38.83</v>
      </c>
      <c r="J1412" s="40">
        <f t="shared" si="63"/>
        <v>0.22138800141995024</v>
      </c>
      <c r="K1412" s="40">
        <f t="shared" si="64"/>
        <v>18.125935506372336</v>
      </c>
      <c r="L1412" s="40">
        <f t="shared" si="65"/>
        <v>81.874064493627657</v>
      </c>
    </row>
    <row r="1413" spans="1:12" x14ac:dyDescent="0.2">
      <c r="A1413" s="32" t="s">
        <v>2071</v>
      </c>
      <c r="B1413" s="7" t="s">
        <v>2072</v>
      </c>
      <c r="C1413" s="38" t="s">
        <v>2073</v>
      </c>
      <c r="D1413" s="38">
        <v>130</v>
      </c>
      <c r="E1413" s="38">
        <v>68.973857124440897</v>
      </c>
      <c r="F1413">
        <v>311.39999999999998</v>
      </c>
      <c r="G1413">
        <v>262.08999999999997</v>
      </c>
      <c r="H1413">
        <v>158.44</v>
      </c>
      <c r="I1413" s="7">
        <v>55.53</v>
      </c>
      <c r="J1413" s="40">
        <f t="shared" si="63"/>
        <v>2.6802355470393047</v>
      </c>
      <c r="K1413" s="40">
        <f t="shared" si="64"/>
        <v>72.827826175297787</v>
      </c>
      <c r="L1413" s="40">
        <f t="shared" si="65"/>
        <v>27.172173824702206</v>
      </c>
    </row>
    <row r="1414" spans="1:12" x14ac:dyDescent="0.2">
      <c r="A1414" s="28" t="s">
        <v>2074</v>
      </c>
      <c r="B1414" s="7" t="s">
        <v>2075</v>
      </c>
      <c r="C1414" s="38" t="s">
        <v>2076</v>
      </c>
      <c r="D1414" s="38">
        <v>427</v>
      </c>
      <c r="E1414" s="38">
        <v>68.915575884812199</v>
      </c>
      <c r="F1414">
        <v>524.89</v>
      </c>
      <c r="G1414">
        <v>661.23</v>
      </c>
      <c r="H1414">
        <v>155.86000000000001</v>
      </c>
      <c r="I1414" s="7">
        <v>80.66</v>
      </c>
      <c r="J1414" s="40">
        <f t="shared" si="63"/>
        <v>5.0148824623710464</v>
      </c>
      <c r="K1414" s="40">
        <f t="shared" si="64"/>
        <v>83.374571219704194</v>
      </c>
      <c r="L1414" s="40">
        <f t="shared" si="65"/>
        <v>16.625428780295788</v>
      </c>
    </row>
    <row r="1415" spans="1:12" x14ac:dyDescent="0.2">
      <c r="A1415" s="28" t="s">
        <v>2077</v>
      </c>
      <c r="B1415" s="7" t="s">
        <v>2078</v>
      </c>
      <c r="C1415" s="38" t="s">
        <v>2079</v>
      </c>
      <c r="D1415" s="38">
        <v>104</v>
      </c>
      <c r="E1415" s="38">
        <v>68.879920406949495</v>
      </c>
      <c r="F1415">
        <v>471.25</v>
      </c>
      <c r="G1415">
        <v>366.24</v>
      </c>
      <c r="H1415">
        <v>139.74</v>
      </c>
      <c r="I1415" s="7">
        <v>111.81</v>
      </c>
      <c r="J1415" s="40">
        <f t="shared" si="63"/>
        <v>3.3293182269926453</v>
      </c>
      <c r="K1415" s="40">
        <f t="shared" si="64"/>
        <v>76.901674869609934</v>
      </c>
      <c r="L1415" s="40">
        <f t="shared" si="65"/>
        <v>23.098325130390069</v>
      </c>
    </row>
    <row r="1416" spans="1:12" x14ac:dyDescent="0.2">
      <c r="A1416" s="28" t="s">
        <v>952</v>
      </c>
      <c r="B1416" s="7" t="s">
        <v>953</v>
      </c>
      <c r="C1416" s="38" t="s">
        <v>954</v>
      </c>
      <c r="D1416" s="38">
        <v>104</v>
      </c>
      <c r="E1416" s="38">
        <v>68.792257117045395</v>
      </c>
      <c r="F1416">
        <v>113.89</v>
      </c>
      <c r="G1416">
        <v>218.13</v>
      </c>
      <c r="H1416">
        <v>50.99</v>
      </c>
      <c r="I1416" s="7">
        <v>64.8</v>
      </c>
      <c r="J1416" s="40">
        <f t="shared" si="63"/>
        <v>2.8674324207617237</v>
      </c>
      <c r="K1416" s="40">
        <f t="shared" si="64"/>
        <v>74.143051740693593</v>
      </c>
      <c r="L1416" s="40">
        <f t="shared" si="65"/>
        <v>25.8569482593064</v>
      </c>
    </row>
    <row r="1417" spans="1:12" x14ac:dyDescent="0.2">
      <c r="A1417" s="28" t="s">
        <v>1588</v>
      </c>
      <c r="B1417" s="7" t="s">
        <v>1589</v>
      </c>
      <c r="C1417" s="38" t="s">
        <v>1590</v>
      </c>
      <c r="D1417" s="38">
        <v>309</v>
      </c>
      <c r="E1417" s="38">
        <v>68.781532841861406</v>
      </c>
      <c r="F1417">
        <v>125.56</v>
      </c>
      <c r="G1417">
        <v>51.45</v>
      </c>
      <c r="H1417">
        <v>176.16</v>
      </c>
      <c r="I1417" s="7">
        <v>295.95999999999998</v>
      </c>
      <c r="J1417" s="40">
        <f t="shared" si="63"/>
        <v>0.3749258663051766</v>
      </c>
      <c r="K1417" s="40">
        <f t="shared" si="64"/>
        <v>27.268805940258506</v>
      </c>
      <c r="L1417" s="40">
        <f t="shared" si="65"/>
        <v>72.731194059741512</v>
      </c>
    </row>
    <row r="1418" spans="1:12" x14ac:dyDescent="0.2">
      <c r="A1418" s="28" t="s">
        <v>364</v>
      </c>
      <c r="B1418" s="7" t="s">
        <v>365</v>
      </c>
      <c r="C1418" s="38" t="s">
        <v>366</v>
      </c>
      <c r="D1418" s="38">
        <v>263</v>
      </c>
      <c r="E1418" s="38">
        <v>68.772400805133501</v>
      </c>
      <c r="F1418">
        <v>480.97</v>
      </c>
      <c r="G1418">
        <v>2079.12</v>
      </c>
      <c r="H1418">
        <v>1120.3900000000001</v>
      </c>
      <c r="I1418" s="7">
        <v>2760</v>
      </c>
      <c r="J1418" s="40">
        <f t="shared" si="63"/>
        <v>0.65975069516208418</v>
      </c>
      <c r="K1418" s="40">
        <f t="shared" si="64"/>
        <v>39.749987578565573</v>
      </c>
      <c r="L1418" s="40">
        <f t="shared" si="65"/>
        <v>60.250012421434427</v>
      </c>
    </row>
    <row r="1419" spans="1:12" x14ac:dyDescent="0.2">
      <c r="A1419" s="28" t="s">
        <v>328</v>
      </c>
      <c r="B1419" s="7" t="s">
        <v>329</v>
      </c>
      <c r="C1419" s="38" t="s">
        <v>330</v>
      </c>
      <c r="D1419" s="38">
        <v>133</v>
      </c>
      <c r="E1419" s="38">
        <v>68.642275228722795</v>
      </c>
      <c r="F1419">
        <v>327.23</v>
      </c>
      <c r="G1419">
        <v>312.91000000000003</v>
      </c>
      <c r="H1419">
        <v>62.22</v>
      </c>
      <c r="I1419" s="7">
        <v>27.79</v>
      </c>
      <c r="J1419" s="40">
        <f t="shared" ref="J1419:J1482" si="66">(F1419+G1419)/(H1419+I1419)</f>
        <v>7.1118764581713165</v>
      </c>
      <c r="K1419" s="40">
        <f t="shared" si="64"/>
        <v>87.672396082996656</v>
      </c>
      <c r="L1419" s="40">
        <f t="shared" si="65"/>
        <v>12.327603917003353</v>
      </c>
    </row>
    <row r="1420" spans="1:12" x14ac:dyDescent="0.2">
      <c r="A1420" s="28" t="s">
        <v>1453</v>
      </c>
      <c r="B1420" s="7" t="s">
        <v>1454</v>
      </c>
      <c r="C1420" s="38" t="s">
        <v>1455</v>
      </c>
      <c r="D1420" s="38">
        <v>56</v>
      </c>
      <c r="E1420" s="38">
        <v>68.604843585032597</v>
      </c>
      <c r="F1420">
        <v>430.15</v>
      </c>
      <c r="G1420">
        <v>137.12</v>
      </c>
      <c r="H1420">
        <v>59.08</v>
      </c>
      <c r="I1420" s="7">
        <v>8.35</v>
      </c>
      <c r="J1420" s="40">
        <f t="shared" si="66"/>
        <v>8.4127243066884176</v>
      </c>
      <c r="K1420" s="40">
        <f t="shared" ref="K1420:K1483" si="67">SUM(F1420:G1420)/SUM(F1420:I1420)*100</f>
        <v>89.37608318890814</v>
      </c>
      <c r="L1420" s="40">
        <f t="shared" ref="L1420:L1483" si="68">SUM(H1420:I1420)/SUM(F1420:I1420)*100</f>
        <v>10.623916811091853</v>
      </c>
    </row>
    <row r="1421" spans="1:12" x14ac:dyDescent="0.2">
      <c r="A1421" s="28" t="s">
        <v>2080</v>
      </c>
      <c r="B1421" s="7" t="s">
        <v>2081</v>
      </c>
      <c r="C1421" s="38" t="s">
        <v>2082</v>
      </c>
      <c r="D1421" s="38">
        <v>113</v>
      </c>
      <c r="E1421" s="38">
        <v>68.596888243169602</v>
      </c>
      <c r="F1421">
        <v>8.06</v>
      </c>
      <c r="G1421">
        <v>31.37</v>
      </c>
      <c r="H1421">
        <v>165.24</v>
      </c>
      <c r="I1421" s="7">
        <v>190.25</v>
      </c>
      <c r="J1421" s="40">
        <f t="shared" si="66"/>
        <v>0.11091732538186728</v>
      </c>
      <c r="K1421" s="40">
        <f t="shared" si="67"/>
        <v>9.9843006178466513</v>
      </c>
      <c r="L1421" s="40">
        <f t="shared" si="68"/>
        <v>90.015699382153343</v>
      </c>
    </row>
    <row r="1422" spans="1:12" x14ac:dyDescent="0.2">
      <c r="A1422" s="28" t="s">
        <v>571</v>
      </c>
      <c r="B1422" s="7" t="s">
        <v>572</v>
      </c>
      <c r="C1422" s="38" t="s">
        <v>573</v>
      </c>
      <c r="D1422" s="38">
        <v>253</v>
      </c>
      <c r="E1422" s="38">
        <v>68.560508387465504</v>
      </c>
      <c r="F1422">
        <v>22.53</v>
      </c>
      <c r="G1422">
        <v>22.72</v>
      </c>
      <c r="H1422">
        <v>430.36</v>
      </c>
      <c r="I1422" s="7">
        <v>25.12</v>
      </c>
      <c r="J1422" s="40">
        <f t="shared" si="66"/>
        <v>9.9345745147975756E-2</v>
      </c>
      <c r="K1422" s="40">
        <f t="shared" si="67"/>
        <v>9.0368062628562296</v>
      </c>
      <c r="L1422" s="40">
        <f t="shared" si="68"/>
        <v>90.963193737143769</v>
      </c>
    </row>
    <row r="1423" spans="1:12" x14ac:dyDescent="0.2">
      <c r="A1423" s="28" t="s">
        <v>922</v>
      </c>
      <c r="B1423" s="7" t="s">
        <v>923</v>
      </c>
      <c r="C1423" s="38" t="s">
        <v>924</v>
      </c>
      <c r="D1423" s="38">
        <v>416</v>
      </c>
      <c r="E1423" s="38">
        <v>68.514301112173797</v>
      </c>
      <c r="F1423">
        <v>358.23</v>
      </c>
      <c r="G1423">
        <v>208.43</v>
      </c>
      <c r="H1423">
        <v>152.79</v>
      </c>
      <c r="I1423" s="7">
        <v>62.02</v>
      </c>
      <c r="J1423" s="40">
        <f t="shared" si="66"/>
        <v>2.637959126670081</v>
      </c>
      <c r="K1423" s="40">
        <f t="shared" si="67"/>
        <v>72.512060603734</v>
      </c>
      <c r="L1423" s="40">
        <f t="shared" si="68"/>
        <v>27.487939396266007</v>
      </c>
    </row>
    <row r="1424" spans="1:12" x14ac:dyDescent="0.2">
      <c r="A1424" s="28" t="s">
        <v>808</v>
      </c>
      <c r="B1424" s="7" t="s">
        <v>809</v>
      </c>
      <c r="C1424" s="38" t="s">
        <v>810</v>
      </c>
      <c r="D1424" s="38">
        <v>204</v>
      </c>
      <c r="E1424" s="38">
        <v>68.488505269696802</v>
      </c>
      <c r="F1424">
        <v>3185.41</v>
      </c>
      <c r="G1424">
        <v>1840.61</v>
      </c>
      <c r="H1424">
        <v>6016.18</v>
      </c>
      <c r="I1424" s="7">
        <v>4426.95</v>
      </c>
      <c r="J1424" s="40">
        <f t="shared" si="66"/>
        <v>0.48127524985325271</v>
      </c>
      <c r="K1424" s="40">
        <f t="shared" si="67"/>
        <v>32.4906022632142</v>
      </c>
      <c r="L1424" s="40">
        <f t="shared" si="68"/>
        <v>67.509397736785786</v>
      </c>
    </row>
    <row r="1425" spans="1:12" x14ac:dyDescent="0.2">
      <c r="A1425" s="28" t="s">
        <v>631</v>
      </c>
      <c r="B1425" s="7" t="s">
        <v>632</v>
      </c>
      <c r="C1425" s="38" t="s">
        <v>633</v>
      </c>
      <c r="D1425" s="38">
        <v>16</v>
      </c>
      <c r="E1425" s="38">
        <v>68.481806719714001</v>
      </c>
      <c r="F1425">
        <v>3.1</v>
      </c>
      <c r="G1425">
        <v>18.760000000000002</v>
      </c>
      <c r="H1425">
        <v>139.88999999999999</v>
      </c>
      <c r="I1425" s="7">
        <v>259.05</v>
      </c>
      <c r="J1425" s="40">
        <f t="shared" si="66"/>
        <v>5.4795207299343264E-2</v>
      </c>
      <c r="K1425" s="40">
        <f t="shared" si="67"/>
        <v>5.1948669201520925</v>
      </c>
      <c r="L1425" s="40">
        <f t="shared" si="68"/>
        <v>94.805133079847906</v>
      </c>
    </row>
    <row r="1426" spans="1:12" x14ac:dyDescent="0.2">
      <c r="A1426" s="28" t="s">
        <v>679</v>
      </c>
      <c r="B1426" s="7" t="s">
        <v>680</v>
      </c>
      <c r="C1426" s="38" t="s">
        <v>681</v>
      </c>
      <c r="D1426" s="38">
        <v>385</v>
      </c>
      <c r="E1426" s="38">
        <v>68.460799481317693</v>
      </c>
      <c r="F1426">
        <v>279.10000000000002</v>
      </c>
      <c r="G1426">
        <v>64.290000000000006</v>
      </c>
      <c r="H1426">
        <v>108.47</v>
      </c>
      <c r="I1426" s="7">
        <v>38.47</v>
      </c>
      <c r="J1426" s="40">
        <f t="shared" si="66"/>
        <v>2.3369402477201584</v>
      </c>
      <c r="K1426" s="40">
        <f t="shared" si="67"/>
        <v>70.032427140905114</v>
      </c>
      <c r="L1426" s="40">
        <f t="shared" si="68"/>
        <v>29.967572859094894</v>
      </c>
    </row>
    <row r="1427" spans="1:12" x14ac:dyDescent="0.2">
      <c r="A1427" s="28" t="s">
        <v>703</v>
      </c>
      <c r="B1427" s="7" t="s">
        <v>704</v>
      </c>
      <c r="C1427" s="38" t="s">
        <v>705</v>
      </c>
      <c r="D1427" s="38">
        <v>60</v>
      </c>
      <c r="E1427" s="38">
        <v>68.429583476757401</v>
      </c>
      <c r="F1427">
        <v>96.61</v>
      </c>
      <c r="G1427">
        <v>41.08</v>
      </c>
      <c r="H1427">
        <v>373.42</v>
      </c>
      <c r="I1427" s="7">
        <v>91.01</v>
      </c>
      <c r="J1427" s="40">
        <f t="shared" si="66"/>
        <v>0.29647094287621384</v>
      </c>
      <c r="K1427" s="40">
        <f t="shared" si="67"/>
        <v>22.867534710688901</v>
      </c>
      <c r="L1427" s="40">
        <f t="shared" si="68"/>
        <v>77.132465289311099</v>
      </c>
    </row>
    <row r="1428" spans="1:12" x14ac:dyDescent="0.2">
      <c r="A1428" s="28" t="s">
        <v>1831</v>
      </c>
      <c r="B1428" s="7" t="s">
        <v>1832</v>
      </c>
      <c r="C1428" s="38" t="s">
        <v>1833</v>
      </c>
      <c r="D1428" s="38">
        <v>105</v>
      </c>
      <c r="E1428" s="38">
        <v>68.425256336349406</v>
      </c>
      <c r="F1428">
        <v>81.91</v>
      </c>
      <c r="G1428">
        <v>192.43</v>
      </c>
      <c r="H1428">
        <v>8.06</v>
      </c>
      <c r="I1428" s="7">
        <v>62.83</v>
      </c>
      <c r="J1428" s="40">
        <f t="shared" si="66"/>
        <v>3.8699393426435327</v>
      </c>
      <c r="K1428" s="40">
        <f t="shared" si="67"/>
        <v>79.46586333748516</v>
      </c>
      <c r="L1428" s="40">
        <f t="shared" si="68"/>
        <v>20.534136662514843</v>
      </c>
    </row>
    <row r="1429" spans="1:12" x14ac:dyDescent="0.2">
      <c r="A1429" s="32" t="s">
        <v>2071</v>
      </c>
      <c r="B1429" s="7" t="s">
        <v>2072</v>
      </c>
      <c r="C1429" s="38" t="s">
        <v>2073</v>
      </c>
      <c r="D1429" s="38">
        <v>69</v>
      </c>
      <c r="E1429" s="38">
        <v>68.293899775969905</v>
      </c>
      <c r="F1429">
        <v>355.85</v>
      </c>
      <c r="G1429">
        <v>392.63</v>
      </c>
      <c r="H1429">
        <v>13.32</v>
      </c>
      <c r="I1429" s="7">
        <v>75.989999999999995</v>
      </c>
      <c r="J1429" s="40">
        <f t="shared" si="66"/>
        <v>8.3806964505654467</v>
      </c>
      <c r="K1429" s="40">
        <f t="shared" si="67"/>
        <v>89.339810692416947</v>
      </c>
      <c r="L1429" s="40">
        <f t="shared" si="68"/>
        <v>10.660189307583046</v>
      </c>
    </row>
    <row r="1430" spans="1:12" x14ac:dyDescent="0.2">
      <c r="A1430" s="28" t="s">
        <v>2068</v>
      </c>
      <c r="B1430" s="7" t="s">
        <v>2069</v>
      </c>
      <c r="C1430" s="38" t="s">
        <v>2070</v>
      </c>
      <c r="D1430" s="38">
        <v>28</v>
      </c>
      <c r="E1430" s="38">
        <v>68.283766397619402</v>
      </c>
      <c r="F1430">
        <v>95.03</v>
      </c>
      <c r="G1430">
        <v>22.41</v>
      </c>
      <c r="H1430">
        <v>0</v>
      </c>
      <c r="I1430" s="7">
        <v>0</v>
      </c>
      <c r="J1430" s="40" t="e">
        <f t="shared" si="66"/>
        <v>#DIV/0!</v>
      </c>
      <c r="K1430" s="40">
        <f t="shared" si="67"/>
        <v>100</v>
      </c>
      <c r="L1430" s="40">
        <f t="shared" si="68"/>
        <v>0</v>
      </c>
    </row>
    <row r="1431" spans="1:12" x14ac:dyDescent="0.2">
      <c r="A1431" s="28" t="s">
        <v>922</v>
      </c>
      <c r="B1431" s="7" t="s">
        <v>923</v>
      </c>
      <c r="C1431" s="38" t="s">
        <v>924</v>
      </c>
      <c r="D1431" s="38">
        <v>563</v>
      </c>
      <c r="E1431" s="38">
        <v>68.268373485256106</v>
      </c>
      <c r="F1431">
        <v>635.82000000000005</v>
      </c>
      <c r="G1431">
        <v>154.26</v>
      </c>
      <c r="H1431">
        <v>225.67</v>
      </c>
      <c r="I1431" s="7">
        <v>66.7</v>
      </c>
      <c r="J1431" s="40">
        <f t="shared" si="66"/>
        <v>2.702329240346137</v>
      </c>
      <c r="K1431" s="40">
        <f t="shared" si="67"/>
        <v>72.98997644232989</v>
      </c>
      <c r="L1431" s="40">
        <f t="shared" si="68"/>
        <v>27.010023557670099</v>
      </c>
    </row>
    <row r="1432" spans="1:12" x14ac:dyDescent="0.2">
      <c r="A1432" s="28" t="s">
        <v>1720</v>
      </c>
      <c r="B1432" s="7" t="s">
        <v>1721</v>
      </c>
      <c r="C1432" s="38" t="s">
        <v>1722</v>
      </c>
      <c r="D1432" s="38">
        <v>987</v>
      </c>
      <c r="E1432" s="38">
        <v>68.249528127855797</v>
      </c>
      <c r="F1432">
        <v>13.78</v>
      </c>
      <c r="G1432">
        <v>48.05</v>
      </c>
      <c r="H1432">
        <v>119.56</v>
      </c>
      <c r="I1432" s="7">
        <v>177.71</v>
      </c>
      <c r="J1432" s="40">
        <f t="shared" si="66"/>
        <v>0.20799273387829248</v>
      </c>
      <c r="K1432" s="40">
        <f t="shared" si="67"/>
        <v>17.218045112781954</v>
      </c>
      <c r="L1432" s="40">
        <f t="shared" si="68"/>
        <v>82.781954887218035</v>
      </c>
    </row>
    <row r="1433" spans="1:12" x14ac:dyDescent="0.2">
      <c r="A1433" s="28" t="s">
        <v>1138</v>
      </c>
      <c r="B1433" s="7" t="s">
        <v>1139</v>
      </c>
      <c r="C1433" s="38" t="s">
        <v>1140</v>
      </c>
      <c r="D1433" s="38">
        <v>476</v>
      </c>
      <c r="E1433" s="38">
        <v>68.215170910101506</v>
      </c>
      <c r="F1433">
        <v>238.69</v>
      </c>
      <c r="G1433">
        <v>78.36</v>
      </c>
      <c r="H1433">
        <v>19.68</v>
      </c>
      <c r="I1433" s="7">
        <v>4.2</v>
      </c>
      <c r="J1433" s="40">
        <f t="shared" si="66"/>
        <v>13.276800670016751</v>
      </c>
      <c r="K1433" s="40">
        <f t="shared" si="67"/>
        <v>92.995629601384451</v>
      </c>
      <c r="L1433" s="40">
        <f t="shared" si="68"/>
        <v>7.0043703986155519</v>
      </c>
    </row>
    <row r="1434" spans="1:12" x14ac:dyDescent="0.2">
      <c r="A1434" s="28" t="s">
        <v>2083</v>
      </c>
      <c r="B1434" s="7" t="s">
        <v>2084</v>
      </c>
      <c r="C1434" s="38" t="s">
        <v>2085</v>
      </c>
      <c r="D1434" s="38">
        <v>433</v>
      </c>
      <c r="E1434" s="38">
        <v>68.169098402009794</v>
      </c>
      <c r="F1434">
        <v>1908.85</v>
      </c>
      <c r="G1434">
        <v>4920.3100000000004</v>
      </c>
      <c r="H1434">
        <v>9513.64</v>
      </c>
      <c r="I1434" s="7">
        <v>14949.05</v>
      </c>
      <c r="J1434" s="40">
        <f t="shared" si="66"/>
        <v>0.27916635496750358</v>
      </c>
      <c r="K1434" s="40">
        <f t="shared" si="67"/>
        <v>21.824085185120087</v>
      </c>
      <c r="L1434" s="40">
        <f t="shared" si="68"/>
        <v>78.175914814879917</v>
      </c>
    </row>
    <row r="1435" spans="1:12" x14ac:dyDescent="0.2">
      <c r="A1435" s="28" t="s">
        <v>2086</v>
      </c>
      <c r="B1435" s="7" t="s">
        <v>2087</v>
      </c>
      <c r="C1435" s="38" t="s">
        <v>2088</v>
      </c>
      <c r="D1435" s="38">
        <v>309</v>
      </c>
      <c r="E1435" s="38">
        <v>68.1269664786672</v>
      </c>
      <c r="F1435">
        <v>12.27</v>
      </c>
      <c r="G1435">
        <v>8.4499999999999993</v>
      </c>
      <c r="H1435">
        <v>169.75</v>
      </c>
      <c r="I1435" s="7">
        <v>178.35</v>
      </c>
      <c r="J1435" s="40">
        <f t="shared" si="66"/>
        <v>5.9523125538638318E-2</v>
      </c>
      <c r="K1435" s="40">
        <f t="shared" si="67"/>
        <v>5.6179165988829238</v>
      </c>
      <c r="L1435" s="40">
        <f t="shared" si="68"/>
        <v>94.382083401117086</v>
      </c>
    </row>
    <row r="1436" spans="1:12" x14ac:dyDescent="0.2">
      <c r="A1436" s="28" t="s">
        <v>775</v>
      </c>
      <c r="B1436" s="7" t="s">
        <v>776</v>
      </c>
      <c r="C1436" s="38" t="s">
        <v>777</v>
      </c>
      <c r="D1436" s="38">
        <v>943</v>
      </c>
      <c r="E1436" s="38">
        <v>68.095287846021407</v>
      </c>
      <c r="F1436">
        <v>162.4</v>
      </c>
      <c r="G1436">
        <v>229.67</v>
      </c>
      <c r="H1436">
        <v>88.13</v>
      </c>
      <c r="I1436" s="7">
        <v>269.94</v>
      </c>
      <c r="J1436" s="40">
        <f t="shared" si="66"/>
        <v>1.0949535007121514</v>
      </c>
      <c r="K1436" s="40">
        <f t="shared" si="67"/>
        <v>52.266243634521558</v>
      </c>
      <c r="L1436" s="40">
        <f t="shared" si="68"/>
        <v>47.733756365478442</v>
      </c>
    </row>
    <row r="1437" spans="1:12" x14ac:dyDescent="0.2">
      <c r="A1437" s="28" t="s">
        <v>1531</v>
      </c>
      <c r="B1437" s="7" t="s">
        <v>1532</v>
      </c>
      <c r="C1437" s="38" t="s">
        <v>1533</v>
      </c>
      <c r="D1437" s="38">
        <v>148</v>
      </c>
      <c r="E1437" s="38">
        <v>68.088733842858105</v>
      </c>
      <c r="F1437">
        <v>203.49</v>
      </c>
      <c r="G1437">
        <v>125.03</v>
      </c>
      <c r="H1437">
        <v>23.59</v>
      </c>
      <c r="I1437" s="7">
        <v>3.37</v>
      </c>
      <c r="J1437" s="40">
        <f t="shared" si="66"/>
        <v>12.185459940652818</v>
      </c>
      <c r="K1437" s="40">
        <f t="shared" si="67"/>
        <v>92.415888376279966</v>
      </c>
      <c r="L1437" s="40">
        <f t="shared" si="68"/>
        <v>7.584111623720041</v>
      </c>
    </row>
    <row r="1438" spans="1:12" x14ac:dyDescent="0.2">
      <c r="A1438" s="32" t="s">
        <v>865</v>
      </c>
      <c r="B1438" s="7" t="s">
        <v>866</v>
      </c>
      <c r="C1438" s="38" t="s">
        <v>867</v>
      </c>
      <c r="D1438" s="38">
        <v>300</v>
      </c>
      <c r="E1438" s="38">
        <v>68.060938189957298</v>
      </c>
      <c r="F1438">
        <v>223.88</v>
      </c>
      <c r="G1438">
        <v>117.63</v>
      </c>
      <c r="H1438">
        <v>52.19</v>
      </c>
      <c r="I1438" s="7">
        <v>38.020000000000003</v>
      </c>
      <c r="J1438" s="40">
        <f t="shared" si="66"/>
        <v>3.7857222037468126</v>
      </c>
      <c r="K1438" s="40">
        <f t="shared" si="67"/>
        <v>79.104512183822848</v>
      </c>
      <c r="L1438" s="40">
        <f t="shared" si="68"/>
        <v>20.895487816177155</v>
      </c>
    </row>
    <row r="1439" spans="1:12" x14ac:dyDescent="0.2">
      <c r="A1439" s="32" t="s">
        <v>2089</v>
      </c>
      <c r="B1439" s="7" t="s">
        <v>2090</v>
      </c>
      <c r="C1439" s="38" t="s">
        <v>2091</v>
      </c>
      <c r="D1439" s="38">
        <v>196</v>
      </c>
      <c r="E1439" s="38">
        <v>68.017183274661406</v>
      </c>
      <c r="F1439">
        <v>14.35</v>
      </c>
      <c r="G1439">
        <v>19.53</v>
      </c>
      <c r="H1439">
        <v>98.67</v>
      </c>
      <c r="I1439" s="7">
        <v>270.92</v>
      </c>
      <c r="J1439" s="40">
        <f t="shared" si="66"/>
        <v>9.1669146892502495E-2</v>
      </c>
      <c r="K1439" s="40">
        <f t="shared" si="67"/>
        <v>8.397154683123901</v>
      </c>
      <c r="L1439" s="40">
        <f t="shared" si="68"/>
        <v>91.602845316876099</v>
      </c>
    </row>
    <row r="1440" spans="1:12" x14ac:dyDescent="0.2">
      <c r="A1440" s="28" t="s">
        <v>2092</v>
      </c>
      <c r="B1440" s="7" t="s">
        <v>2093</v>
      </c>
      <c r="C1440" s="38" t="s">
        <v>2094</v>
      </c>
      <c r="D1440" s="38">
        <v>268</v>
      </c>
      <c r="E1440" s="38">
        <v>68.002678635323093</v>
      </c>
      <c r="F1440">
        <v>92.02</v>
      </c>
      <c r="G1440">
        <v>101.16</v>
      </c>
      <c r="H1440">
        <v>562.15</v>
      </c>
      <c r="I1440" s="7">
        <v>182.73</v>
      </c>
      <c r="J1440" s="40">
        <f t="shared" si="66"/>
        <v>0.2593437869186983</v>
      </c>
      <c r="K1440" s="40">
        <f t="shared" si="67"/>
        <v>20.593565443575041</v>
      </c>
      <c r="L1440" s="40">
        <f t="shared" si="68"/>
        <v>79.406434556424969</v>
      </c>
    </row>
    <row r="1441" spans="1:12" x14ac:dyDescent="0.2">
      <c r="A1441" s="28" t="s">
        <v>2095</v>
      </c>
      <c r="B1441" s="7" t="s">
        <v>2096</v>
      </c>
      <c r="C1441" s="38" t="s">
        <v>2097</v>
      </c>
      <c r="D1441" s="38">
        <v>78</v>
      </c>
      <c r="E1441" s="38">
        <v>67.986691066805193</v>
      </c>
      <c r="F1441">
        <v>104.45</v>
      </c>
      <c r="G1441">
        <v>351.45</v>
      </c>
      <c r="H1441">
        <v>16.77</v>
      </c>
      <c r="I1441" s="7">
        <v>17.7</v>
      </c>
      <c r="J1441" s="40">
        <f t="shared" si="66"/>
        <v>13.225993617638526</v>
      </c>
      <c r="K1441" s="40">
        <f t="shared" si="67"/>
        <v>92.970614026143522</v>
      </c>
      <c r="L1441" s="40">
        <f t="shared" si="68"/>
        <v>7.0293859738564768</v>
      </c>
    </row>
    <row r="1442" spans="1:12" x14ac:dyDescent="0.2">
      <c r="A1442" s="28" t="s">
        <v>2098</v>
      </c>
      <c r="B1442" s="7" t="s">
        <v>2099</v>
      </c>
      <c r="C1442" s="38" t="s">
        <v>2100</v>
      </c>
      <c r="D1442" s="38">
        <v>152</v>
      </c>
      <c r="E1442" s="38">
        <v>67.979200168628395</v>
      </c>
      <c r="F1442">
        <v>310.23</v>
      </c>
      <c r="G1442">
        <v>374.68</v>
      </c>
      <c r="H1442">
        <v>127.29</v>
      </c>
      <c r="I1442" s="7">
        <v>226.51</v>
      </c>
      <c r="J1442" s="40">
        <f t="shared" si="66"/>
        <v>1.9358677218767668</v>
      </c>
      <c r="K1442" s="40">
        <f t="shared" si="67"/>
        <v>65.938519894869614</v>
      </c>
      <c r="L1442" s="40">
        <f t="shared" si="68"/>
        <v>34.061480105130407</v>
      </c>
    </row>
    <row r="1443" spans="1:12" x14ac:dyDescent="0.2">
      <c r="A1443" s="28" t="s">
        <v>1030</v>
      </c>
      <c r="B1443" s="7" t="s">
        <v>1031</v>
      </c>
      <c r="C1443" s="38" t="s">
        <v>1032</v>
      </c>
      <c r="D1443" s="38">
        <v>370</v>
      </c>
      <c r="E1443" s="38">
        <v>67.952678163663805</v>
      </c>
      <c r="F1443">
        <v>144.51</v>
      </c>
      <c r="G1443">
        <v>392.05</v>
      </c>
      <c r="H1443">
        <v>2.1</v>
      </c>
      <c r="I1443" s="7">
        <v>10.35</v>
      </c>
      <c r="J1443" s="40">
        <f t="shared" si="66"/>
        <v>43.097188755020078</v>
      </c>
      <c r="K1443" s="40">
        <f t="shared" si="67"/>
        <v>97.732281743501943</v>
      </c>
      <c r="L1443" s="40">
        <f t="shared" si="68"/>
        <v>2.26771825649806</v>
      </c>
    </row>
    <row r="1444" spans="1:12" x14ac:dyDescent="0.2">
      <c r="A1444" s="28" t="s">
        <v>1564</v>
      </c>
      <c r="B1444" s="7" t="s">
        <v>1565</v>
      </c>
      <c r="C1444" s="38" t="s">
        <v>1566</v>
      </c>
      <c r="D1444" s="38">
        <v>379</v>
      </c>
      <c r="E1444" s="38">
        <v>67.933985200776306</v>
      </c>
      <c r="F1444">
        <v>149.26</v>
      </c>
      <c r="G1444">
        <v>130.27000000000001</v>
      </c>
      <c r="H1444">
        <v>71.7</v>
      </c>
      <c r="I1444" s="7">
        <v>80.34</v>
      </c>
      <c r="J1444" s="40">
        <f t="shared" si="66"/>
        <v>1.8385293343856874</v>
      </c>
      <c r="K1444" s="40">
        <f t="shared" si="67"/>
        <v>64.77048914428714</v>
      </c>
      <c r="L1444" s="40">
        <f t="shared" si="68"/>
        <v>35.229510855712867</v>
      </c>
    </row>
    <row r="1445" spans="1:12" x14ac:dyDescent="0.2">
      <c r="A1445" s="28" t="s">
        <v>694</v>
      </c>
      <c r="B1445" s="7" t="s">
        <v>695</v>
      </c>
      <c r="C1445" s="38" t="s">
        <v>696</v>
      </c>
      <c r="D1445" s="38">
        <v>309</v>
      </c>
      <c r="E1445" s="38">
        <v>67.8862678534813</v>
      </c>
      <c r="F1445">
        <v>50.01</v>
      </c>
      <c r="G1445">
        <v>180.88</v>
      </c>
      <c r="H1445">
        <v>537.47</v>
      </c>
      <c r="I1445" s="7">
        <v>1113.67</v>
      </c>
      <c r="J1445" s="40">
        <f t="shared" si="66"/>
        <v>0.13983671887302104</v>
      </c>
      <c r="K1445" s="40">
        <f t="shared" si="67"/>
        <v>12.268136002082855</v>
      </c>
      <c r="L1445" s="40">
        <f t="shared" si="68"/>
        <v>87.731863997917131</v>
      </c>
    </row>
    <row r="1446" spans="1:12" x14ac:dyDescent="0.2">
      <c r="A1446" s="28" t="s">
        <v>1018</v>
      </c>
      <c r="B1446" s="7" t="s">
        <v>1019</v>
      </c>
      <c r="C1446" s="38" t="s">
        <v>1020</v>
      </c>
      <c r="D1446" s="38">
        <v>245</v>
      </c>
      <c r="E1446" s="38">
        <v>67.830656075817899</v>
      </c>
      <c r="F1446">
        <v>271.77</v>
      </c>
      <c r="G1446">
        <v>206.51</v>
      </c>
      <c r="H1446">
        <v>161.69</v>
      </c>
      <c r="I1446" s="7">
        <v>196.81</v>
      </c>
      <c r="J1446" s="40">
        <f t="shared" si="66"/>
        <v>1.3341143654114365</v>
      </c>
      <c r="K1446" s="40">
        <f t="shared" si="67"/>
        <v>57.157197829776038</v>
      </c>
      <c r="L1446" s="40">
        <f t="shared" si="68"/>
        <v>42.842802170223955</v>
      </c>
    </row>
    <row r="1447" spans="1:12" x14ac:dyDescent="0.2">
      <c r="A1447" s="28" t="s">
        <v>367</v>
      </c>
      <c r="B1447" s="7" t="s">
        <v>368</v>
      </c>
      <c r="C1447" s="38" t="s">
        <v>369</v>
      </c>
      <c r="D1447" s="38">
        <v>9</v>
      </c>
      <c r="E1447" s="38">
        <v>67.797758787454796</v>
      </c>
      <c r="F1447">
        <v>3209.93</v>
      </c>
      <c r="G1447">
        <v>2225.48</v>
      </c>
      <c r="H1447">
        <v>3206.11</v>
      </c>
      <c r="I1447" s="7">
        <v>5609.12</v>
      </c>
      <c r="J1447" s="40">
        <f t="shared" si="66"/>
        <v>0.61659310080394958</v>
      </c>
      <c r="K1447" s="40">
        <f t="shared" si="67"/>
        <v>38.141515047745223</v>
      </c>
      <c r="L1447" s="40">
        <f t="shared" si="68"/>
        <v>61.858484952254777</v>
      </c>
    </row>
    <row r="1448" spans="1:12" x14ac:dyDescent="0.2">
      <c r="A1448" s="28" t="s">
        <v>307</v>
      </c>
      <c r="B1448" s="7" t="s">
        <v>308</v>
      </c>
      <c r="C1448" s="38" t="s">
        <v>309</v>
      </c>
      <c r="D1448" s="38">
        <v>6</v>
      </c>
      <c r="E1448" s="38">
        <v>67.772369664431807</v>
      </c>
      <c r="F1448">
        <v>103.63</v>
      </c>
      <c r="G1448">
        <v>444.79</v>
      </c>
      <c r="H1448">
        <v>22.03</v>
      </c>
      <c r="I1448" s="7">
        <v>594.97</v>
      </c>
      <c r="J1448" s="40">
        <f t="shared" si="66"/>
        <v>0.88884927066450581</v>
      </c>
      <c r="K1448" s="40">
        <f t="shared" si="67"/>
        <v>47.057713099140223</v>
      </c>
      <c r="L1448" s="40">
        <f t="shared" si="68"/>
        <v>52.94228690085977</v>
      </c>
    </row>
    <row r="1449" spans="1:12" x14ac:dyDescent="0.2">
      <c r="A1449" s="28" t="s">
        <v>1999</v>
      </c>
      <c r="B1449" s="7" t="s">
        <v>2000</v>
      </c>
      <c r="C1449" s="38" t="s">
        <v>2001</v>
      </c>
      <c r="D1449" s="38">
        <v>160</v>
      </c>
      <c r="E1449" s="38">
        <v>67.753724272664797</v>
      </c>
      <c r="F1449">
        <v>317.67</v>
      </c>
      <c r="G1449">
        <v>365.34</v>
      </c>
      <c r="H1449">
        <v>93.19</v>
      </c>
      <c r="I1449" s="7">
        <v>120.39</v>
      </c>
      <c r="J1449" s="40">
        <f t="shared" si="66"/>
        <v>3.1979117894933986</v>
      </c>
      <c r="K1449" s="40">
        <f t="shared" si="67"/>
        <v>76.17863237377172</v>
      </c>
      <c r="L1449" s="40">
        <f t="shared" si="68"/>
        <v>23.821367626228263</v>
      </c>
    </row>
    <row r="1450" spans="1:12" x14ac:dyDescent="0.2">
      <c r="A1450" s="28" t="s">
        <v>1594</v>
      </c>
      <c r="B1450" s="7" t="s">
        <v>1595</v>
      </c>
      <c r="C1450" s="38" t="s">
        <v>1596</v>
      </c>
      <c r="D1450" s="38">
        <v>553</v>
      </c>
      <c r="E1450" s="38">
        <v>67.746834395334801</v>
      </c>
      <c r="F1450">
        <v>98.74</v>
      </c>
      <c r="G1450">
        <v>4257.96</v>
      </c>
      <c r="H1450">
        <v>307.25</v>
      </c>
      <c r="I1450" s="7">
        <v>404.67</v>
      </c>
      <c r="J1450" s="40">
        <f t="shared" si="66"/>
        <v>6.119648275087088</v>
      </c>
      <c r="K1450" s="40">
        <f t="shared" si="67"/>
        <v>85.954362331364351</v>
      </c>
      <c r="L1450" s="40">
        <f t="shared" si="68"/>
        <v>14.045637668635646</v>
      </c>
    </row>
    <row r="1451" spans="1:12" x14ac:dyDescent="0.2">
      <c r="A1451" s="28" t="s">
        <v>2101</v>
      </c>
      <c r="B1451" s="7" t="s">
        <v>2102</v>
      </c>
      <c r="C1451" s="38" t="s">
        <v>2103</v>
      </c>
      <c r="D1451" s="38">
        <v>67</v>
      </c>
      <c r="E1451" s="38">
        <v>67.713080410758096</v>
      </c>
      <c r="F1451">
        <v>174.5</v>
      </c>
      <c r="G1451">
        <v>216.23</v>
      </c>
      <c r="H1451">
        <v>557.34</v>
      </c>
      <c r="I1451" s="7">
        <v>85.28</v>
      </c>
      <c r="J1451" s="40">
        <f t="shared" si="66"/>
        <v>0.60802651644828987</v>
      </c>
      <c r="K1451" s="40">
        <f t="shared" si="67"/>
        <v>37.811970774664921</v>
      </c>
      <c r="L1451" s="40">
        <f t="shared" si="68"/>
        <v>62.188029225335065</v>
      </c>
    </row>
    <row r="1452" spans="1:12" x14ac:dyDescent="0.2">
      <c r="A1452" s="28" t="s">
        <v>2104</v>
      </c>
      <c r="B1452" s="7" t="s">
        <v>2105</v>
      </c>
      <c r="C1452" s="38" t="s">
        <v>2106</v>
      </c>
      <c r="D1452" s="38">
        <v>134</v>
      </c>
      <c r="E1452" s="38">
        <v>67.689561190324696</v>
      </c>
      <c r="F1452">
        <v>311.37</v>
      </c>
      <c r="G1452">
        <v>365.45</v>
      </c>
      <c r="H1452">
        <v>347.6</v>
      </c>
      <c r="I1452" s="7">
        <v>553.73</v>
      </c>
      <c r="J1452" s="40">
        <f t="shared" si="66"/>
        <v>0.75091254035702781</v>
      </c>
      <c r="K1452" s="40">
        <f t="shared" si="67"/>
        <v>42.886924563571263</v>
      </c>
      <c r="L1452" s="40">
        <f t="shared" si="68"/>
        <v>57.11307543642873</v>
      </c>
    </row>
    <row r="1453" spans="1:12" x14ac:dyDescent="0.2">
      <c r="A1453" s="28" t="s">
        <v>799</v>
      </c>
      <c r="B1453" s="7" t="s">
        <v>800</v>
      </c>
      <c r="C1453" s="38" t="s">
        <v>801</v>
      </c>
      <c r="D1453" s="38">
        <v>270</v>
      </c>
      <c r="E1453" s="38">
        <v>67.6674405836376</v>
      </c>
      <c r="F1453">
        <v>173</v>
      </c>
      <c r="G1453">
        <v>252.18</v>
      </c>
      <c r="H1453">
        <v>85.98</v>
      </c>
      <c r="I1453" s="7">
        <v>37.299999999999997</v>
      </c>
      <c r="J1453" s="40">
        <f t="shared" si="66"/>
        <v>3.4488968202465933</v>
      </c>
      <c r="K1453" s="40">
        <f t="shared" si="67"/>
        <v>77.522517594719758</v>
      </c>
      <c r="L1453" s="40">
        <f t="shared" si="68"/>
        <v>22.477482405280238</v>
      </c>
    </row>
    <row r="1454" spans="1:12" x14ac:dyDescent="0.2">
      <c r="A1454" s="28" t="s">
        <v>712</v>
      </c>
      <c r="B1454" s="7" t="s">
        <v>713</v>
      </c>
      <c r="C1454" s="38" t="s">
        <v>714</v>
      </c>
      <c r="D1454" s="38">
        <v>18</v>
      </c>
      <c r="E1454" s="38">
        <v>67.659728579918806</v>
      </c>
      <c r="F1454">
        <v>98.74</v>
      </c>
      <c r="G1454">
        <v>131.68</v>
      </c>
      <c r="H1454">
        <v>79.28</v>
      </c>
      <c r="I1454" s="7">
        <v>155.55000000000001</v>
      </c>
      <c r="J1454" s="40">
        <f t="shared" si="66"/>
        <v>0.98122045735212704</v>
      </c>
      <c r="K1454" s="40">
        <f t="shared" si="67"/>
        <v>49.526061257388498</v>
      </c>
      <c r="L1454" s="40">
        <f t="shared" si="68"/>
        <v>50.473938742611487</v>
      </c>
    </row>
    <row r="1455" spans="1:12" x14ac:dyDescent="0.2">
      <c r="A1455" s="28" t="s">
        <v>2098</v>
      </c>
      <c r="B1455" s="7" t="s">
        <v>2099</v>
      </c>
      <c r="C1455" s="38" t="s">
        <v>2100</v>
      </c>
      <c r="D1455" s="38">
        <v>281</v>
      </c>
      <c r="E1455" s="38">
        <v>67.655729746695499</v>
      </c>
      <c r="F1455">
        <v>385.91</v>
      </c>
      <c r="G1455">
        <v>144.78</v>
      </c>
      <c r="H1455">
        <v>318.72000000000003</v>
      </c>
      <c r="I1455" s="7">
        <v>108.91</v>
      </c>
      <c r="J1455" s="40">
        <f t="shared" si="66"/>
        <v>1.2410027360101024</v>
      </c>
      <c r="K1455" s="40">
        <f t="shared" si="67"/>
        <v>55.377118290341429</v>
      </c>
      <c r="L1455" s="40">
        <f t="shared" si="68"/>
        <v>44.622881709658571</v>
      </c>
    </row>
    <row r="1456" spans="1:12" x14ac:dyDescent="0.2">
      <c r="A1456" s="28" t="s">
        <v>1723</v>
      </c>
      <c r="B1456" s="7" t="s">
        <v>1724</v>
      </c>
      <c r="C1456" s="38" t="s">
        <v>1725</v>
      </c>
      <c r="D1456" s="38">
        <v>178</v>
      </c>
      <c r="E1456" s="38">
        <v>67.644222110991606</v>
      </c>
      <c r="F1456">
        <v>441.86</v>
      </c>
      <c r="G1456">
        <v>670.07</v>
      </c>
      <c r="H1456">
        <v>244.08</v>
      </c>
      <c r="I1456" s="7">
        <v>299.87</v>
      </c>
      <c r="J1456" s="40">
        <f t="shared" si="66"/>
        <v>2.0441768544903023</v>
      </c>
      <c r="K1456" s="40">
        <f t="shared" si="67"/>
        <v>67.150397371790234</v>
      </c>
      <c r="L1456" s="40">
        <f t="shared" si="68"/>
        <v>32.849602628209773</v>
      </c>
    </row>
    <row r="1457" spans="1:12" x14ac:dyDescent="0.2">
      <c r="A1457" s="28" t="s">
        <v>1330</v>
      </c>
      <c r="B1457" s="7" t="s">
        <v>1331</v>
      </c>
      <c r="C1457" s="38" t="s">
        <v>1332</v>
      </c>
      <c r="D1457" s="38">
        <v>37</v>
      </c>
      <c r="E1457" s="38">
        <v>67.612178640397701</v>
      </c>
      <c r="F1457">
        <v>15.37</v>
      </c>
      <c r="G1457">
        <v>21.52</v>
      </c>
      <c r="H1457">
        <v>536.82000000000005</v>
      </c>
      <c r="I1457" s="7">
        <v>175.96</v>
      </c>
      <c r="J1457" s="40">
        <f t="shared" si="66"/>
        <v>5.1755099750273571E-2</v>
      </c>
      <c r="K1457" s="40">
        <f t="shared" si="67"/>
        <v>4.9208318326730422</v>
      </c>
      <c r="L1457" s="40">
        <f t="shared" si="68"/>
        <v>95.079168167326955</v>
      </c>
    </row>
    <row r="1458" spans="1:12" x14ac:dyDescent="0.2">
      <c r="A1458" s="28" t="s">
        <v>391</v>
      </c>
      <c r="B1458" s="7" t="s">
        <v>392</v>
      </c>
      <c r="C1458" s="38" t="s">
        <v>393</v>
      </c>
      <c r="D1458" s="38">
        <v>298</v>
      </c>
      <c r="E1458" s="38">
        <v>67.582665410745307</v>
      </c>
      <c r="F1458">
        <v>2.44</v>
      </c>
      <c r="G1458">
        <v>159.16</v>
      </c>
      <c r="H1458">
        <v>10.65</v>
      </c>
      <c r="I1458" s="7">
        <v>184.4</v>
      </c>
      <c r="J1458" s="40">
        <f t="shared" si="66"/>
        <v>0.82850551140733142</v>
      </c>
      <c r="K1458" s="40">
        <f t="shared" si="67"/>
        <v>45.310528529370529</v>
      </c>
      <c r="L1458" s="40">
        <f t="shared" si="68"/>
        <v>54.689471470629478</v>
      </c>
    </row>
    <row r="1459" spans="1:12" x14ac:dyDescent="0.2">
      <c r="A1459" s="28" t="s">
        <v>1768</v>
      </c>
      <c r="B1459" s="7" t="s">
        <v>1769</v>
      </c>
      <c r="C1459" s="38" t="s">
        <v>1770</v>
      </c>
      <c r="D1459" s="38">
        <v>16</v>
      </c>
      <c r="E1459" s="38">
        <v>67.578958842099496</v>
      </c>
      <c r="F1459">
        <v>1984.23</v>
      </c>
      <c r="G1459">
        <v>174.74</v>
      </c>
      <c r="H1459">
        <v>280.93</v>
      </c>
      <c r="I1459" s="7">
        <v>363.88</v>
      </c>
      <c r="J1459" s="40">
        <f t="shared" si="66"/>
        <v>3.3482266093888127</v>
      </c>
      <c r="K1459" s="40">
        <f t="shared" si="67"/>
        <v>77.002118568503946</v>
      </c>
      <c r="L1459" s="40">
        <f t="shared" si="68"/>
        <v>22.997881431496047</v>
      </c>
    </row>
    <row r="1460" spans="1:12" x14ac:dyDescent="0.2">
      <c r="A1460" s="28" t="s">
        <v>1696</v>
      </c>
      <c r="B1460" s="7" t="s">
        <v>1697</v>
      </c>
      <c r="C1460" s="38" t="s">
        <v>1698</v>
      </c>
      <c r="D1460" s="38">
        <v>208</v>
      </c>
      <c r="E1460" s="38">
        <v>67.577807066175296</v>
      </c>
      <c r="F1460">
        <v>328.11</v>
      </c>
      <c r="G1460">
        <v>338.26</v>
      </c>
      <c r="H1460">
        <v>114.27</v>
      </c>
      <c r="I1460" s="7">
        <v>181.6</v>
      </c>
      <c r="J1460" s="40">
        <f t="shared" si="66"/>
        <v>2.2522391590901409</v>
      </c>
      <c r="K1460" s="40">
        <f t="shared" si="67"/>
        <v>69.251953774526115</v>
      </c>
      <c r="L1460" s="40">
        <f t="shared" si="68"/>
        <v>30.748046225473896</v>
      </c>
    </row>
    <row r="1461" spans="1:12" x14ac:dyDescent="0.2">
      <c r="A1461" s="28" t="s">
        <v>1690</v>
      </c>
      <c r="B1461" s="7" t="s">
        <v>1691</v>
      </c>
      <c r="C1461" s="38" t="s">
        <v>1692</v>
      </c>
      <c r="D1461" s="38">
        <v>178</v>
      </c>
      <c r="E1461" s="38">
        <v>67.548784583392504</v>
      </c>
      <c r="F1461">
        <v>295.95</v>
      </c>
      <c r="G1461">
        <v>537.38</v>
      </c>
      <c r="H1461">
        <v>23.68</v>
      </c>
      <c r="I1461" s="7">
        <v>8.06</v>
      </c>
      <c r="J1461" s="40">
        <f t="shared" si="66"/>
        <v>26.254883427851286</v>
      </c>
      <c r="K1461" s="40">
        <f t="shared" si="67"/>
        <v>96.330932756886739</v>
      </c>
      <c r="L1461" s="40">
        <f t="shared" si="68"/>
        <v>3.6690672431132749</v>
      </c>
    </row>
    <row r="1462" spans="1:12" x14ac:dyDescent="0.2">
      <c r="A1462" s="28" t="s">
        <v>139</v>
      </c>
      <c r="B1462" s="7" t="s">
        <v>140</v>
      </c>
      <c r="C1462" s="38" t="s">
        <v>141</v>
      </c>
      <c r="D1462" s="38">
        <v>126</v>
      </c>
      <c r="E1462" s="38">
        <v>67.537059003103494</v>
      </c>
      <c r="F1462">
        <v>621.44000000000005</v>
      </c>
      <c r="G1462">
        <v>69.27</v>
      </c>
      <c r="H1462">
        <v>433.38</v>
      </c>
      <c r="I1462" s="7">
        <v>99.05</v>
      </c>
      <c r="J1462" s="40">
        <f t="shared" si="66"/>
        <v>1.2972785154856039</v>
      </c>
      <c r="K1462" s="40">
        <f t="shared" si="67"/>
        <v>56.470232352796899</v>
      </c>
      <c r="L1462" s="40">
        <f t="shared" si="68"/>
        <v>43.529767647203094</v>
      </c>
    </row>
    <row r="1463" spans="1:12" x14ac:dyDescent="0.2">
      <c r="A1463" s="28" t="s">
        <v>535</v>
      </c>
      <c r="B1463" s="7" t="s">
        <v>536</v>
      </c>
      <c r="C1463" s="38" t="s">
        <v>537</v>
      </c>
      <c r="D1463" s="38">
        <v>48</v>
      </c>
      <c r="E1463" s="38">
        <v>67.535547815045902</v>
      </c>
      <c r="F1463">
        <v>217.17</v>
      </c>
      <c r="G1463">
        <v>359.26</v>
      </c>
      <c r="H1463">
        <v>827.46</v>
      </c>
      <c r="I1463" s="7">
        <v>755.06</v>
      </c>
      <c r="J1463" s="40">
        <f t="shared" si="66"/>
        <v>0.36424816116068043</v>
      </c>
      <c r="K1463" s="40">
        <f t="shared" si="67"/>
        <v>26.699553023460474</v>
      </c>
      <c r="L1463" s="40">
        <f t="shared" si="68"/>
        <v>73.300446976539519</v>
      </c>
    </row>
    <row r="1464" spans="1:12" x14ac:dyDescent="0.2">
      <c r="A1464" s="28" t="s">
        <v>745</v>
      </c>
      <c r="B1464" s="7" t="s">
        <v>746</v>
      </c>
      <c r="C1464" s="38" t="s">
        <v>747</v>
      </c>
      <c r="D1464" s="38">
        <v>458</v>
      </c>
      <c r="E1464" s="38">
        <v>67.530209906566597</v>
      </c>
      <c r="F1464">
        <v>104.13</v>
      </c>
      <c r="G1464">
        <v>144.29</v>
      </c>
      <c r="H1464">
        <v>166.21</v>
      </c>
      <c r="I1464" s="7">
        <v>187.53</v>
      </c>
      <c r="J1464" s="40">
        <f t="shared" si="66"/>
        <v>0.70226720189970027</v>
      </c>
      <c r="K1464" s="40">
        <f t="shared" si="67"/>
        <v>41.254815995748636</v>
      </c>
      <c r="L1464" s="40">
        <f t="shared" si="68"/>
        <v>58.745184004251371</v>
      </c>
    </row>
    <row r="1465" spans="1:12" x14ac:dyDescent="0.2">
      <c r="A1465" s="28" t="s">
        <v>2107</v>
      </c>
      <c r="B1465" s="7" t="s">
        <v>2108</v>
      </c>
      <c r="C1465" s="38" t="s">
        <v>2109</v>
      </c>
      <c r="D1465" s="38">
        <v>131</v>
      </c>
      <c r="E1465" s="38">
        <v>67.482479111533607</v>
      </c>
      <c r="F1465">
        <v>291.82</v>
      </c>
      <c r="G1465">
        <v>535.98</v>
      </c>
      <c r="H1465">
        <v>102.96</v>
      </c>
      <c r="I1465" s="7">
        <v>261.47000000000003</v>
      </c>
      <c r="J1465" s="40">
        <f t="shared" si="66"/>
        <v>2.271492467689268</v>
      </c>
      <c r="K1465" s="40">
        <f t="shared" si="67"/>
        <v>69.432911434874129</v>
      </c>
      <c r="L1465" s="40">
        <f t="shared" si="68"/>
        <v>30.567088565125854</v>
      </c>
    </row>
    <row r="1466" spans="1:12" x14ac:dyDescent="0.2">
      <c r="A1466" s="28" t="s">
        <v>2110</v>
      </c>
      <c r="B1466" s="7" t="s">
        <v>2111</v>
      </c>
      <c r="C1466" s="38" t="s">
        <v>2112</v>
      </c>
      <c r="D1466" s="38">
        <v>86</v>
      </c>
      <c r="E1466" s="38">
        <v>67.462034330710196</v>
      </c>
      <c r="F1466">
        <v>133.03</v>
      </c>
      <c r="G1466">
        <v>597.22</v>
      </c>
      <c r="H1466">
        <v>28.74</v>
      </c>
      <c r="I1466" s="7">
        <v>158.27000000000001</v>
      </c>
      <c r="J1466" s="40">
        <f t="shared" si="66"/>
        <v>3.9048713972514837</v>
      </c>
      <c r="K1466" s="40">
        <f t="shared" si="67"/>
        <v>79.612105618908487</v>
      </c>
      <c r="L1466" s="40">
        <f t="shared" si="68"/>
        <v>20.387894381091513</v>
      </c>
    </row>
    <row r="1467" spans="1:12" x14ac:dyDescent="0.2">
      <c r="A1467" s="28" t="s">
        <v>2113</v>
      </c>
      <c r="B1467" s="7" t="s">
        <v>2114</v>
      </c>
      <c r="C1467" s="38" t="s">
        <v>2115</v>
      </c>
      <c r="D1467" s="38">
        <v>14</v>
      </c>
      <c r="E1467" s="38">
        <v>67.457840215735004</v>
      </c>
      <c r="F1467">
        <v>113.56</v>
      </c>
      <c r="G1467">
        <v>284.37</v>
      </c>
      <c r="H1467">
        <v>8.27</v>
      </c>
      <c r="I1467" s="7">
        <v>109.08</v>
      </c>
      <c r="J1467" s="40">
        <f t="shared" si="66"/>
        <v>3.3909671921602049</v>
      </c>
      <c r="K1467" s="40">
        <f t="shared" si="67"/>
        <v>77.225974227604411</v>
      </c>
      <c r="L1467" s="40">
        <f t="shared" si="68"/>
        <v>22.774025772395589</v>
      </c>
    </row>
    <row r="1468" spans="1:12" x14ac:dyDescent="0.2">
      <c r="A1468" s="28" t="s">
        <v>2116</v>
      </c>
      <c r="B1468" s="7" t="s">
        <v>2117</v>
      </c>
      <c r="C1468" s="38" t="s">
        <v>2118</v>
      </c>
      <c r="D1468" s="38">
        <v>142</v>
      </c>
      <c r="E1468" s="38">
        <v>67.425134624409907</v>
      </c>
      <c r="F1468">
        <v>258.54000000000002</v>
      </c>
      <c r="G1468">
        <v>930.78</v>
      </c>
      <c r="H1468">
        <v>145.41</v>
      </c>
      <c r="I1468" s="7">
        <v>776.56</v>
      </c>
      <c r="J1468" s="40">
        <f t="shared" si="66"/>
        <v>1.2899768972960075</v>
      </c>
      <c r="K1468" s="40">
        <f t="shared" si="67"/>
        <v>56.33143717821806</v>
      </c>
      <c r="L1468" s="40">
        <f t="shared" si="68"/>
        <v>43.66856282178194</v>
      </c>
    </row>
    <row r="1469" spans="1:12" x14ac:dyDescent="0.2">
      <c r="A1469" s="28" t="s">
        <v>271</v>
      </c>
      <c r="B1469" s="7" t="s">
        <v>272</v>
      </c>
      <c r="C1469" s="38" t="s">
        <v>273</v>
      </c>
      <c r="D1469" s="38">
        <v>335</v>
      </c>
      <c r="E1469" s="38">
        <v>67.422656109397394</v>
      </c>
      <c r="F1469">
        <v>466.6</v>
      </c>
      <c r="G1469">
        <v>600.51</v>
      </c>
      <c r="H1469">
        <v>105</v>
      </c>
      <c r="I1469" s="7">
        <v>202.26</v>
      </c>
      <c r="J1469" s="40">
        <f t="shared" si="66"/>
        <v>3.4729870468007555</v>
      </c>
      <c r="K1469" s="40">
        <f t="shared" si="67"/>
        <v>77.64357487430604</v>
      </c>
      <c r="L1469" s="40">
        <f t="shared" si="68"/>
        <v>22.356425125693953</v>
      </c>
    </row>
    <row r="1470" spans="1:12" x14ac:dyDescent="0.2">
      <c r="A1470" s="31" t="s">
        <v>580</v>
      </c>
      <c r="B1470" s="7" t="s">
        <v>581</v>
      </c>
      <c r="C1470" s="38" t="s">
        <v>582</v>
      </c>
      <c r="D1470" s="38">
        <v>66</v>
      </c>
      <c r="E1470" s="38">
        <v>67.408248220587893</v>
      </c>
      <c r="F1470">
        <v>480.84</v>
      </c>
      <c r="G1470">
        <v>230.46</v>
      </c>
      <c r="H1470">
        <v>3.76</v>
      </c>
      <c r="I1470" s="7">
        <v>9.0299999999999994</v>
      </c>
      <c r="J1470" s="40">
        <f t="shared" si="66"/>
        <v>55.613760750586394</v>
      </c>
      <c r="K1470" s="40">
        <f t="shared" si="67"/>
        <v>98.233644988882602</v>
      </c>
      <c r="L1470" s="40">
        <f t="shared" si="68"/>
        <v>1.7663550111174025</v>
      </c>
    </row>
    <row r="1471" spans="1:12" x14ac:dyDescent="0.2">
      <c r="A1471" s="28" t="s">
        <v>2119</v>
      </c>
      <c r="B1471" s="7" t="s">
        <v>2120</v>
      </c>
      <c r="C1471" s="38" t="s">
        <v>2121</v>
      </c>
      <c r="D1471" s="38">
        <v>20</v>
      </c>
      <c r="E1471" s="38">
        <v>67.399160143202906</v>
      </c>
      <c r="F1471">
        <v>69.11</v>
      </c>
      <c r="G1471">
        <v>488.76</v>
      </c>
      <c r="H1471">
        <v>37.19</v>
      </c>
      <c r="I1471" s="7">
        <v>374.91</v>
      </c>
      <c r="J1471" s="40">
        <f t="shared" si="66"/>
        <v>1.3537248240718271</v>
      </c>
      <c r="K1471" s="40">
        <f t="shared" si="67"/>
        <v>57.514149922162538</v>
      </c>
      <c r="L1471" s="40">
        <f t="shared" si="68"/>
        <v>42.485850077837462</v>
      </c>
    </row>
    <row r="1472" spans="1:12" x14ac:dyDescent="0.2">
      <c r="A1472" s="28" t="s">
        <v>316</v>
      </c>
      <c r="B1472" s="7" t="s">
        <v>317</v>
      </c>
      <c r="C1472" s="38" t="s">
        <v>318</v>
      </c>
      <c r="D1472" s="38">
        <v>385</v>
      </c>
      <c r="E1472" s="38">
        <v>67.314493326690098</v>
      </c>
      <c r="F1472">
        <v>49.67</v>
      </c>
      <c r="G1472">
        <v>30.91</v>
      </c>
      <c r="H1472">
        <v>135.72999999999999</v>
      </c>
      <c r="I1472" s="7">
        <v>297.64</v>
      </c>
      <c r="J1472" s="40">
        <f t="shared" si="66"/>
        <v>0.185938112928906</v>
      </c>
      <c r="K1472" s="40">
        <f t="shared" si="67"/>
        <v>15.678567954081135</v>
      </c>
      <c r="L1472" s="40">
        <f t="shared" si="68"/>
        <v>84.321432045918854</v>
      </c>
    </row>
    <row r="1473" spans="1:12" x14ac:dyDescent="0.2">
      <c r="A1473" s="28" t="s">
        <v>1531</v>
      </c>
      <c r="B1473" s="7" t="s">
        <v>1532</v>
      </c>
      <c r="C1473" s="38" t="s">
        <v>1533</v>
      </c>
      <c r="D1473" s="38">
        <v>264</v>
      </c>
      <c r="E1473" s="38">
        <v>67.304194390715097</v>
      </c>
      <c r="F1473">
        <v>31.73</v>
      </c>
      <c r="G1473">
        <v>54.72</v>
      </c>
      <c r="H1473">
        <v>273.58999999999997</v>
      </c>
      <c r="I1473" s="7">
        <v>85.25</v>
      </c>
      <c r="J1473" s="40">
        <f t="shared" si="66"/>
        <v>0.24091517110690003</v>
      </c>
      <c r="K1473" s="40">
        <f t="shared" si="67"/>
        <v>19.414314267106832</v>
      </c>
      <c r="L1473" s="40">
        <f t="shared" si="68"/>
        <v>80.585685732893182</v>
      </c>
    </row>
    <row r="1474" spans="1:12" x14ac:dyDescent="0.2">
      <c r="A1474" s="28" t="s">
        <v>811</v>
      </c>
      <c r="B1474" s="7" t="s">
        <v>812</v>
      </c>
      <c r="C1474" s="38" t="s">
        <v>813</v>
      </c>
      <c r="D1474" s="38">
        <v>407</v>
      </c>
      <c r="E1474" s="38">
        <v>67.289378611961894</v>
      </c>
      <c r="F1474">
        <v>3088.56</v>
      </c>
      <c r="G1474">
        <v>3958.27</v>
      </c>
      <c r="H1474">
        <v>599.24</v>
      </c>
      <c r="I1474" s="7">
        <v>1094.52</v>
      </c>
      <c r="J1474" s="40">
        <f t="shared" si="66"/>
        <v>4.1604654732665782</v>
      </c>
      <c r="K1474" s="40">
        <f t="shared" si="67"/>
        <v>80.621903098074611</v>
      </c>
      <c r="L1474" s="40">
        <f t="shared" si="68"/>
        <v>19.378096901925385</v>
      </c>
    </row>
    <row r="1475" spans="1:12" x14ac:dyDescent="0.2">
      <c r="A1475" s="28" t="s">
        <v>1195</v>
      </c>
      <c r="B1475" s="7" t="s">
        <v>1196</v>
      </c>
      <c r="C1475" s="38" t="s">
        <v>1197</v>
      </c>
      <c r="D1475" s="38">
        <v>79</v>
      </c>
      <c r="E1475" s="38">
        <v>67.247462022129596</v>
      </c>
      <c r="F1475">
        <v>26.75</v>
      </c>
      <c r="G1475">
        <v>30.68</v>
      </c>
      <c r="H1475">
        <v>238.52</v>
      </c>
      <c r="I1475" s="7">
        <v>248.93</v>
      </c>
      <c r="J1475" s="40">
        <f t="shared" si="66"/>
        <v>0.1178172120217458</v>
      </c>
      <c r="K1475" s="40">
        <f t="shared" si="67"/>
        <v>10.539935398619878</v>
      </c>
      <c r="L1475" s="40">
        <f t="shared" si="68"/>
        <v>89.460064601380125</v>
      </c>
    </row>
    <row r="1476" spans="1:12" x14ac:dyDescent="0.2">
      <c r="A1476" s="28" t="s">
        <v>2035</v>
      </c>
      <c r="B1476" s="7" t="s">
        <v>2036</v>
      </c>
      <c r="C1476" s="38" t="s">
        <v>2037</v>
      </c>
      <c r="D1476" s="38">
        <v>92</v>
      </c>
      <c r="E1476" s="38">
        <v>67.163952170177794</v>
      </c>
      <c r="F1476">
        <v>96.35</v>
      </c>
      <c r="G1476">
        <v>71.47</v>
      </c>
      <c r="H1476">
        <v>155.66999999999999</v>
      </c>
      <c r="I1476" s="7">
        <v>119.44</v>
      </c>
      <c r="J1476" s="40">
        <f t="shared" si="66"/>
        <v>0.61001054123805021</v>
      </c>
      <c r="K1476" s="40">
        <f t="shared" si="67"/>
        <v>37.888605422978799</v>
      </c>
      <c r="L1476" s="40">
        <f t="shared" si="68"/>
        <v>62.111394577021208</v>
      </c>
    </row>
    <row r="1477" spans="1:12" x14ac:dyDescent="0.2">
      <c r="A1477" s="28" t="s">
        <v>2044</v>
      </c>
      <c r="B1477" s="7" t="s">
        <v>2045</v>
      </c>
      <c r="C1477" s="38" t="s">
        <v>2046</v>
      </c>
      <c r="D1477" s="38">
        <v>107</v>
      </c>
      <c r="E1477" s="38">
        <v>67.032075590802094</v>
      </c>
      <c r="F1477">
        <v>20.27</v>
      </c>
      <c r="G1477">
        <v>27.15</v>
      </c>
      <c r="H1477">
        <v>186.64</v>
      </c>
      <c r="I1477" s="7">
        <v>339.62</v>
      </c>
      <c r="J1477" s="40">
        <f t="shared" si="66"/>
        <v>9.0107551400448446E-2</v>
      </c>
      <c r="K1477" s="40">
        <f t="shared" si="67"/>
        <v>8.2659322270255196</v>
      </c>
      <c r="L1477" s="40">
        <f t="shared" si="68"/>
        <v>91.73406777297447</v>
      </c>
    </row>
    <row r="1478" spans="1:12" x14ac:dyDescent="0.2">
      <c r="A1478" s="28" t="s">
        <v>2005</v>
      </c>
      <c r="B1478" s="7" t="s">
        <v>2006</v>
      </c>
      <c r="C1478" s="38" t="s">
        <v>2007</v>
      </c>
      <c r="D1478" s="38">
        <v>893</v>
      </c>
      <c r="E1478" s="38">
        <v>67.0258914090888</v>
      </c>
      <c r="F1478">
        <v>70.819999999999993</v>
      </c>
      <c r="G1478">
        <v>82.84</v>
      </c>
      <c r="H1478">
        <v>63.11</v>
      </c>
      <c r="I1478" s="7">
        <v>113.52</v>
      </c>
      <c r="J1478" s="40">
        <f t="shared" si="66"/>
        <v>0.86995414142557892</v>
      </c>
      <c r="K1478" s="40">
        <f t="shared" si="67"/>
        <v>46.522752732447245</v>
      </c>
      <c r="L1478" s="40">
        <f t="shared" si="68"/>
        <v>53.477247267552762</v>
      </c>
    </row>
    <row r="1479" spans="1:12" x14ac:dyDescent="0.2">
      <c r="A1479" s="28" t="s">
        <v>2122</v>
      </c>
      <c r="B1479" s="7" t="s">
        <v>2123</v>
      </c>
      <c r="C1479" s="38" t="s">
        <v>2124</v>
      </c>
      <c r="D1479" s="38">
        <v>137</v>
      </c>
      <c r="E1479" s="38">
        <v>67.023731204461896</v>
      </c>
      <c r="F1479">
        <v>239.78</v>
      </c>
      <c r="G1479">
        <v>157.65</v>
      </c>
      <c r="H1479">
        <v>90.54</v>
      </c>
      <c r="I1479" s="7">
        <v>111.14</v>
      </c>
      <c r="J1479" s="40">
        <f t="shared" si="66"/>
        <v>1.9705969853232843</v>
      </c>
      <c r="K1479" s="40">
        <f t="shared" si="67"/>
        <v>66.336732820350193</v>
      </c>
      <c r="L1479" s="40">
        <f t="shared" si="68"/>
        <v>33.663267179649814</v>
      </c>
    </row>
    <row r="1480" spans="1:12" x14ac:dyDescent="0.2">
      <c r="A1480" s="28" t="s">
        <v>2098</v>
      </c>
      <c r="B1480" s="7" t="s">
        <v>2099</v>
      </c>
      <c r="C1480" s="38" t="s">
        <v>2100</v>
      </c>
      <c r="D1480" s="38">
        <v>310</v>
      </c>
      <c r="E1480" s="38">
        <v>66.963255320340707</v>
      </c>
      <c r="F1480">
        <v>149.63999999999999</v>
      </c>
      <c r="G1480">
        <v>58.55</v>
      </c>
      <c r="H1480">
        <v>524.87</v>
      </c>
      <c r="I1480" s="7">
        <v>321.63</v>
      </c>
      <c r="J1480" s="40">
        <f t="shared" si="66"/>
        <v>0.24594211458948612</v>
      </c>
      <c r="K1480" s="40">
        <f t="shared" si="67"/>
        <v>19.739449506490057</v>
      </c>
      <c r="L1480" s="40">
        <f t="shared" si="68"/>
        <v>80.260550493509939</v>
      </c>
    </row>
    <row r="1481" spans="1:12" x14ac:dyDescent="0.2">
      <c r="A1481" s="28" t="s">
        <v>670</v>
      </c>
      <c r="B1481" s="7" t="s">
        <v>671</v>
      </c>
      <c r="C1481" s="38" t="s">
        <v>672</v>
      </c>
      <c r="D1481" s="38">
        <v>401</v>
      </c>
      <c r="E1481" s="38">
        <v>66.916466659408101</v>
      </c>
      <c r="F1481">
        <v>176.52</v>
      </c>
      <c r="G1481">
        <v>288.77999999999997</v>
      </c>
      <c r="H1481">
        <v>79.42</v>
      </c>
      <c r="I1481" s="7">
        <v>95.91</v>
      </c>
      <c r="J1481" s="40">
        <f t="shared" si="66"/>
        <v>2.6538527348428675</v>
      </c>
      <c r="K1481" s="40">
        <f t="shared" si="67"/>
        <v>72.63162824095032</v>
      </c>
      <c r="L1481" s="40">
        <f t="shared" si="68"/>
        <v>27.368371759049687</v>
      </c>
    </row>
    <row r="1482" spans="1:12" x14ac:dyDescent="0.2">
      <c r="A1482" s="32" t="s">
        <v>2125</v>
      </c>
      <c r="B1482" s="7" t="s">
        <v>2126</v>
      </c>
      <c r="C1482" s="38" t="s">
        <v>2127</v>
      </c>
      <c r="D1482" s="38">
        <v>420</v>
      </c>
      <c r="E1482" s="38">
        <v>66.892739180911207</v>
      </c>
      <c r="F1482">
        <v>93.21</v>
      </c>
      <c r="G1482">
        <v>59.62</v>
      </c>
      <c r="H1482">
        <v>162.44</v>
      </c>
      <c r="I1482" s="7">
        <v>81.58</v>
      </c>
      <c r="J1482" s="40">
        <f t="shared" si="66"/>
        <v>0.62630112285878203</v>
      </c>
      <c r="K1482" s="40">
        <f t="shared" si="67"/>
        <v>38.510772332115408</v>
      </c>
      <c r="L1482" s="40">
        <f t="shared" si="68"/>
        <v>61.489227667884592</v>
      </c>
    </row>
    <row r="1483" spans="1:12" x14ac:dyDescent="0.2">
      <c r="A1483" s="28" t="s">
        <v>2128</v>
      </c>
      <c r="B1483" s="7" t="s">
        <v>2129</v>
      </c>
      <c r="C1483" s="38" t="s">
        <v>2130</v>
      </c>
      <c r="D1483" s="38">
        <v>95</v>
      </c>
      <c r="E1483" s="38">
        <v>66.834936978831607</v>
      </c>
      <c r="F1483">
        <v>88.14</v>
      </c>
      <c r="G1483">
        <v>219.79</v>
      </c>
      <c r="H1483">
        <v>366.51</v>
      </c>
      <c r="I1483" s="7">
        <v>444.98</v>
      </c>
      <c r="J1483" s="40">
        <f t="shared" ref="J1483:J1546" si="69">(F1483+G1483)/(H1483+I1483)</f>
        <v>0.37946247027073654</v>
      </c>
      <c r="K1483" s="40">
        <f t="shared" si="67"/>
        <v>27.507995211806112</v>
      </c>
      <c r="L1483" s="40">
        <f t="shared" si="68"/>
        <v>72.492004788193881</v>
      </c>
    </row>
    <row r="1484" spans="1:12" x14ac:dyDescent="0.2">
      <c r="A1484" s="28" t="s">
        <v>961</v>
      </c>
      <c r="B1484" s="7" t="s">
        <v>962</v>
      </c>
      <c r="C1484" s="38" t="s">
        <v>963</v>
      </c>
      <c r="D1484" s="38">
        <v>78</v>
      </c>
      <c r="E1484" s="38">
        <v>66.746446344581798</v>
      </c>
      <c r="F1484">
        <v>5705.31</v>
      </c>
      <c r="G1484">
        <v>6788.81</v>
      </c>
      <c r="H1484">
        <v>2505.85</v>
      </c>
      <c r="I1484" s="7">
        <v>2005.4</v>
      </c>
      <c r="J1484" s="40">
        <f t="shared" si="69"/>
        <v>2.7695472430036023</v>
      </c>
      <c r="K1484" s="40">
        <f t="shared" ref="K1484:K1547" si="70">SUM(F1484:G1484)/SUM(F1484:I1484)*100</f>
        <v>73.471615142746089</v>
      </c>
      <c r="L1484" s="40">
        <f t="shared" ref="L1484:L1547" si="71">SUM(H1484:I1484)/SUM(F1484:I1484)*100</f>
        <v>26.528384857253911</v>
      </c>
    </row>
    <row r="1485" spans="1:12" x14ac:dyDescent="0.2">
      <c r="A1485" s="28" t="s">
        <v>436</v>
      </c>
      <c r="B1485" s="7" t="s">
        <v>437</v>
      </c>
      <c r="C1485" s="38" t="s">
        <v>438</v>
      </c>
      <c r="D1485" s="38">
        <v>395</v>
      </c>
      <c r="E1485" s="38">
        <v>66.707077535515197</v>
      </c>
      <c r="F1485">
        <v>429.43</v>
      </c>
      <c r="G1485">
        <v>145.27000000000001</v>
      </c>
      <c r="H1485">
        <v>45.95</v>
      </c>
      <c r="I1485" s="7">
        <v>59.8</v>
      </c>
      <c r="J1485" s="40">
        <f t="shared" si="69"/>
        <v>5.4345153664302606</v>
      </c>
      <c r="K1485" s="40">
        <f t="shared" si="70"/>
        <v>84.45881402013373</v>
      </c>
      <c r="L1485" s="40">
        <f t="shared" si="71"/>
        <v>15.541185979866265</v>
      </c>
    </row>
    <row r="1486" spans="1:12" x14ac:dyDescent="0.2">
      <c r="A1486" s="28" t="s">
        <v>1678</v>
      </c>
      <c r="B1486" s="7" t="s">
        <v>1679</v>
      </c>
      <c r="C1486" s="38" t="s">
        <v>1680</v>
      </c>
      <c r="D1486" s="38">
        <v>197</v>
      </c>
      <c r="E1486" s="38">
        <v>66.693929249702194</v>
      </c>
      <c r="F1486">
        <v>92.93</v>
      </c>
      <c r="G1486">
        <v>24.28</v>
      </c>
      <c r="H1486">
        <v>553.59</v>
      </c>
      <c r="I1486" s="7">
        <v>212.68</v>
      </c>
      <c r="J1486" s="40">
        <f t="shared" si="69"/>
        <v>0.15296174977488355</v>
      </c>
      <c r="K1486" s="40">
        <f t="shared" si="70"/>
        <v>13.266853805405896</v>
      </c>
      <c r="L1486" s="40">
        <f t="shared" si="71"/>
        <v>86.733146194594099</v>
      </c>
    </row>
    <row r="1487" spans="1:12" x14ac:dyDescent="0.2">
      <c r="A1487" s="28" t="s">
        <v>892</v>
      </c>
      <c r="B1487" s="7" t="s">
        <v>893</v>
      </c>
      <c r="C1487" s="38" t="s">
        <v>894</v>
      </c>
      <c r="D1487" s="38">
        <v>80</v>
      </c>
      <c r="E1487" s="38">
        <v>66.688396044517404</v>
      </c>
      <c r="F1487">
        <v>3299.4</v>
      </c>
      <c r="G1487">
        <v>2016.27</v>
      </c>
      <c r="H1487">
        <v>980.97</v>
      </c>
      <c r="I1487" s="7">
        <v>406.36</v>
      </c>
      <c r="J1487" s="40">
        <f t="shared" si="69"/>
        <v>3.8315829687240961</v>
      </c>
      <c r="K1487" s="40">
        <f t="shared" si="70"/>
        <v>79.302849470386391</v>
      </c>
      <c r="L1487" s="40">
        <f t="shared" si="71"/>
        <v>20.697150529613605</v>
      </c>
    </row>
    <row r="1488" spans="1:12" x14ac:dyDescent="0.2">
      <c r="A1488" s="28" t="s">
        <v>1771</v>
      </c>
      <c r="B1488" s="7" t="s">
        <v>1772</v>
      </c>
      <c r="C1488" s="38" t="s">
        <v>1773</v>
      </c>
      <c r="D1488" s="38">
        <v>37</v>
      </c>
      <c r="E1488" s="38">
        <v>66.671830670656405</v>
      </c>
      <c r="F1488">
        <v>325.35000000000002</v>
      </c>
      <c r="G1488">
        <v>640.21</v>
      </c>
      <c r="H1488">
        <v>127.42</v>
      </c>
      <c r="I1488" s="7">
        <v>136.12</v>
      </c>
      <c r="J1488" s="40">
        <f t="shared" si="69"/>
        <v>3.6638081505653792</v>
      </c>
      <c r="K1488" s="40">
        <f t="shared" si="70"/>
        <v>78.558294687169479</v>
      </c>
      <c r="L1488" s="40">
        <f t="shared" si="71"/>
        <v>21.441705312830532</v>
      </c>
    </row>
    <row r="1489" spans="1:12" x14ac:dyDescent="0.2">
      <c r="A1489" s="28" t="s">
        <v>1594</v>
      </c>
      <c r="B1489" s="7" t="s">
        <v>1595</v>
      </c>
      <c r="C1489" s="38" t="s">
        <v>1596</v>
      </c>
      <c r="D1489" s="38">
        <v>15</v>
      </c>
      <c r="E1489" s="38">
        <v>66.646285060649006</v>
      </c>
      <c r="F1489">
        <v>265.38</v>
      </c>
      <c r="G1489">
        <v>592.35</v>
      </c>
      <c r="H1489">
        <v>2714.65</v>
      </c>
      <c r="I1489" s="7">
        <v>1426.28</v>
      </c>
      <c r="J1489" s="40">
        <f t="shared" si="69"/>
        <v>0.20713462917750358</v>
      </c>
      <c r="K1489" s="40">
        <f t="shared" si="70"/>
        <v>17.159198665242286</v>
      </c>
      <c r="L1489" s="40">
        <f t="shared" si="71"/>
        <v>82.840801334757714</v>
      </c>
    </row>
    <row r="1490" spans="1:12" x14ac:dyDescent="0.2">
      <c r="A1490" s="31" t="s">
        <v>1738</v>
      </c>
      <c r="B1490" s="7" t="s">
        <v>1739</v>
      </c>
      <c r="C1490" s="38" t="s">
        <v>1740</v>
      </c>
      <c r="D1490" s="38">
        <v>53</v>
      </c>
      <c r="E1490" s="38">
        <v>66.592451734109503</v>
      </c>
      <c r="F1490">
        <v>169.4</v>
      </c>
      <c r="G1490">
        <v>570.22</v>
      </c>
      <c r="H1490">
        <v>84.65</v>
      </c>
      <c r="I1490" s="7">
        <v>145.28</v>
      </c>
      <c r="J1490" s="40">
        <f t="shared" si="69"/>
        <v>3.2167181316052713</v>
      </c>
      <c r="K1490" s="40">
        <f t="shared" si="70"/>
        <v>76.28487442628024</v>
      </c>
      <c r="L1490" s="40">
        <f t="shared" si="71"/>
        <v>23.715125573719771</v>
      </c>
    </row>
    <row r="1491" spans="1:12" x14ac:dyDescent="0.2">
      <c r="A1491" s="28" t="s">
        <v>2131</v>
      </c>
      <c r="B1491" s="7" t="s">
        <v>2132</v>
      </c>
      <c r="C1491" s="38" t="s">
        <v>2133</v>
      </c>
      <c r="D1491" s="38">
        <v>58</v>
      </c>
      <c r="E1491" s="38">
        <v>66.574741992462194</v>
      </c>
      <c r="F1491">
        <v>38.17</v>
      </c>
      <c r="G1491">
        <v>40.76</v>
      </c>
      <c r="H1491">
        <v>139.28</v>
      </c>
      <c r="I1491" s="7">
        <v>289.70999999999998</v>
      </c>
      <c r="J1491" s="40">
        <f t="shared" si="69"/>
        <v>0.18399030280426118</v>
      </c>
      <c r="K1491" s="40">
        <f t="shared" si="70"/>
        <v>15.539848795085842</v>
      </c>
      <c r="L1491" s="40">
        <f t="shared" si="71"/>
        <v>84.460151204914169</v>
      </c>
    </row>
    <row r="1492" spans="1:12" x14ac:dyDescent="0.2">
      <c r="A1492" s="28" t="s">
        <v>2134</v>
      </c>
      <c r="B1492" s="7" t="s">
        <v>2135</v>
      </c>
      <c r="C1492" s="38" t="s">
        <v>2136</v>
      </c>
      <c r="D1492" s="38">
        <v>190</v>
      </c>
      <c r="E1492" s="38">
        <v>66.525450570613899</v>
      </c>
      <c r="F1492">
        <v>67.180000000000007</v>
      </c>
      <c r="G1492">
        <v>72.45</v>
      </c>
      <c r="H1492">
        <v>104.95</v>
      </c>
      <c r="I1492" s="7">
        <v>90.95</v>
      </c>
      <c r="J1492" s="40">
        <f t="shared" si="69"/>
        <v>0.71276161306789176</v>
      </c>
      <c r="K1492" s="40">
        <f t="shared" si="70"/>
        <v>41.614758739904033</v>
      </c>
      <c r="L1492" s="40">
        <f t="shared" si="71"/>
        <v>58.385241260095974</v>
      </c>
    </row>
    <row r="1493" spans="1:12" x14ac:dyDescent="0.2">
      <c r="A1493" s="28" t="s">
        <v>565</v>
      </c>
      <c r="B1493" s="7" t="s">
        <v>566</v>
      </c>
      <c r="C1493" s="38" t="s">
        <v>567</v>
      </c>
      <c r="D1493" s="38">
        <v>14</v>
      </c>
      <c r="E1493" s="38">
        <v>66.517829071651207</v>
      </c>
      <c r="F1493">
        <v>846.04</v>
      </c>
      <c r="G1493">
        <v>829.45</v>
      </c>
      <c r="H1493">
        <v>382.45</v>
      </c>
      <c r="I1493" s="7">
        <v>846.02</v>
      </c>
      <c r="J1493" s="40">
        <f t="shared" si="69"/>
        <v>1.3638835299193306</v>
      </c>
      <c r="K1493" s="40">
        <f t="shared" si="70"/>
        <v>57.696731359936081</v>
      </c>
      <c r="L1493" s="40">
        <f t="shared" si="71"/>
        <v>42.303268640063912</v>
      </c>
    </row>
    <row r="1494" spans="1:12" x14ac:dyDescent="0.2">
      <c r="A1494" s="28" t="s">
        <v>2137</v>
      </c>
      <c r="B1494" s="7" t="s">
        <v>2138</v>
      </c>
      <c r="C1494" s="38" t="s">
        <v>2139</v>
      </c>
      <c r="D1494" s="38">
        <v>529</v>
      </c>
      <c r="E1494" s="38">
        <v>66.442358147276593</v>
      </c>
      <c r="F1494">
        <v>142.71</v>
      </c>
      <c r="G1494">
        <v>174.16</v>
      </c>
      <c r="H1494">
        <v>41.71</v>
      </c>
      <c r="I1494" s="7">
        <v>11.96</v>
      </c>
      <c r="J1494" s="40">
        <f t="shared" si="69"/>
        <v>5.9040432271287493</v>
      </c>
      <c r="K1494" s="40">
        <f t="shared" si="70"/>
        <v>85.515733793922394</v>
      </c>
      <c r="L1494" s="40">
        <f t="shared" si="71"/>
        <v>14.484266206077617</v>
      </c>
    </row>
    <row r="1495" spans="1:12" x14ac:dyDescent="0.2">
      <c r="A1495" s="28" t="s">
        <v>1999</v>
      </c>
      <c r="B1495" s="7" t="s">
        <v>2000</v>
      </c>
      <c r="C1495" s="38" t="s">
        <v>2001</v>
      </c>
      <c r="D1495" s="38">
        <v>219</v>
      </c>
      <c r="E1495" s="38">
        <v>66.389324666465697</v>
      </c>
      <c r="F1495">
        <v>294.37</v>
      </c>
      <c r="G1495">
        <v>525.64</v>
      </c>
      <c r="H1495">
        <v>9.07</v>
      </c>
      <c r="I1495" s="7">
        <v>30.39</v>
      </c>
      <c r="J1495" s="40">
        <f t="shared" si="69"/>
        <v>20.780790674100356</v>
      </c>
      <c r="K1495" s="40">
        <f t="shared" si="70"/>
        <v>95.408798445553657</v>
      </c>
      <c r="L1495" s="40">
        <f t="shared" si="71"/>
        <v>4.5912015544463447</v>
      </c>
    </row>
    <row r="1496" spans="1:12" x14ac:dyDescent="0.2">
      <c r="A1496" s="28" t="s">
        <v>2140</v>
      </c>
      <c r="B1496" s="7" t="s">
        <v>2141</v>
      </c>
      <c r="C1496" s="38" t="s">
        <v>2142</v>
      </c>
      <c r="D1496" s="38">
        <v>589</v>
      </c>
      <c r="E1496" s="38">
        <v>66.345888251014401</v>
      </c>
      <c r="F1496">
        <v>193.12</v>
      </c>
      <c r="G1496">
        <v>375.08</v>
      </c>
      <c r="H1496">
        <v>34.1</v>
      </c>
      <c r="I1496" s="7">
        <v>62.86</v>
      </c>
      <c r="J1496" s="40">
        <f t="shared" si="69"/>
        <v>5.8601485148514856</v>
      </c>
      <c r="K1496" s="40">
        <f t="shared" si="70"/>
        <v>85.423056106801369</v>
      </c>
      <c r="L1496" s="40">
        <f t="shared" si="71"/>
        <v>14.57694389319863</v>
      </c>
    </row>
    <row r="1497" spans="1:12" x14ac:dyDescent="0.2">
      <c r="A1497" s="32" t="s">
        <v>1882</v>
      </c>
      <c r="B1497" s="7" t="s">
        <v>1883</v>
      </c>
      <c r="C1497" s="38" t="s">
        <v>1884</v>
      </c>
      <c r="D1497" s="38">
        <v>25</v>
      </c>
      <c r="E1497" s="38">
        <v>66.294460193698598</v>
      </c>
      <c r="F1497">
        <v>29.98</v>
      </c>
      <c r="G1497">
        <v>344.62</v>
      </c>
      <c r="H1497">
        <v>6.84</v>
      </c>
      <c r="I1497" s="7">
        <v>16.27</v>
      </c>
      <c r="J1497" s="40">
        <f t="shared" si="69"/>
        <v>16.20943314582432</v>
      </c>
      <c r="K1497" s="40">
        <f t="shared" si="70"/>
        <v>94.189233360991693</v>
      </c>
      <c r="L1497" s="40">
        <f t="shared" si="71"/>
        <v>5.8107666390083228</v>
      </c>
    </row>
    <row r="1498" spans="1:12" x14ac:dyDescent="0.2">
      <c r="A1498" s="28" t="s">
        <v>2143</v>
      </c>
      <c r="B1498" s="7" t="s">
        <v>2144</v>
      </c>
      <c r="C1498" s="38" t="s">
        <v>2145</v>
      </c>
      <c r="D1498" s="38">
        <v>369</v>
      </c>
      <c r="E1498" s="38">
        <v>66.196471129358102</v>
      </c>
      <c r="F1498">
        <v>312.13</v>
      </c>
      <c r="G1498">
        <v>471.43</v>
      </c>
      <c r="H1498">
        <v>316.63</v>
      </c>
      <c r="I1498" s="7">
        <v>221.69</v>
      </c>
      <c r="J1498" s="40">
        <f t="shared" si="69"/>
        <v>1.4555654629216823</v>
      </c>
      <c r="K1498" s="40">
        <f t="shared" si="70"/>
        <v>59.276182406875044</v>
      </c>
      <c r="L1498" s="40">
        <f t="shared" si="71"/>
        <v>40.723817593124934</v>
      </c>
    </row>
    <row r="1499" spans="1:12" x14ac:dyDescent="0.2">
      <c r="A1499" s="28" t="s">
        <v>2083</v>
      </c>
      <c r="B1499" s="7" t="s">
        <v>2084</v>
      </c>
      <c r="C1499" s="38" t="s">
        <v>2085</v>
      </c>
      <c r="D1499" s="38">
        <v>419</v>
      </c>
      <c r="E1499" s="38">
        <v>66.186988260408</v>
      </c>
      <c r="F1499">
        <v>4381.8500000000004</v>
      </c>
      <c r="G1499">
        <v>9580.33</v>
      </c>
      <c r="H1499">
        <v>10677.92</v>
      </c>
      <c r="I1499" s="7">
        <v>4403.93</v>
      </c>
      <c r="J1499" s="40">
        <f t="shared" si="69"/>
        <v>0.92576043389902429</v>
      </c>
      <c r="K1499" s="40">
        <f t="shared" si="70"/>
        <v>48.072461018667177</v>
      </c>
      <c r="L1499" s="40">
        <f t="shared" si="71"/>
        <v>51.92753898133283</v>
      </c>
    </row>
    <row r="1500" spans="1:12" x14ac:dyDescent="0.2">
      <c r="A1500" s="28" t="s">
        <v>1804</v>
      </c>
      <c r="B1500" s="7" t="s">
        <v>1805</v>
      </c>
      <c r="C1500" s="38" t="s">
        <v>1806</v>
      </c>
      <c r="D1500" s="38">
        <v>223</v>
      </c>
      <c r="E1500" s="38">
        <v>66.155133164795799</v>
      </c>
      <c r="F1500">
        <v>104.85</v>
      </c>
      <c r="G1500">
        <v>274.07</v>
      </c>
      <c r="H1500">
        <v>60.26</v>
      </c>
      <c r="I1500" s="7">
        <v>61.21</v>
      </c>
      <c r="J1500" s="40">
        <f t="shared" si="69"/>
        <v>3.1194533629702805</v>
      </c>
      <c r="K1500" s="40">
        <f t="shared" si="70"/>
        <v>75.724934551050183</v>
      </c>
      <c r="L1500" s="40">
        <f t="shared" si="71"/>
        <v>24.275065448949825</v>
      </c>
    </row>
    <row r="1501" spans="1:12" x14ac:dyDescent="0.2">
      <c r="A1501" s="28" t="s">
        <v>655</v>
      </c>
      <c r="B1501" s="7" t="s">
        <v>656</v>
      </c>
      <c r="C1501" s="38" t="s">
        <v>657</v>
      </c>
      <c r="D1501" s="38">
        <v>180</v>
      </c>
      <c r="E1501" s="38">
        <v>66.118377846895697</v>
      </c>
      <c r="F1501">
        <v>359.46</v>
      </c>
      <c r="G1501">
        <v>355.09</v>
      </c>
      <c r="H1501">
        <v>191</v>
      </c>
      <c r="I1501" s="7">
        <v>768.33</v>
      </c>
      <c r="J1501" s="40">
        <f t="shared" si="69"/>
        <v>0.74484275483931484</v>
      </c>
      <c r="K1501" s="40">
        <f t="shared" si="70"/>
        <v>42.688245274452164</v>
      </c>
      <c r="L1501" s="40">
        <f t="shared" si="71"/>
        <v>57.311754725547829</v>
      </c>
    </row>
    <row r="1502" spans="1:12" x14ac:dyDescent="0.2">
      <c r="A1502" s="28" t="s">
        <v>583</v>
      </c>
      <c r="B1502" s="7" t="s">
        <v>584</v>
      </c>
      <c r="C1502" s="38" t="s">
        <v>585</v>
      </c>
      <c r="D1502" s="38">
        <v>273</v>
      </c>
      <c r="E1502" s="38">
        <v>66.095264500258907</v>
      </c>
      <c r="F1502">
        <v>345.7</v>
      </c>
      <c r="G1502">
        <v>3131.46</v>
      </c>
      <c r="H1502">
        <v>106.7</v>
      </c>
      <c r="I1502" s="7">
        <v>422.28</v>
      </c>
      <c r="J1502" s="40">
        <f t="shared" si="69"/>
        <v>6.5733298045294717</v>
      </c>
      <c r="K1502" s="40">
        <f t="shared" si="70"/>
        <v>86.795768495359624</v>
      </c>
      <c r="L1502" s="40">
        <f t="shared" si="71"/>
        <v>13.204231504640379</v>
      </c>
    </row>
    <row r="1503" spans="1:12" x14ac:dyDescent="0.2">
      <c r="A1503" s="28" t="s">
        <v>217</v>
      </c>
      <c r="B1503" s="7" t="s">
        <v>218</v>
      </c>
      <c r="C1503" s="38" t="s">
        <v>219</v>
      </c>
      <c r="D1503" s="38">
        <v>518</v>
      </c>
      <c r="E1503" s="38">
        <v>66.063371843380907</v>
      </c>
      <c r="F1503">
        <v>130.93</v>
      </c>
      <c r="G1503">
        <v>422.24</v>
      </c>
      <c r="H1503">
        <v>160.05000000000001</v>
      </c>
      <c r="I1503" s="7">
        <v>195.87</v>
      </c>
      <c r="J1503" s="40">
        <f t="shared" si="69"/>
        <v>1.5541975724881998</v>
      </c>
      <c r="K1503" s="40">
        <f t="shared" si="70"/>
        <v>60.848760848760854</v>
      </c>
      <c r="L1503" s="40">
        <f t="shared" si="71"/>
        <v>39.151239151239153</v>
      </c>
    </row>
    <row r="1504" spans="1:12" x14ac:dyDescent="0.2">
      <c r="A1504" s="28" t="s">
        <v>754</v>
      </c>
      <c r="B1504" s="7" t="s">
        <v>755</v>
      </c>
      <c r="C1504" s="38" t="s">
        <v>756</v>
      </c>
      <c r="D1504" s="38">
        <v>656</v>
      </c>
      <c r="E1504" s="38">
        <v>66.060474455698497</v>
      </c>
      <c r="F1504">
        <v>645.94000000000005</v>
      </c>
      <c r="G1504">
        <v>221.66</v>
      </c>
      <c r="H1504">
        <v>276.27</v>
      </c>
      <c r="I1504" s="7">
        <v>101.33</v>
      </c>
      <c r="J1504" s="40">
        <f t="shared" si="69"/>
        <v>2.2976694915254239</v>
      </c>
      <c r="K1504" s="40">
        <f t="shared" si="70"/>
        <v>69.675554127850958</v>
      </c>
      <c r="L1504" s="40">
        <f t="shared" si="71"/>
        <v>30.324445872149052</v>
      </c>
    </row>
    <row r="1505" spans="1:12" x14ac:dyDescent="0.2">
      <c r="A1505" s="28" t="s">
        <v>1633</v>
      </c>
      <c r="B1505" s="7" t="s">
        <v>1634</v>
      </c>
      <c r="C1505" s="38" t="s">
        <v>1635</v>
      </c>
      <c r="D1505" s="38">
        <v>46</v>
      </c>
      <c r="E1505" s="38">
        <v>65.974498325299706</v>
      </c>
      <c r="F1505">
        <v>617.55999999999995</v>
      </c>
      <c r="G1505">
        <v>184.32</v>
      </c>
      <c r="H1505">
        <v>199.16</v>
      </c>
      <c r="I1505" s="7">
        <v>137.96</v>
      </c>
      <c r="J1505" s="40">
        <f t="shared" si="69"/>
        <v>2.3786188894162312</v>
      </c>
      <c r="K1505" s="40">
        <f t="shared" si="70"/>
        <v>70.402107111501323</v>
      </c>
      <c r="L1505" s="40">
        <f t="shared" si="71"/>
        <v>29.597892888498688</v>
      </c>
    </row>
    <row r="1506" spans="1:12" x14ac:dyDescent="0.2">
      <c r="A1506" s="28" t="s">
        <v>2074</v>
      </c>
      <c r="B1506" s="7" t="s">
        <v>2075</v>
      </c>
      <c r="C1506" s="38" t="s">
        <v>2076</v>
      </c>
      <c r="D1506" s="38">
        <v>489</v>
      </c>
      <c r="E1506" s="38">
        <v>65.916460391212794</v>
      </c>
      <c r="F1506">
        <v>342.19</v>
      </c>
      <c r="G1506">
        <v>236.98</v>
      </c>
      <c r="H1506">
        <v>445.62</v>
      </c>
      <c r="I1506" s="7">
        <v>317.19</v>
      </c>
      <c r="J1506" s="40">
        <f t="shared" si="69"/>
        <v>0.75925853095790563</v>
      </c>
      <c r="K1506" s="40">
        <f t="shared" si="70"/>
        <v>43.157871205234052</v>
      </c>
      <c r="L1506" s="40">
        <f t="shared" si="71"/>
        <v>56.842128794765934</v>
      </c>
    </row>
    <row r="1507" spans="1:12" x14ac:dyDescent="0.2">
      <c r="A1507" s="28" t="s">
        <v>36</v>
      </c>
      <c r="B1507" s="7" t="s">
        <v>37</v>
      </c>
      <c r="C1507" s="38" t="s">
        <v>38</v>
      </c>
      <c r="D1507" s="38">
        <v>54</v>
      </c>
      <c r="E1507" s="38">
        <v>65.896760667225493</v>
      </c>
      <c r="F1507">
        <v>4753.72</v>
      </c>
      <c r="G1507">
        <v>1764.98</v>
      </c>
      <c r="H1507">
        <v>15593.91</v>
      </c>
      <c r="I1507" s="7">
        <v>6046.97</v>
      </c>
      <c r="J1507" s="40">
        <f t="shared" si="69"/>
        <v>0.30122157694141832</v>
      </c>
      <c r="K1507" s="40">
        <f t="shared" si="70"/>
        <v>23.149137877766641</v>
      </c>
      <c r="L1507" s="40">
        <f t="shared" si="71"/>
        <v>76.850862122233352</v>
      </c>
    </row>
    <row r="1508" spans="1:12" x14ac:dyDescent="0.2">
      <c r="A1508" s="28" t="s">
        <v>1315</v>
      </c>
      <c r="B1508" s="7" t="s">
        <v>1316</v>
      </c>
      <c r="C1508" s="38" t="s">
        <v>1317</v>
      </c>
      <c r="D1508" s="38">
        <v>219</v>
      </c>
      <c r="E1508" s="38">
        <v>65.891366358904307</v>
      </c>
      <c r="F1508">
        <v>56.27</v>
      </c>
      <c r="G1508">
        <v>100.73</v>
      </c>
      <c r="H1508">
        <v>152.18</v>
      </c>
      <c r="I1508" s="7">
        <v>159.32</v>
      </c>
      <c r="J1508" s="40">
        <f t="shared" si="69"/>
        <v>0.5040128410914928</v>
      </c>
      <c r="K1508" s="40">
        <f t="shared" si="70"/>
        <v>33.511205976520813</v>
      </c>
      <c r="L1508" s="40">
        <f t="shared" si="71"/>
        <v>66.488794023479187</v>
      </c>
    </row>
    <row r="1509" spans="1:12" x14ac:dyDescent="0.2">
      <c r="A1509" s="28" t="s">
        <v>463</v>
      </c>
      <c r="B1509" s="7" t="s">
        <v>464</v>
      </c>
      <c r="C1509" s="38" t="s">
        <v>465</v>
      </c>
      <c r="D1509" s="38">
        <v>181</v>
      </c>
      <c r="E1509" s="38">
        <v>65.880833733327094</v>
      </c>
      <c r="F1509">
        <v>174.7</v>
      </c>
      <c r="G1509">
        <v>249.29</v>
      </c>
      <c r="H1509">
        <v>633.45000000000005</v>
      </c>
      <c r="I1509" s="7">
        <v>720.78</v>
      </c>
      <c r="J1509" s="40">
        <f t="shared" si="69"/>
        <v>0.31308566491659467</v>
      </c>
      <c r="K1509" s="40">
        <f t="shared" si="70"/>
        <v>23.843506427776092</v>
      </c>
      <c r="L1509" s="40">
        <f t="shared" si="71"/>
        <v>76.156493572223908</v>
      </c>
    </row>
    <row r="1510" spans="1:12" x14ac:dyDescent="0.2">
      <c r="A1510" s="28" t="s">
        <v>2074</v>
      </c>
      <c r="B1510" s="7" t="s">
        <v>2075</v>
      </c>
      <c r="C1510" s="38" t="s">
        <v>2076</v>
      </c>
      <c r="D1510" s="38">
        <v>276</v>
      </c>
      <c r="E1510" s="38">
        <v>65.859429677807398</v>
      </c>
      <c r="F1510">
        <v>250.18</v>
      </c>
      <c r="G1510">
        <v>51.76</v>
      </c>
      <c r="H1510">
        <v>739.28</v>
      </c>
      <c r="I1510" s="7">
        <v>394.3</v>
      </c>
      <c r="J1510" s="40">
        <f t="shared" si="69"/>
        <v>0.26635967465904481</v>
      </c>
      <c r="K1510" s="40">
        <f t="shared" si="70"/>
        <v>21.033493089612126</v>
      </c>
      <c r="L1510" s="40">
        <f t="shared" si="71"/>
        <v>78.966506910387864</v>
      </c>
    </row>
    <row r="1511" spans="1:12" x14ac:dyDescent="0.2">
      <c r="A1511" s="28" t="s">
        <v>88</v>
      </c>
      <c r="B1511" s="7" t="s">
        <v>89</v>
      </c>
      <c r="C1511" s="38" t="s">
        <v>90</v>
      </c>
      <c r="D1511" s="38">
        <v>650</v>
      </c>
      <c r="E1511" s="38">
        <v>65.847625679807393</v>
      </c>
      <c r="F1511">
        <v>75.19</v>
      </c>
      <c r="G1511">
        <v>131.41</v>
      </c>
      <c r="H1511">
        <v>111.15</v>
      </c>
      <c r="I1511" s="7">
        <v>247.41</v>
      </c>
      <c r="J1511" s="40">
        <f t="shared" si="69"/>
        <v>0.57619366354306112</v>
      </c>
      <c r="K1511" s="40">
        <f t="shared" si="70"/>
        <v>36.556019534291174</v>
      </c>
      <c r="L1511" s="40">
        <f t="shared" si="71"/>
        <v>63.443980465708826</v>
      </c>
    </row>
    <row r="1512" spans="1:12" x14ac:dyDescent="0.2">
      <c r="A1512" s="28" t="s">
        <v>475</v>
      </c>
      <c r="B1512" s="7" t="s">
        <v>476</v>
      </c>
      <c r="C1512" s="38" t="s">
        <v>477</v>
      </c>
      <c r="D1512" s="38">
        <v>352</v>
      </c>
      <c r="E1512" s="38">
        <v>65.757456351946601</v>
      </c>
      <c r="F1512">
        <v>158.36000000000001</v>
      </c>
      <c r="G1512">
        <v>43.13</v>
      </c>
      <c r="H1512">
        <v>135.57</v>
      </c>
      <c r="I1512" s="7">
        <v>104.97</v>
      </c>
      <c r="J1512" s="40">
        <f t="shared" si="69"/>
        <v>0.83765693855491818</v>
      </c>
      <c r="K1512" s="40">
        <f t="shared" si="70"/>
        <v>45.582878990113798</v>
      </c>
      <c r="L1512" s="40">
        <f t="shared" si="71"/>
        <v>54.417121009886202</v>
      </c>
    </row>
    <row r="1513" spans="1:12" x14ac:dyDescent="0.2">
      <c r="A1513" s="28" t="s">
        <v>1348</v>
      </c>
      <c r="B1513" s="7" t="s">
        <v>1349</v>
      </c>
      <c r="C1513" s="38" t="s">
        <v>1350</v>
      </c>
      <c r="D1513" s="38">
        <v>191</v>
      </c>
      <c r="E1513" s="38">
        <v>65.735458829420594</v>
      </c>
      <c r="F1513">
        <v>427.69</v>
      </c>
      <c r="G1513">
        <v>167.44</v>
      </c>
      <c r="H1513">
        <v>36.159999999999997</v>
      </c>
      <c r="I1513" s="7">
        <v>12.05</v>
      </c>
      <c r="J1513" s="40">
        <f t="shared" si="69"/>
        <v>12.344534328977392</v>
      </c>
      <c r="K1513" s="40">
        <f t="shared" si="70"/>
        <v>92.506295271551593</v>
      </c>
      <c r="L1513" s="40">
        <f t="shared" si="71"/>
        <v>7.4937047284484093</v>
      </c>
    </row>
    <row r="1514" spans="1:12" x14ac:dyDescent="0.2">
      <c r="A1514" s="28" t="s">
        <v>310</v>
      </c>
      <c r="B1514" s="7" t="s">
        <v>311</v>
      </c>
      <c r="C1514" s="38" t="s">
        <v>312</v>
      </c>
      <c r="D1514" s="38">
        <v>253</v>
      </c>
      <c r="E1514" s="38">
        <v>65.723798076660302</v>
      </c>
      <c r="F1514">
        <v>197.38</v>
      </c>
      <c r="G1514">
        <v>269.19</v>
      </c>
      <c r="H1514">
        <v>625.42999999999995</v>
      </c>
      <c r="I1514" s="7">
        <v>679.6</v>
      </c>
      <c r="J1514" s="40">
        <f t="shared" si="69"/>
        <v>0.35751668544018145</v>
      </c>
      <c r="K1514" s="40">
        <f t="shared" si="70"/>
        <v>26.336080379318133</v>
      </c>
      <c r="L1514" s="40">
        <f t="shared" si="71"/>
        <v>73.663919620681867</v>
      </c>
    </row>
    <row r="1515" spans="1:12" x14ac:dyDescent="0.2">
      <c r="A1515" s="28" t="s">
        <v>2146</v>
      </c>
      <c r="B1515" s="7" t="s">
        <v>2147</v>
      </c>
      <c r="C1515" s="38" t="s">
        <v>2148</v>
      </c>
      <c r="D1515" s="38">
        <v>282</v>
      </c>
      <c r="E1515" s="38">
        <v>65.720886849465302</v>
      </c>
      <c r="F1515">
        <v>65.180000000000007</v>
      </c>
      <c r="G1515">
        <v>187.84</v>
      </c>
      <c r="H1515">
        <v>106.63</v>
      </c>
      <c r="I1515" s="7">
        <v>281.68</v>
      </c>
      <c r="J1515" s="40">
        <f t="shared" si="69"/>
        <v>0.65159279956735605</v>
      </c>
      <c r="K1515" s="40">
        <f t="shared" si="70"/>
        <v>39.452388006174679</v>
      </c>
      <c r="L1515" s="40">
        <f t="shared" si="71"/>
        <v>60.547611993825335</v>
      </c>
    </row>
    <row r="1516" spans="1:12" x14ac:dyDescent="0.2">
      <c r="A1516" s="28" t="s">
        <v>2149</v>
      </c>
      <c r="B1516" s="7" t="s">
        <v>2150</v>
      </c>
      <c r="C1516" s="38" t="s">
        <v>2151</v>
      </c>
      <c r="D1516" s="38">
        <v>284</v>
      </c>
      <c r="E1516" s="38">
        <v>65.675900722357895</v>
      </c>
      <c r="F1516">
        <v>32.89</v>
      </c>
      <c r="G1516">
        <v>30.2</v>
      </c>
      <c r="H1516">
        <v>132.46</v>
      </c>
      <c r="I1516" s="7">
        <v>151.06</v>
      </c>
      <c r="J1516" s="40">
        <f t="shared" si="69"/>
        <v>0.22252398419864564</v>
      </c>
      <c r="K1516" s="40">
        <f t="shared" si="70"/>
        <v>18.202013790715789</v>
      </c>
      <c r="L1516" s="40">
        <f t="shared" si="71"/>
        <v>81.797986209284204</v>
      </c>
    </row>
    <row r="1517" spans="1:12" x14ac:dyDescent="0.2">
      <c r="A1517" s="28" t="s">
        <v>1786</v>
      </c>
      <c r="B1517" s="7" t="s">
        <v>1787</v>
      </c>
      <c r="C1517" s="38" t="s">
        <v>1788</v>
      </c>
      <c r="D1517" s="38">
        <v>173</v>
      </c>
      <c r="E1517" s="38">
        <v>65.633773894156903</v>
      </c>
      <c r="F1517">
        <v>23.62</v>
      </c>
      <c r="G1517">
        <v>142.59</v>
      </c>
      <c r="H1517">
        <v>37.380000000000003</v>
      </c>
      <c r="I1517" s="7">
        <v>259.02999999999997</v>
      </c>
      <c r="J1517" s="40">
        <f t="shared" si="69"/>
        <v>0.56074356465706299</v>
      </c>
      <c r="K1517" s="40">
        <f t="shared" si="70"/>
        <v>35.927975444209068</v>
      </c>
      <c r="L1517" s="40">
        <f t="shared" si="71"/>
        <v>64.072024555790918</v>
      </c>
    </row>
    <row r="1518" spans="1:12" x14ac:dyDescent="0.2">
      <c r="A1518" s="28" t="s">
        <v>2152</v>
      </c>
      <c r="B1518" s="7" t="s">
        <v>2153</v>
      </c>
      <c r="C1518" s="38" t="s">
        <v>2154</v>
      </c>
      <c r="D1518" s="38">
        <v>40</v>
      </c>
      <c r="E1518" s="38">
        <v>65.617873111290194</v>
      </c>
      <c r="F1518">
        <v>73.92</v>
      </c>
      <c r="G1518">
        <v>130.72999999999999</v>
      </c>
      <c r="H1518">
        <v>36.97</v>
      </c>
      <c r="I1518" s="7">
        <v>67.739999999999995</v>
      </c>
      <c r="J1518" s="40">
        <f t="shared" si="69"/>
        <v>1.9544456116894278</v>
      </c>
      <c r="K1518" s="40">
        <f t="shared" si="70"/>
        <v>66.152702353245402</v>
      </c>
      <c r="L1518" s="40">
        <f t="shared" si="71"/>
        <v>33.847297646754591</v>
      </c>
    </row>
    <row r="1519" spans="1:12" x14ac:dyDescent="0.2">
      <c r="A1519" s="28" t="s">
        <v>1399</v>
      </c>
      <c r="B1519" s="7" t="s">
        <v>1400</v>
      </c>
      <c r="C1519" s="38" t="s">
        <v>1401</v>
      </c>
      <c r="D1519" s="38">
        <v>450</v>
      </c>
      <c r="E1519" s="38">
        <v>65.594279127505501</v>
      </c>
      <c r="F1519">
        <v>252.58</v>
      </c>
      <c r="G1519">
        <v>179.89</v>
      </c>
      <c r="H1519">
        <v>96.13</v>
      </c>
      <c r="I1519" s="7">
        <v>83.82</v>
      </c>
      <c r="J1519" s="40">
        <f t="shared" si="69"/>
        <v>2.4032786885245905</v>
      </c>
      <c r="K1519" s="40">
        <f t="shared" si="70"/>
        <v>70.616570327552992</v>
      </c>
      <c r="L1519" s="40">
        <f t="shared" si="71"/>
        <v>29.383429672447008</v>
      </c>
    </row>
    <row r="1520" spans="1:12" x14ac:dyDescent="0.2">
      <c r="A1520" s="28" t="s">
        <v>2155</v>
      </c>
      <c r="B1520" s="7" t="s">
        <v>2156</v>
      </c>
      <c r="C1520" s="38" t="s">
        <v>2157</v>
      </c>
      <c r="D1520" s="38">
        <v>184</v>
      </c>
      <c r="E1520" s="38">
        <v>65.586930885766407</v>
      </c>
      <c r="F1520">
        <v>126</v>
      </c>
      <c r="G1520">
        <v>156.03</v>
      </c>
      <c r="H1520">
        <v>211.62</v>
      </c>
      <c r="I1520" s="7">
        <v>251.83</v>
      </c>
      <c r="J1520" s="40">
        <f t="shared" si="69"/>
        <v>0.60854461106915514</v>
      </c>
      <c r="K1520" s="40">
        <f t="shared" si="70"/>
        <v>37.832000858507264</v>
      </c>
      <c r="L1520" s="40">
        <f t="shared" si="71"/>
        <v>62.167999141492736</v>
      </c>
    </row>
    <row r="1521" spans="1:12" x14ac:dyDescent="0.2">
      <c r="A1521" s="28" t="s">
        <v>2158</v>
      </c>
      <c r="B1521" s="7" t="s">
        <v>2159</v>
      </c>
      <c r="C1521" s="38" t="s">
        <v>2160</v>
      </c>
      <c r="D1521" s="38">
        <v>253</v>
      </c>
      <c r="E1521" s="38">
        <v>65.460356482086397</v>
      </c>
      <c r="F1521">
        <v>391.51</v>
      </c>
      <c r="G1521">
        <v>200.88</v>
      </c>
      <c r="H1521">
        <v>3570.17</v>
      </c>
      <c r="I1521" s="7">
        <v>1138.6500000000001</v>
      </c>
      <c r="J1521" s="40">
        <f t="shared" si="69"/>
        <v>0.12580434163973139</v>
      </c>
      <c r="K1521" s="40">
        <f t="shared" si="70"/>
        <v>11.174618624804523</v>
      </c>
      <c r="L1521" s="40">
        <f t="shared" si="71"/>
        <v>88.825381375195462</v>
      </c>
    </row>
    <row r="1522" spans="1:12" x14ac:dyDescent="0.2">
      <c r="A1522" s="28" t="s">
        <v>2149</v>
      </c>
      <c r="B1522" s="7" t="s">
        <v>2150</v>
      </c>
      <c r="C1522" s="38" t="s">
        <v>2151</v>
      </c>
      <c r="D1522" s="38">
        <v>280</v>
      </c>
      <c r="E1522" s="38">
        <v>65.453240435462405</v>
      </c>
      <c r="F1522">
        <v>129.47</v>
      </c>
      <c r="G1522">
        <v>186.38</v>
      </c>
      <c r="H1522">
        <v>14.79</v>
      </c>
      <c r="I1522" s="7">
        <v>0</v>
      </c>
      <c r="J1522" s="40">
        <f t="shared" si="69"/>
        <v>21.355645706558487</v>
      </c>
      <c r="K1522" s="40">
        <f t="shared" si="70"/>
        <v>95.526857004597147</v>
      </c>
      <c r="L1522" s="40">
        <f t="shared" si="71"/>
        <v>4.4731429954028536</v>
      </c>
    </row>
    <row r="1523" spans="1:12" x14ac:dyDescent="0.2">
      <c r="A1523" s="28" t="s">
        <v>325</v>
      </c>
      <c r="B1523" s="7" t="s">
        <v>326</v>
      </c>
      <c r="C1523" s="38" t="s">
        <v>327</v>
      </c>
      <c r="D1523" s="38">
        <v>338</v>
      </c>
      <c r="E1523" s="38">
        <v>65.435273246540007</v>
      </c>
      <c r="F1523">
        <v>274.27999999999997</v>
      </c>
      <c r="G1523">
        <v>616.32000000000005</v>
      </c>
      <c r="H1523">
        <v>401.99</v>
      </c>
      <c r="I1523" s="7">
        <v>294.07</v>
      </c>
      <c r="J1523" s="40">
        <f t="shared" si="69"/>
        <v>1.2794874005114503</v>
      </c>
      <c r="K1523" s="40">
        <f t="shared" si="70"/>
        <v>56.130487943226647</v>
      </c>
      <c r="L1523" s="40">
        <f t="shared" si="71"/>
        <v>43.869512056773338</v>
      </c>
    </row>
    <row r="1524" spans="1:12" x14ac:dyDescent="0.2">
      <c r="A1524" s="28" t="s">
        <v>1525</v>
      </c>
      <c r="B1524" s="7" t="s">
        <v>1526</v>
      </c>
      <c r="C1524" s="38" t="s">
        <v>1527</v>
      </c>
      <c r="D1524" s="38">
        <v>138</v>
      </c>
      <c r="E1524" s="38">
        <v>65.431167495865594</v>
      </c>
      <c r="F1524">
        <v>210.45</v>
      </c>
      <c r="G1524">
        <v>335.17</v>
      </c>
      <c r="H1524">
        <v>12.56</v>
      </c>
      <c r="I1524" s="7">
        <v>11.31</v>
      </c>
      <c r="J1524" s="40">
        <f t="shared" si="69"/>
        <v>22.857980728948469</v>
      </c>
      <c r="K1524" s="40">
        <f t="shared" si="70"/>
        <v>95.808530439516076</v>
      </c>
      <c r="L1524" s="40">
        <f t="shared" si="71"/>
        <v>4.1914695604839434</v>
      </c>
    </row>
    <row r="1525" spans="1:12" x14ac:dyDescent="0.2">
      <c r="A1525" s="28" t="s">
        <v>1768</v>
      </c>
      <c r="B1525" s="7" t="s">
        <v>1769</v>
      </c>
      <c r="C1525" s="38" t="s">
        <v>1770</v>
      </c>
      <c r="D1525" s="38">
        <v>110</v>
      </c>
      <c r="E1525" s="38">
        <v>65.431043622550106</v>
      </c>
      <c r="F1525">
        <v>826.85</v>
      </c>
      <c r="G1525">
        <v>657.59</v>
      </c>
      <c r="H1525">
        <v>992.77</v>
      </c>
      <c r="I1525" s="7">
        <v>620.64</v>
      </c>
      <c r="J1525" s="40">
        <f t="shared" si="69"/>
        <v>0.92006371598043901</v>
      </c>
      <c r="K1525" s="40">
        <f t="shared" si="70"/>
        <v>47.918395015898128</v>
      </c>
      <c r="L1525" s="40">
        <f t="shared" si="71"/>
        <v>52.081604984101872</v>
      </c>
    </row>
    <row r="1526" spans="1:12" x14ac:dyDescent="0.2">
      <c r="A1526" s="28" t="s">
        <v>2161</v>
      </c>
      <c r="B1526" s="7" t="s">
        <v>2162</v>
      </c>
      <c r="C1526" s="38" t="s">
        <v>2163</v>
      </c>
      <c r="D1526" s="38">
        <v>24</v>
      </c>
      <c r="E1526" s="38">
        <v>65.376081076762105</v>
      </c>
      <c r="F1526">
        <v>264.18</v>
      </c>
      <c r="G1526">
        <v>260.14</v>
      </c>
      <c r="H1526">
        <v>3.47</v>
      </c>
      <c r="I1526" s="7">
        <v>66.31</v>
      </c>
      <c r="J1526" s="40">
        <f t="shared" si="69"/>
        <v>7.5139008311837197</v>
      </c>
      <c r="K1526" s="40">
        <f t="shared" si="70"/>
        <v>88.254502608988389</v>
      </c>
      <c r="L1526" s="40">
        <f t="shared" si="71"/>
        <v>11.745497391011616</v>
      </c>
    </row>
    <row r="1527" spans="1:12" x14ac:dyDescent="0.2">
      <c r="A1527" s="28" t="s">
        <v>2164</v>
      </c>
      <c r="B1527" s="7" t="s">
        <v>2165</v>
      </c>
      <c r="C1527" s="38" t="s">
        <v>2166</v>
      </c>
      <c r="D1527" s="38">
        <v>22</v>
      </c>
      <c r="E1527" s="38">
        <v>65.348325554993295</v>
      </c>
      <c r="F1527">
        <v>223.44</v>
      </c>
      <c r="G1527">
        <v>73.77</v>
      </c>
      <c r="H1527">
        <v>4.5599999999999996</v>
      </c>
      <c r="I1527" s="7">
        <v>5.56</v>
      </c>
      <c r="J1527" s="40">
        <f t="shared" si="69"/>
        <v>29.368577075098816</v>
      </c>
      <c r="K1527" s="40">
        <f t="shared" si="70"/>
        <v>96.707122636904955</v>
      </c>
      <c r="L1527" s="40">
        <f t="shared" si="71"/>
        <v>3.2928773630950445</v>
      </c>
    </row>
    <row r="1528" spans="1:12" x14ac:dyDescent="0.2">
      <c r="A1528" s="28" t="s">
        <v>787</v>
      </c>
      <c r="B1528" s="7" t="s">
        <v>788</v>
      </c>
      <c r="C1528" s="38" t="s">
        <v>789</v>
      </c>
      <c r="D1528" s="38">
        <v>42</v>
      </c>
      <c r="E1528" s="38">
        <v>65.302517372276299</v>
      </c>
      <c r="F1528">
        <v>1652.99</v>
      </c>
      <c r="G1528">
        <v>595.95000000000005</v>
      </c>
      <c r="H1528">
        <v>194.29</v>
      </c>
      <c r="I1528" s="7">
        <v>161.65</v>
      </c>
      <c r="J1528" s="40">
        <f t="shared" si="69"/>
        <v>6.3183120750688317</v>
      </c>
      <c r="K1528" s="40">
        <f t="shared" si="70"/>
        <v>86.335646939590305</v>
      </c>
      <c r="L1528" s="40">
        <f t="shared" si="71"/>
        <v>13.664353060409692</v>
      </c>
    </row>
    <row r="1529" spans="1:12" x14ac:dyDescent="0.2">
      <c r="A1529" s="28" t="s">
        <v>2167</v>
      </c>
      <c r="B1529" s="7" t="s">
        <v>2168</v>
      </c>
      <c r="C1529" s="38" t="s">
        <v>2169</v>
      </c>
      <c r="D1529" s="38">
        <v>166</v>
      </c>
      <c r="E1529" s="38">
        <v>65.247154566103902</v>
      </c>
      <c r="F1529">
        <v>453.56</v>
      </c>
      <c r="G1529">
        <v>316.98</v>
      </c>
      <c r="H1529">
        <v>283.19</v>
      </c>
      <c r="I1529" s="7">
        <v>251.54</v>
      </c>
      <c r="J1529" s="40">
        <f t="shared" si="69"/>
        <v>1.4409889102911748</v>
      </c>
      <c r="K1529" s="40">
        <f t="shared" si="70"/>
        <v>59.032997004451182</v>
      </c>
      <c r="L1529" s="40">
        <f t="shared" si="71"/>
        <v>40.967002995548818</v>
      </c>
    </row>
    <row r="1530" spans="1:12" x14ac:dyDescent="0.2">
      <c r="A1530" s="28" t="s">
        <v>1429</v>
      </c>
      <c r="B1530" s="7" t="s">
        <v>1430</v>
      </c>
      <c r="C1530" s="38" t="s">
        <v>1431</v>
      </c>
      <c r="D1530" s="38">
        <v>342</v>
      </c>
      <c r="E1530" s="38">
        <v>65.241221450752903</v>
      </c>
      <c r="F1530">
        <v>339.89</v>
      </c>
      <c r="G1530">
        <v>130.44</v>
      </c>
      <c r="H1530">
        <v>488.47</v>
      </c>
      <c r="I1530" s="7">
        <v>107.66</v>
      </c>
      <c r="J1530" s="40">
        <f t="shared" si="69"/>
        <v>0.78897220404945223</v>
      </c>
      <c r="K1530" s="40">
        <f t="shared" si="70"/>
        <v>44.101982259062687</v>
      </c>
      <c r="L1530" s="40">
        <f t="shared" si="71"/>
        <v>55.898017740937298</v>
      </c>
    </row>
    <row r="1531" spans="1:12" x14ac:dyDescent="0.2">
      <c r="A1531" s="28" t="s">
        <v>55</v>
      </c>
      <c r="B1531" s="7" t="s">
        <v>56</v>
      </c>
      <c r="C1531" s="38" t="s">
        <v>57</v>
      </c>
      <c r="D1531" s="38">
        <v>332</v>
      </c>
      <c r="E1531" s="38">
        <v>65.214385815293099</v>
      </c>
      <c r="F1531">
        <v>161.29</v>
      </c>
      <c r="G1531">
        <v>441.6</v>
      </c>
      <c r="H1531">
        <v>24.26</v>
      </c>
      <c r="I1531" s="7">
        <v>63.23</v>
      </c>
      <c r="J1531" s="40">
        <f t="shared" si="69"/>
        <v>6.8909589667390563</v>
      </c>
      <c r="K1531" s="40">
        <f t="shared" si="70"/>
        <v>87.327269040238704</v>
      </c>
      <c r="L1531" s="40">
        <f t="shared" si="71"/>
        <v>12.672730959761292</v>
      </c>
    </row>
    <row r="1532" spans="1:12" x14ac:dyDescent="0.2">
      <c r="A1532" s="28" t="s">
        <v>2017</v>
      </c>
      <c r="B1532" s="7" t="s">
        <v>2018</v>
      </c>
      <c r="C1532" s="38" t="s">
        <v>2019</v>
      </c>
      <c r="D1532" s="38">
        <v>292</v>
      </c>
      <c r="E1532" s="38">
        <v>65.169810029668099</v>
      </c>
      <c r="F1532">
        <v>451.24</v>
      </c>
      <c r="G1532">
        <v>754.42</v>
      </c>
      <c r="H1532">
        <v>226.02</v>
      </c>
      <c r="I1532" s="7">
        <v>297.93</v>
      </c>
      <c r="J1532" s="40">
        <f t="shared" si="69"/>
        <v>2.3010974329611598</v>
      </c>
      <c r="K1532" s="40">
        <f t="shared" si="70"/>
        <v>69.707043784436948</v>
      </c>
      <c r="L1532" s="40">
        <f t="shared" si="71"/>
        <v>30.292956215563049</v>
      </c>
    </row>
    <row r="1533" spans="1:12" x14ac:dyDescent="0.2">
      <c r="A1533" s="28" t="s">
        <v>607</v>
      </c>
      <c r="B1533" s="7" t="s">
        <v>608</v>
      </c>
      <c r="C1533" s="38" t="s">
        <v>609</v>
      </c>
      <c r="D1533" s="38">
        <v>86</v>
      </c>
      <c r="E1533" s="38">
        <v>65.092658259807905</v>
      </c>
      <c r="F1533">
        <v>2632.01</v>
      </c>
      <c r="G1533">
        <v>359.74</v>
      </c>
      <c r="H1533">
        <v>1552.8</v>
      </c>
      <c r="I1533" s="7">
        <v>874.69</v>
      </c>
      <c r="J1533" s="40">
        <f t="shared" si="69"/>
        <v>1.2324458597151791</v>
      </c>
      <c r="K1533" s="40">
        <f t="shared" si="70"/>
        <v>55.20608055742133</v>
      </c>
      <c r="L1533" s="40">
        <f t="shared" si="71"/>
        <v>44.793919442578662</v>
      </c>
    </row>
    <row r="1534" spans="1:12" x14ac:dyDescent="0.2">
      <c r="A1534" s="28" t="s">
        <v>2170</v>
      </c>
      <c r="B1534" s="7" t="s">
        <v>2171</v>
      </c>
      <c r="C1534" s="38" t="s">
        <v>2172</v>
      </c>
      <c r="D1534" s="38">
        <v>101</v>
      </c>
      <c r="E1534" s="38">
        <v>65.049505386264997</v>
      </c>
      <c r="F1534">
        <v>147.19999999999999</v>
      </c>
      <c r="G1534">
        <v>1222.6400000000001</v>
      </c>
      <c r="H1534">
        <v>5.82</v>
      </c>
      <c r="I1534" s="7">
        <v>44.03</v>
      </c>
      <c r="J1534" s="40">
        <f t="shared" si="69"/>
        <v>27.479237713139419</v>
      </c>
      <c r="K1534" s="40">
        <f t="shared" si="70"/>
        <v>96.488670061774044</v>
      </c>
      <c r="L1534" s="40">
        <f t="shared" si="71"/>
        <v>3.5113299382259511</v>
      </c>
    </row>
    <row r="1535" spans="1:12" x14ac:dyDescent="0.2">
      <c r="A1535" s="28" t="s">
        <v>2011</v>
      </c>
      <c r="B1535" s="7" t="s">
        <v>2012</v>
      </c>
      <c r="C1535" s="38" t="s">
        <v>2013</v>
      </c>
      <c r="D1535" s="38">
        <v>304</v>
      </c>
      <c r="E1535" s="38">
        <v>65.000904728911607</v>
      </c>
      <c r="F1535">
        <v>94.71</v>
      </c>
      <c r="G1535">
        <v>291.18</v>
      </c>
      <c r="H1535">
        <v>14.04</v>
      </c>
      <c r="I1535" s="7">
        <v>35.5</v>
      </c>
      <c r="J1535" s="40">
        <f t="shared" si="69"/>
        <v>7.7894630601534116</v>
      </c>
      <c r="K1535" s="40">
        <f t="shared" si="70"/>
        <v>88.622740739039557</v>
      </c>
      <c r="L1535" s="40">
        <f t="shared" si="71"/>
        <v>11.377259260960429</v>
      </c>
    </row>
    <row r="1536" spans="1:12" x14ac:dyDescent="0.2">
      <c r="A1536" s="28" t="s">
        <v>1075</v>
      </c>
      <c r="B1536" s="7" t="s">
        <v>1076</v>
      </c>
      <c r="C1536" s="38" t="s">
        <v>1077</v>
      </c>
      <c r="D1536" s="38">
        <v>290</v>
      </c>
      <c r="E1536" s="38">
        <v>64.9131403379575</v>
      </c>
      <c r="F1536">
        <v>73.83</v>
      </c>
      <c r="G1536">
        <v>52.37</v>
      </c>
      <c r="H1536">
        <v>1750.9</v>
      </c>
      <c r="I1536" s="7">
        <v>871.61</v>
      </c>
      <c r="J1536" s="40">
        <f t="shared" si="69"/>
        <v>4.8121837476310853E-2</v>
      </c>
      <c r="K1536" s="40">
        <f t="shared" si="70"/>
        <v>4.5912446202036588</v>
      </c>
      <c r="L1536" s="40">
        <f t="shared" si="71"/>
        <v>95.408755379796347</v>
      </c>
    </row>
    <row r="1537" spans="1:12" x14ac:dyDescent="0.2">
      <c r="A1537" s="28" t="s">
        <v>1789</v>
      </c>
      <c r="B1537" s="7" t="s">
        <v>1790</v>
      </c>
      <c r="C1537" s="38" t="s">
        <v>1791</v>
      </c>
      <c r="D1537" s="38">
        <v>72</v>
      </c>
      <c r="E1537" s="38">
        <v>64.883681794870199</v>
      </c>
      <c r="F1537">
        <v>92.61</v>
      </c>
      <c r="G1537">
        <v>3.68</v>
      </c>
      <c r="H1537">
        <v>238.3</v>
      </c>
      <c r="I1537" s="7">
        <v>47.67</v>
      </c>
      <c r="J1537" s="40">
        <f t="shared" si="69"/>
        <v>0.33671364129104453</v>
      </c>
      <c r="K1537" s="40">
        <f t="shared" si="70"/>
        <v>25.189661486946058</v>
      </c>
      <c r="L1537" s="40">
        <f t="shared" si="71"/>
        <v>74.810338513053949</v>
      </c>
    </row>
    <row r="1538" spans="1:12" x14ac:dyDescent="0.2">
      <c r="A1538" s="28" t="s">
        <v>463</v>
      </c>
      <c r="B1538" s="7" t="s">
        <v>464</v>
      </c>
      <c r="C1538" s="38" t="s">
        <v>465</v>
      </c>
      <c r="D1538" s="38">
        <v>100</v>
      </c>
      <c r="E1538" s="38">
        <v>64.846509732874097</v>
      </c>
      <c r="F1538">
        <v>35.1</v>
      </c>
      <c r="G1538">
        <v>46.43</v>
      </c>
      <c r="H1538">
        <v>585.97</v>
      </c>
      <c r="I1538" s="7">
        <v>1114.77</v>
      </c>
      <c r="J1538" s="40">
        <f t="shared" si="69"/>
        <v>4.7937956418970563E-2</v>
      </c>
      <c r="K1538" s="40">
        <f t="shared" si="70"/>
        <v>4.5745033019688375</v>
      </c>
      <c r="L1538" s="40">
        <f t="shared" si="71"/>
        <v>95.425496698031168</v>
      </c>
    </row>
    <row r="1539" spans="1:12" x14ac:dyDescent="0.2">
      <c r="A1539" s="28" t="s">
        <v>979</v>
      </c>
      <c r="B1539" s="7" t="s">
        <v>980</v>
      </c>
      <c r="C1539" s="38" t="s">
        <v>981</v>
      </c>
      <c r="D1539" s="38">
        <v>213</v>
      </c>
      <c r="E1539" s="38">
        <v>64.797546537338306</v>
      </c>
      <c r="F1539">
        <v>220.64</v>
      </c>
      <c r="G1539">
        <v>53.38</v>
      </c>
      <c r="H1539">
        <v>8.48</v>
      </c>
      <c r="I1539" s="7">
        <v>2.35</v>
      </c>
      <c r="J1539" s="40">
        <f t="shared" si="69"/>
        <v>25.301939058171744</v>
      </c>
      <c r="K1539" s="40">
        <f t="shared" si="70"/>
        <v>96.197998946814096</v>
      </c>
      <c r="L1539" s="40">
        <f t="shared" si="71"/>
        <v>3.802001053185887</v>
      </c>
    </row>
    <row r="1540" spans="1:12" x14ac:dyDescent="0.2">
      <c r="A1540" s="28" t="s">
        <v>586</v>
      </c>
      <c r="B1540" s="7" t="s">
        <v>587</v>
      </c>
      <c r="C1540" s="38" t="s">
        <v>588</v>
      </c>
      <c r="D1540" s="38">
        <v>284</v>
      </c>
      <c r="E1540" s="38">
        <v>64.773264020731602</v>
      </c>
      <c r="F1540">
        <v>244.28</v>
      </c>
      <c r="G1540">
        <v>107.78</v>
      </c>
      <c r="H1540">
        <v>113.5</v>
      </c>
      <c r="I1540" s="7">
        <v>34.51</v>
      </c>
      <c r="J1540" s="40">
        <f t="shared" si="69"/>
        <v>2.3786230660090535</v>
      </c>
      <c r="K1540" s="40">
        <f t="shared" si="70"/>
        <v>70.402143699882018</v>
      </c>
      <c r="L1540" s="40">
        <f t="shared" si="71"/>
        <v>29.597856300117982</v>
      </c>
    </row>
    <row r="1541" spans="1:12" x14ac:dyDescent="0.2">
      <c r="A1541" s="28" t="s">
        <v>1111</v>
      </c>
      <c r="B1541" s="7" t="s">
        <v>1112</v>
      </c>
      <c r="C1541" s="38" t="s">
        <v>1113</v>
      </c>
      <c r="D1541" s="38">
        <v>48</v>
      </c>
      <c r="E1541" s="38">
        <v>64.7410477026677</v>
      </c>
      <c r="F1541">
        <v>24147.79</v>
      </c>
      <c r="G1541">
        <v>9938.48</v>
      </c>
      <c r="H1541">
        <v>41962.73</v>
      </c>
      <c r="I1541" s="7">
        <v>16172.36</v>
      </c>
      <c r="J1541" s="40">
        <f t="shared" si="69"/>
        <v>0.58632866999947886</v>
      </c>
      <c r="K1541" s="40">
        <f t="shared" si="70"/>
        <v>36.961361229112214</v>
      </c>
      <c r="L1541" s="40">
        <f t="shared" si="71"/>
        <v>63.038638770887786</v>
      </c>
    </row>
    <row r="1542" spans="1:12" x14ac:dyDescent="0.2">
      <c r="A1542" s="28" t="s">
        <v>2173</v>
      </c>
      <c r="B1542" s="7" t="s">
        <v>2174</v>
      </c>
      <c r="C1542" s="38" t="s">
        <v>2175</v>
      </c>
      <c r="D1542" s="38">
        <v>41</v>
      </c>
      <c r="E1542" s="38">
        <v>64.662637967353604</v>
      </c>
      <c r="F1542">
        <v>159.77000000000001</v>
      </c>
      <c r="G1542">
        <v>142.22</v>
      </c>
      <c r="H1542">
        <v>34.4</v>
      </c>
      <c r="I1542" s="7">
        <v>14.94</v>
      </c>
      <c r="J1542" s="40">
        <f t="shared" si="69"/>
        <v>6.1205918119173095</v>
      </c>
      <c r="K1542" s="40">
        <f t="shared" si="70"/>
        <v>85.956223493581547</v>
      </c>
      <c r="L1542" s="40">
        <f t="shared" si="71"/>
        <v>14.043776506418467</v>
      </c>
    </row>
    <row r="1543" spans="1:12" x14ac:dyDescent="0.2">
      <c r="A1543" s="28" t="s">
        <v>1753</v>
      </c>
      <c r="B1543" s="7" t="s">
        <v>1754</v>
      </c>
      <c r="C1543" s="38" t="s">
        <v>1755</v>
      </c>
      <c r="D1543" s="38">
        <v>113</v>
      </c>
      <c r="E1543" s="38">
        <v>64.651075483280493</v>
      </c>
      <c r="F1543">
        <v>23.31</v>
      </c>
      <c r="G1543">
        <v>131.96</v>
      </c>
      <c r="H1543">
        <v>65.77</v>
      </c>
      <c r="I1543" s="7">
        <v>94.43</v>
      </c>
      <c r="J1543" s="40">
        <f t="shared" si="69"/>
        <v>0.96922596754057444</v>
      </c>
      <c r="K1543" s="40">
        <f t="shared" si="70"/>
        <v>49.218626176815548</v>
      </c>
      <c r="L1543" s="40">
        <f t="shared" si="71"/>
        <v>50.781373823184452</v>
      </c>
    </row>
    <row r="1544" spans="1:12" x14ac:dyDescent="0.2">
      <c r="A1544" s="28" t="s">
        <v>1192</v>
      </c>
      <c r="B1544" s="7" t="s">
        <v>1193</v>
      </c>
      <c r="C1544" s="38" t="s">
        <v>1194</v>
      </c>
      <c r="D1544" s="38">
        <v>39</v>
      </c>
      <c r="E1544" s="38">
        <v>64.635455025161093</v>
      </c>
      <c r="F1544">
        <v>13.82</v>
      </c>
      <c r="G1544">
        <v>34.61</v>
      </c>
      <c r="H1544">
        <v>103.22</v>
      </c>
      <c r="I1544" s="7">
        <v>206.26</v>
      </c>
      <c r="J1544" s="40">
        <f t="shared" si="69"/>
        <v>0.15648830295980354</v>
      </c>
      <c r="K1544" s="40">
        <f t="shared" si="70"/>
        <v>13.531334693079266</v>
      </c>
      <c r="L1544" s="40">
        <f t="shared" si="71"/>
        <v>86.468665306920741</v>
      </c>
    </row>
    <row r="1545" spans="1:12" x14ac:dyDescent="0.2">
      <c r="A1545" s="28" t="s">
        <v>55</v>
      </c>
      <c r="B1545" s="7" t="s">
        <v>56</v>
      </c>
      <c r="C1545" s="38" t="s">
        <v>57</v>
      </c>
      <c r="D1545" s="38">
        <v>335</v>
      </c>
      <c r="E1545" s="38">
        <v>64.616315428929994</v>
      </c>
      <c r="F1545">
        <v>203.8</v>
      </c>
      <c r="G1545">
        <v>324.33</v>
      </c>
      <c r="H1545">
        <v>36.19</v>
      </c>
      <c r="I1545" s="7">
        <v>93.64</v>
      </c>
      <c r="J1545" s="40">
        <f t="shared" si="69"/>
        <v>4.0678579681121469</v>
      </c>
      <c r="K1545" s="40">
        <f t="shared" si="70"/>
        <v>80.267797434494497</v>
      </c>
      <c r="L1545" s="40">
        <f t="shared" si="71"/>
        <v>19.732202565505503</v>
      </c>
    </row>
    <row r="1546" spans="1:12" x14ac:dyDescent="0.2">
      <c r="A1546" s="28" t="s">
        <v>1624</v>
      </c>
      <c r="B1546" s="7" t="s">
        <v>1625</v>
      </c>
      <c r="C1546" s="38" t="s">
        <v>1626</v>
      </c>
      <c r="D1546" s="38">
        <v>3563</v>
      </c>
      <c r="E1546" s="38">
        <v>64.577038278077794</v>
      </c>
      <c r="F1546">
        <v>276.02</v>
      </c>
      <c r="G1546">
        <v>40.64</v>
      </c>
      <c r="H1546">
        <v>58.36</v>
      </c>
      <c r="I1546" s="7">
        <v>83.38</v>
      </c>
      <c r="J1546" s="40">
        <f t="shared" si="69"/>
        <v>2.2340905884012976</v>
      </c>
      <c r="K1546" s="40">
        <f t="shared" si="70"/>
        <v>69.079406631762652</v>
      </c>
      <c r="L1546" s="40">
        <f t="shared" si="71"/>
        <v>30.920593368237352</v>
      </c>
    </row>
    <row r="1547" spans="1:12" x14ac:dyDescent="0.2">
      <c r="A1547" s="28" t="s">
        <v>1429</v>
      </c>
      <c r="B1547" s="7" t="s">
        <v>1430</v>
      </c>
      <c r="C1547" s="38" t="s">
        <v>1431</v>
      </c>
      <c r="D1547" s="38">
        <v>218</v>
      </c>
      <c r="E1547" s="38">
        <v>64.574695221613894</v>
      </c>
      <c r="F1547">
        <v>482.15</v>
      </c>
      <c r="G1547">
        <v>233.79</v>
      </c>
      <c r="H1547">
        <v>71.05</v>
      </c>
      <c r="I1547" s="7">
        <v>56.52</v>
      </c>
      <c r="J1547" s="40">
        <f t="shared" ref="J1547:J1610" si="72">(F1547+G1547)/(H1547+I1547)</f>
        <v>5.6121345143842598</v>
      </c>
      <c r="K1547" s="40">
        <f t="shared" si="70"/>
        <v>84.8762907375135</v>
      </c>
      <c r="L1547" s="40">
        <f t="shared" si="71"/>
        <v>15.123709262486514</v>
      </c>
    </row>
    <row r="1548" spans="1:12" x14ac:dyDescent="0.2">
      <c r="A1548" s="28" t="s">
        <v>1954</v>
      </c>
      <c r="B1548" s="7" t="s">
        <v>1955</v>
      </c>
      <c r="C1548" s="38" t="s">
        <v>1956</v>
      </c>
      <c r="D1548" s="38">
        <v>528</v>
      </c>
      <c r="E1548" s="38">
        <v>64.540102930435097</v>
      </c>
      <c r="F1548">
        <v>88.91</v>
      </c>
      <c r="G1548">
        <v>106.65</v>
      </c>
      <c r="H1548">
        <v>96.8</v>
      </c>
      <c r="I1548" s="7">
        <v>103.11</v>
      </c>
      <c r="J1548" s="40">
        <f t="shared" si="72"/>
        <v>0.97824020809364221</v>
      </c>
      <c r="K1548" s="40">
        <f t="shared" ref="K1548:K1611" si="73">SUM(F1548:G1548)/SUM(F1548:I1548)*100</f>
        <v>49.450021493412898</v>
      </c>
      <c r="L1548" s="40">
        <f t="shared" ref="L1548:L1611" si="74">SUM(H1548:I1548)/SUM(F1548:I1548)*100</f>
        <v>50.549978506587088</v>
      </c>
    </row>
    <row r="1549" spans="1:12" x14ac:dyDescent="0.2">
      <c r="A1549" s="28" t="s">
        <v>1498</v>
      </c>
      <c r="B1549" s="7" t="s">
        <v>1499</v>
      </c>
      <c r="C1549" s="38" t="s">
        <v>1500</v>
      </c>
      <c r="D1549" s="38">
        <v>62</v>
      </c>
      <c r="E1549" s="38">
        <v>64.531525223104495</v>
      </c>
      <c r="F1549">
        <v>470.37</v>
      </c>
      <c r="G1549">
        <v>1523.79</v>
      </c>
      <c r="H1549">
        <v>1690.05</v>
      </c>
      <c r="I1549" s="7">
        <v>13232.46</v>
      </c>
      <c r="J1549" s="40">
        <f t="shared" si="72"/>
        <v>0.13363435507833468</v>
      </c>
      <c r="K1549" s="40">
        <f t="shared" si="73"/>
        <v>11.78813560824914</v>
      </c>
      <c r="L1549" s="40">
        <f t="shared" si="74"/>
        <v>88.211864391750865</v>
      </c>
    </row>
    <row r="1550" spans="1:12" x14ac:dyDescent="0.2">
      <c r="A1550" s="28" t="s">
        <v>1009</v>
      </c>
      <c r="B1550" s="7" t="s">
        <v>1010</v>
      </c>
      <c r="C1550" s="38" t="s">
        <v>1011</v>
      </c>
      <c r="D1550" s="38">
        <v>305</v>
      </c>
      <c r="E1550" s="38">
        <v>64.412686669820602</v>
      </c>
      <c r="F1550">
        <v>63.1</v>
      </c>
      <c r="G1550">
        <v>55.51</v>
      </c>
      <c r="H1550">
        <v>445.27</v>
      </c>
      <c r="I1550" s="7">
        <v>258.41000000000003</v>
      </c>
      <c r="J1550" s="40">
        <f t="shared" si="72"/>
        <v>0.16855673033196905</v>
      </c>
      <c r="K1550" s="40">
        <f t="shared" si="73"/>
        <v>14.424351506159628</v>
      </c>
      <c r="L1550" s="40">
        <f t="shared" si="74"/>
        <v>85.57564849384039</v>
      </c>
    </row>
    <row r="1551" spans="1:12" x14ac:dyDescent="0.2">
      <c r="A1551" s="28" t="s">
        <v>727</v>
      </c>
      <c r="B1551" s="7" t="s">
        <v>728</v>
      </c>
      <c r="C1551" s="38" t="s">
        <v>729</v>
      </c>
      <c r="D1551" s="38">
        <v>36</v>
      </c>
      <c r="E1551" s="38">
        <v>64.343477849327201</v>
      </c>
      <c r="F1551">
        <v>224.32</v>
      </c>
      <c r="G1551">
        <v>52.09</v>
      </c>
      <c r="H1551">
        <v>2278.3200000000002</v>
      </c>
      <c r="I1551" s="7">
        <v>742.09</v>
      </c>
      <c r="J1551" s="40">
        <f t="shared" si="72"/>
        <v>9.1514065971176076E-2</v>
      </c>
      <c r="K1551" s="40">
        <f t="shared" si="73"/>
        <v>8.3841398681153336</v>
      </c>
      <c r="L1551" s="40">
        <f t="shared" si="74"/>
        <v>91.615860131884673</v>
      </c>
    </row>
    <row r="1552" spans="1:12" x14ac:dyDescent="0.2">
      <c r="A1552" s="28" t="s">
        <v>2101</v>
      </c>
      <c r="B1552" s="7" t="s">
        <v>2102</v>
      </c>
      <c r="C1552" s="38" t="s">
        <v>2103</v>
      </c>
      <c r="D1552" s="38">
        <v>66</v>
      </c>
      <c r="E1552" s="38">
        <v>64.243985263268598</v>
      </c>
      <c r="F1552">
        <v>136.6</v>
      </c>
      <c r="G1552">
        <v>276.64999999999998</v>
      </c>
      <c r="H1552">
        <v>134</v>
      </c>
      <c r="I1552" s="7">
        <v>390.53</v>
      </c>
      <c r="J1552" s="40">
        <f t="shared" si="72"/>
        <v>0.78784816883686348</v>
      </c>
      <c r="K1552" s="40">
        <f t="shared" si="73"/>
        <v>44.066838704173691</v>
      </c>
      <c r="L1552" s="40">
        <f t="shared" si="74"/>
        <v>55.933161295826316</v>
      </c>
    </row>
    <row r="1553" spans="1:12" x14ac:dyDescent="0.2">
      <c r="A1553" s="28" t="s">
        <v>2176</v>
      </c>
      <c r="B1553" s="7" t="s">
        <v>2177</v>
      </c>
      <c r="C1553" s="38" t="s">
        <v>2178</v>
      </c>
      <c r="D1553" s="38">
        <v>271</v>
      </c>
      <c r="E1553" s="38">
        <v>64.242694606665495</v>
      </c>
      <c r="F1553">
        <v>27.48</v>
      </c>
      <c r="G1553">
        <v>21.68</v>
      </c>
      <c r="H1553">
        <v>212.35</v>
      </c>
      <c r="I1553" s="7">
        <v>59.9</v>
      </c>
      <c r="J1553" s="40">
        <f t="shared" si="72"/>
        <v>0.18056932966023873</v>
      </c>
      <c r="K1553" s="40">
        <f t="shared" si="73"/>
        <v>15.295105939454279</v>
      </c>
      <c r="L1553" s="40">
        <f t="shared" si="74"/>
        <v>84.704894060545726</v>
      </c>
    </row>
    <row r="1554" spans="1:12" x14ac:dyDescent="0.2">
      <c r="A1554" s="28" t="s">
        <v>838</v>
      </c>
      <c r="B1554" s="7" t="s">
        <v>839</v>
      </c>
      <c r="C1554" s="38" t="s">
        <v>840</v>
      </c>
      <c r="D1554" s="38">
        <v>36</v>
      </c>
      <c r="E1554" s="38">
        <v>64.113420203046601</v>
      </c>
      <c r="F1554">
        <v>225.44</v>
      </c>
      <c r="G1554">
        <v>290.95</v>
      </c>
      <c r="H1554">
        <v>49.92</v>
      </c>
      <c r="I1554" s="7">
        <v>10.210000000000001</v>
      </c>
      <c r="J1554" s="40">
        <f t="shared" si="72"/>
        <v>8.5878928987194403</v>
      </c>
      <c r="K1554" s="40">
        <f t="shared" si="73"/>
        <v>89.570179698882953</v>
      </c>
      <c r="L1554" s="40">
        <f t="shared" si="74"/>
        <v>10.429820301117047</v>
      </c>
    </row>
    <row r="1555" spans="1:12" x14ac:dyDescent="0.2">
      <c r="A1555" s="28" t="s">
        <v>2179</v>
      </c>
      <c r="B1555" s="7" t="s">
        <v>2180</v>
      </c>
      <c r="C1555" s="38" t="s">
        <v>2181</v>
      </c>
      <c r="D1555" s="38">
        <v>349</v>
      </c>
      <c r="E1555" s="38">
        <v>64.047213496381204</v>
      </c>
      <c r="F1555">
        <v>34.4</v>
      </c>
      <c r="G1555">
        <v>266.73</v>
      </c>
      <c r="H1555">
        <v>147.09</v>
      </c>
      <c r="I1555" s="7">
        <v>51.29</v>
      </c>
      <c r="J1555" s="40">
        <f t="shared" si="72"/>
        <v>1.5179453573948987</v>
      </c>
      <c r="K1555" s="40">
        <f t="shared" si="73"/>
        <v>60.285079377790233</v>
      </c>
      <c r="L1555" s="40">
        <f t="shared" si="74"/>
        <v>39.71492062220976</v>
      </c>
    </row>
    <row r="1556" spans="1:12" x14ac:dyDescent="0.2">
      <c r="A1556" s="28" t="s">
        <v>271</v>
      </c>
      <c r="B1556" s="7" t="s">
        <v>272</v>
      </c>
      <c r="C1556" s="38" t="s">
        <v>273</v>
      </c>
      <c r="D1556" s="38">
        <v>630</v>
      </c>
      <c r="E1556" s="38">
        <v>64.046731000581403</v>
      </c>
      <c r="F1556">
        <v>261.64</v>
      </c>
      <c r="G1556">
        <v>802.97</v>
      </c>
      <c r="H1556">
        <v>144.35</v>
      </c>
      <c r="I1556" s="7">
        <v>63.68</v>
      </c>
      <c r="J1556" s="40">
        <f t="shared" si="72"/>
        <v>5.1175791953083696</v>
      </c>
      <c r="K1556" s="40">
        <f t="shared" si="73"/>
        <v>83.653664822730704</v>
      </c>
      <c r="L1556" s="40">
        <f t="shared" si="74"/>
        <v>16.346335177269296</v>
      </c>
    </row>
    <row r="1557" spans="1:12" x14ac:dyDescent="0.2">
      <c r="A1557" s="28" t="s">
        <v>1018</v>
      </c>
      <c r="B1557" s="7" t="s">
        <v>1019</v>
      </c>
      <c r="C1557" s="38" t="s">
        <v>1020</v>
      </c>
      <c r="D1557" s="38">
        <v>256</v>
      </c>
      <c r="E1557" s="38">
        <v>64.005455066584801</v>
      </c>
      <c r="F1557">
        <v>7.71</v>
      </c>
      <c r="G1557">
        <v>25.76</v>
      </c>
      <c r="H1557">
        <v>489.11</v>
      </c>
      <c r="I1557" s="7">
        <v>361.66</v>
      </c>
      <c r="J1557" s="40">
        <f t="shared" si="72"/>
        <v>3.9340832422393834E-2</v>
      </c>
      <c r="K1557" s="40">
        <f t="shared" si="73"/>
        <v>3.7851714466660633</v>
      </c>
      <c r="L1557" s="40">
        <f t="shared" si="74"/>
        <v>96.21482855333393</v>
      </c>
    </row>
    <row r="1558" spans="1:12" x14ac:dyDescent="0.2">
      <c r="A1558" s="28" t="s">
        <v>1861</v>
      </c>
      <c r="B1558" s="7" t="s">
        <v>1862</v>
      </c>
      <c r="C1558" s="38" t="s">
        <v>1863</v>
      </c>
      <c r="D1558" s="38">
        <v>51</v>
      </c>
      <c r="E1558" s="38">
        <v>63.997648834565801</v>
      </c>
      <c r="F1558">
        <v>31.44</v>
      </c>
      <c r="G1558">
        <v>72.7</v>
      </c>
      <c r="H1558">
        <v>46</v>
      </c>
      <c r="I1558" s="7">
        <v>193.59</v>
      </c>
      <c r="J1558" s="40">
        <f t="shared" si="72"/>
        <v>0.43465920948286657</v>
      </c>
      <c r="K1558" s="40">
        <f t="shared" si="73"/>
        <v>30.297035463881532</v>
      </c>
      <c r="L1558" s="40">
        <f t="shared" si="74"/>
        <v>69.702964536118458</v>
      </c>
    </row>
    <row r="1559" spans="1:12" x14ac:dyDescent="0.2">
      <c r="A1559" s="28" t="s">
        <v>733</v>
      </c>
      <c r="B1559" s="7" t="s">
        <v>734</v>
      </c>
      <c r="C1559" s="38" t="s">
        <v>735</v>
      </c>
      <c r="D1559" s="38">
        <v>200</v>
      </c>
      <c r="E1559" s="38">
        <v>63.976363561012001</v>
      </c>
      <c r="F1559">
        <v>48.98</v>
      </c>
      <c r="G1559">
        <v>77.81</v>
      </c>
      <c r="H1559">
        <v>111.1</v>
      </c>
      <c r="I1559" s="7">
        <v>95.77</v>
      </c>
      <c r="J1559" s="40">
        <f t="shared" si="72"/>
        <v>0.61289698844685059</v>
      </c>
      <c r="K1559" s="40">
        <f t="shared" si="73"/>
        <v>37.999760234969735</v>
      </c>
      <c r="L1559" s="40">
        <f t="shared" si="74"/>
        <v>62.000239765030273</v>
      </c>
    </row>
    <row r="1560" spans="1:12" x14ac:dyDescent="0.2">
      <c r="A1560" s="28" t="s">
        <v>1741</v>
      </c>
      <c r="B1560" s="7" t="s">
        <v>1742</v>
      </c>
      <c r="C1560" s="38" t="s">
        <v>1743</v>
      </c>
      <c r="D1560" s="38">
        <v>56</v>
      </c>
      <c r="E1560" s="38">
        <v>63.9475098596767</v>
      </c>
      <c r="F1560">
        <v>107.76</v>
      </c>
      <c r="G1560">
        <v>89.86</v>
      </c>
      <c r="H1560">
        <v>16.03</v>
      </c>
      <c r="I1560" s="7">
        <v>68.27</v>
      </c>
      <c r="J1560" s="40">
        <f t="shared" si="72"/>
        <v>2.3442467378410439</v>
      </c>
      <c r="K1560" s="40">
        <f t="shared" si="73"/>
        <v>70.097900113507379</v>
      </c>
      <c r="L1560" s="40">
        <f t="shared" si="74"/>
        <v>29.902099886492618</v>
      </c>
    </row>
    <row r="1561" spans="1:12" x14ac:dyDescent="0.2">
      <c r="A1561" s="28" t="s">
        <v>2182</v>
      </c>
      <c r="B1561" s="7" t="s">
        <v>2183</v>
      </c>
      <c r="C1561" s="38" t="s">
        <v>2184</v>
      </c>
      <c r="D1561" s="38">
        <v>18</v>
      </c>
      <c r="E1561" s="38">
        <v>63.888006911336198</v>
      </c>
      <c r="F1561">
        <v>105.46</v>
      </c>
      <c r="G1561">
        <v>273.77</v>
      </c>
      <c r="H1561">
        <v>390.82</v>
      </c>
      <c r="I1561" s="7">
        <v>184.82</v>
      </c>
      <c r="J1561" s="40">
        <f t="shared" si="72"/>
        <v>0.65879716489472584</v>
      </c>
      <c r="K1561" s="40">
        <f t="shared" si="73"/>
        <v>39.715353922523484</v>
      </c>
      <c r="L1561" s="40">
        <f t="shared" si="74"/>
        <v>60.284646077476523</v>
      </c>
    </row>
    <row r="1562" spans="1:12" x14ac:dyDescent="0.2">
      <c r="A1562" s="28" t="s">
        <v>2185</v>
      </c>
      <c r="B1562" s="7" t="s">
        <v>2186</v>
      </c>
      <c r="C1562" s="38" t="s">
        <v>2187</v>
      </c>
      <c r="D1562" s="38">
        <v>261</v>
      </c>
      <c r="E1562" s="38">
        <v>63.861640419754103</v>
      </c>
      <c r="F1562">
        <v>108.51</v>
      </c>
      <c r="G1562">
        <v>553.15</v>
      </c>
      <c r="H1562">
        <v>4.53</v>
      </c>
      <c r="I1562" s="7">
        <v>64.78</v>
      </c>
      <c r="J1562" s="40">
        <f t="shared" si="72"/>
        <v>9.5463858029144415</v>
      </c>
      <c r="K1562" s="40">
        <f t="shared" si="73"/>
        <v>90.518078717320833</v>
      </c>
      <c r="L1562" s="40">
        <f t="shared" si="74"/>
        <v>9.4819212826791812</v>
      </c>
    </row>
    <row r="1563" spans="1:12" x14ac:dyDescent="0.2">
      <c r="A1563" s="28" t="s">
        <v>1624</v>
      </c>
      <c r="B1563" s="7" t="s">
        <v>1625</v>
      </c>
      <c r="C1563" s="38" t="s">
        <v>1626</v>
      </c>
      <c r="D1563" s="38">
        <v>2057</v>
      </c>
      <c r="E1563" s="38">
        <v>63.815094183216601</v>
      </c>
      <c r="F1563">
        <v>61.81</v>
      </c>
      <c r="G1563">
        <v>91.43</v>
      </c>
      <c r="H1563">
        <v>237.53</v>
      </c>
      <c r="I1563" s="7">
        <v>61.51</v>
      </c>
      <c r="J1563" s="40">
        <f t="shared" si="72"/>
        <v>0.5124398073836276</v>
      </c>
      <c r="K1563" s="40">
        <f t="shared" si="73"/>
        <v>33.881666224462727</v>
      </c>
      <c r="L1563" s="40">
        <f t="shared" si="74"/>
        <v>66.11833377553728</v>
      </c>
    </row>
    <row r="1564" spans="1:12" x14ac:dyDescent="0.2">
      <c r="A1564" s="28" t="s">
        <v>1552</v>
      </c>
      <c r="B1564" s="7" t="s">
        <v>1553</v>
      </c>
      <c r="C1564" s="38" t="s">
        <v>1554</v>
      </c>
      <c r="D1564" s="38">
        <v>211</v>
      </c>
      <c r="E1564" s="38">
        <v>63.728907135809997</v>
      </c>
      <c r="F1564">
        <v>88.5</v>
      </c>
      <c r="G1564">
        <v>56.42</v>
      </c>
      <c r="H1564">
        <v>489.22</v>
      </c>
      <c r="I1564" s="7">
        <v>832.01</v>
      </c>
      <c r="J1564" s="40">
        <f t="shared" si="72"/>
        <v>0.10968567168471804</v>
      </c>
      <c r="K1564" s="40">
        <f t="shared" si="73"/>
        <v>9.8843910923166121</v>
      </c>
      <c r="L1564" s="40">
        <f t="shared" si="74"/>
        <v>90.115608907683381</v>
      </c>
    </row>
    <row r="1565" spans="1:12" x14ac:dyDescent="0.2">
      <c r="A1565" s="28" t="s">
        <v>841</v>
      </c>
      <c r="B1565" s="7" t="s">
        <v>842</v>
      </c>
      <c r="C1565" s="38" t="s">
        <v>843</v>
      </c>
      <c r="D1565" s="38">
        <v>597</v>
      </c>
      <c r="E1565" s="38">
        <v>63.656677485216797</v>
      </c>
      <c r="F1565">
        <v>187.36</v>
      </c>
      <c r="G1565">
        <v>69.099999999999994</v>
      </c>
      <c r="H1565">
        <v>22.65</v>
      </c>
      <c r="I1565" s="7">
        <v>7.26</v>
      </c>
      <c r="J1565" s="40">
        <f t="shared" si="72"/>
        <v>8.5743898361751949</v>
      </c>
      <c r="K1565" s="40">
        <f t="shared" si="73"/>
        <v>89.555470195900426</v>
      </c>
      <c r="L1565" s="40">
        <f t="shared" si="74"/>
        <v>10.444529804099592</v>
      </c>
    </row>
    <row r="1566" spans="1:12" x14ac:dyDescent="0.2">
      <c r="A1566" s="28" t="s">
        <v>1552</v>
      </c>
      <c r="B1566" s="7" t="s">
        <v>1553</v>
      </c>
      <c r="C1566" s="38" t="s">
        <v>1554</v>
      </c>
      <c r="D1566" s="38">
        <v>348</v>
      </c>
      <c r="E1566" s="38">
        <v>63.606629539872301</v>
      </c>
      <c r="F1566">
        <v>479.25</v>
      </c>
      <c r="G1566">
        <v>349.61</v>
      </c>
      <c r="H1566">
        <v>328.6</v>
      </c>
      <c r="I1566" s="7">
        <v>179.95</v>
      </c>
      <c r="J1566" s="40">
        <f t="shared" si="72"/>
        <v>1.6298495723134401</v>
      </c>
      <c r="K1566" s="40">
        <f t="shared" si="73"/>
        <v>61.97501140263644</v>
      </c>
      <c r="L1566" s="40">
        <f t="shared" si="74"/>
        <v>38.02498859736356</v>
      </c>
    </row>
    <row r="1567" spans="1:12" x14ac:dyDescent="0.2">
      <c r="A1567" s="28" t="s">
        <v>235</v>
      </c>
      <c r="B1567" s="7" t="s">
        <v>236</v>
      </c>
      <c r="C1567" s="38" t="s">
        <v>237</v>
      </c>
      <c r="D1567" s="38">
        <v>33</v>
      </c>
      <c r="E1567" s="38">
        <v>63.601170763605701</v>
      </c>
      <c r="F1567">
        <v>150.46</v>
      </c>
      <c r="G1567">
        <v>207.69</v>
      </c>
      <c r="H1567">
        <v>254.68</v>
      </c>
      <c r="I1567" s="7">
        <v>527.72</v>
      </c>
      <c r="J1567" s="40">
        <f t="shared" si="72"/>
        <v>0.45775817995910012</v>
      </c>
      <c r="K1567" s="40">
        <f t="shared" si="73"/>
        <v>31.401516812064358</v>
      </c>
      <c r="L1567" s="40">
        <f t="shared" si="74"/>
        <v>68.598483187935656</v>
      </c>
    </row>
    <row r="1568" spans="1:12" x14ac:dyDescent="0.2">
      <c r="A1568" s="28" t="s">
        <v>1975</v>
      </c>
      <c r="B1568" s="7" t="s">
        <v>1976</v>
      </c>
      <c r="C1568" s="38" t="s">
        <v>1977</v>
      </c>
      <c r="D1568" s="38">
        <v>184</v>
      </c>
      <c r="E1568" s="38">
        <v>63.593742453398697</v>
      </c>
      <c r="F1568">
        <v>165.49</v>
      </c>
      <c r="G1568">
        <v>160.72999999999999</v>
      </c>
      <c r="H1568">
        <v>104.5</v>
      </c>
      <c r="I1568" s="7">
        <v>106.32</v>
      </c>
      <c r="J1568" s="40">
        <f t="shared" si="72"/>
        <v>1.5473863959776115</v>
      </c>
      <c r="K1568" s="40">
        <f t="shared" si="73"/>
        <v>60.744078653359168</v>
      </c>
      <c r="L1568" s="40">
        <f t="shared" si="74"/>
        <v>39.255921346640847</v>
      </c>
    </row>
    <row r="1569" spans="1:12" x14ac:dyDescent="0.2">
      <c r="A1569" s="28" t="s">
        <v>1453</v>
      </c>
      <c r="B1569" s="7" t="s">
        <v>1454</v>
      </c>
      <c r="C1569" s="38" t="s">
        <v>1455</v>
      </c>
      <c r="D1569" s="38">
        <v>73</v>
      </c>
      <c r="E1569" s="38">
        <v>63.586596752950904</v>
      </c>
      <c r="F1569">
        <v>7.89</v>
      </c>
      <c r="G1569">
        <v>31.33</v>
      </c>
      <c r="H1569">
        <v>305.55</v>
      </c>
      <c r="I1569" s="7">
        <v>345.08</v>
      </c>
      <c r="J1569" s="40">
        <f t="shared" si="72"/>
        <v>6.028003627253585E-2</v>
      </c>
      <c r="K1569" s="40">
        <f t="shared" si="73"/>
        <v>5.6852939044719868</v>
      </c>
      <c r="L1569" s="40">
        <f t="shared" si="74"/>
        <v>94.314706095528024</v>
      </c>
    </row>
    <row r="1570" spans="1:12" x14ac:dyDescent="0.2">
      <c r="A1570" s="28" t="s">
        <v>1102</v>
      </c>
      <c r="B1570" s="7" t="s">
        <v>1103</v>
      </c>
      <c r="C1570" s="38" t="s">
        <v>1104</v>
      </c>
      <c r="D1570" s="38">
        <v>202</v>
      </c>
      <c r="E1570" s="38">
        <v>63.585464204649099</v>
      </c>
      <c r="F1570">
        <v>70.23</v>
      </c>
      <c r="G1570">
        <v>357.75</v>
      </c>
      <c r="H1570">
        <v>0</v>
      </c>
      <c r="I1570" s="7">
        <v>2.2400000000000002</v>
      </c>
      <c r="J1570" s="40">
        <f t="shared" si="72"/>
        <v>191.0625</v>
      </c>
      <c r="K1570" s="40">
        <f t="shared" si="73"/>
        <v>99.479336153595838</v>
      </c>
      <c r="L1570" s="40">
        <f t="shared" si="74"/>
        <v>0.52066384640416541</v>
      </c>
    </row>
    <row r="1571" spans="1:12" x14ac:dyDescent="0.2">
      <c r="A1571" s="28" t="s">
        <v>481</v>
      </c>
      <c r="B1571" s="7" t="s">
        <v>482</v>
      </c>
      <c r="C1571" s="38" t="s">
        <v>483</v>
      </c>
      <c r="D1571" s="38">
        <v>30</v>
      </c>
      <c r="E1571" s="38">
        <v>63.562275454825901</v>
      </c>
      <c r="F1571">
        <v>225.19</v>
      </c>
      <c r="G1571">
        <v>202</v>
      </c>
      <c r="H1571">
        <v>31.24</v>
      </c>
      <c r="I1571" s="7">
        <v>9.2899999999999991</v>
      </c>
      <c r="J1571" s="40">
        <f t="shared" si="72"/>
        <v>10.540093757710338</v>
      </c>
      <c r="K1571" s="40">
        <f t="shared" si="73"/>
        <v>91.334559137945774</v>
      </c>
      <c r="L1571" s="40">
        <f t="shared" si="74"/>
        <v>8.6654408620542203</v>
      </c>
    </row>
    <row r="1572" spans="1:12" x14ac:dyDescent="0.2">
      <c r="A1572" s="28" t="s">
        <v>2188</v>
      </c>
      <c r="B1572" s="7" t="s">
        <v>2189</v>
      </c>
      <c r="C1572" s="38" t="s">
        <v>2190</v>
      </c>
      <c r="D1572" s="38">
        <v>252</v>
      </c>
      <c r="E1572" s="38">
        <v>63.551856244712603</v>
      </c>
      <c r="F1572">
        <v>167.97</v>
      </c>
      <c r="G1572">
        <v>513.30999999999995</v>
      </c>
      <c r="H1572">
        <v>4.43</v>
      </c>
      <c r="I1572" s="7">
        <v>101.88</v>
      </c>
      <c r="J1572" s="40">
        <f t="shared" si="72"/>
        <v>6.4084281817326678</v>
      </c>
      <c r="K1572" s="40">
        <f t="shared" si="73"/>
        <v>86.501860104876897</v>
      </c>
      <c r="L1572" s="40">
        <f t="shared" si="74"/>
        <v>13.498139895123099</v>
      </c>
    </row>
    <row r="1573" spans="1:12" x14ac:dyDescent="0.2">
      <c r="A1573" s="28" t="s">
        <v>841</v>
      </c>
      <c r="B1573" s="7" t="s">
        <v>842</v>
      </c>
      <c r="C1573" s="38" t="s">
        <v>843</v>
      </c>
      <c r="D1573" s="38">
        <v>526</v>
      </c>
      <c r="E1573" s="38">
        <v>63.527344924206297</v>
      </c>
      <c r="F1573">
        <v>91.65</v>
      </c>
      <c r="G1573">
        <v>102.73</v>
      </c>
      <c r="H1573">
        <v>51.69</v>
      </c>
      <c r="I1573" s="7">
        <v>92.02</v>
      </c>
      <c r="J1573" s="40">
        <f t="shared" si="72"/>
        <v>1.35258506714912</v>
      </c>
      <c r="K1573" s="40">
        <f t="shared" si="73"/>
        <v>57.493566801739185</v>
      </c>
      <c r="L1573" s="40">
        <f t="shared" si="74"/>
        <v>42.506433198260815</v>
      </c>
    </row>
    <row r="1574" spans="1:12" x14ac:dyDescent="0.2">
      <c r="A1574" s="28" t="s">
        <v>628</v>
      </c>
      <c r="B1574" s="7" t="s">
        <v>629</v>
      </c>
      <c r="C1574" s="38" t="s">
        <v>630</v>
      </c>
      <c r="D1574" s="38">
        <v>479</v>
      </c>
      <c r="E1574" s="38">
        <v>63.486507161612401</v>
      </c>
      <c r="F1574">
        <v>895.38</v>
      </c>
      <c r="G1574">
        <v>453.96</v>
      </c>
      <c r="H1574">
        <v>3669.66</v>
      </c>
      <c r="I1574" s="7">
        <v>3507.73</v>
      </c>
      <c r="J1574" s="40">
        <f t="shared" si="72"/>
        <v>0.18799870147783526</v>
      </c>
      <c r="K1574" s="40">
        <f t="shared" si="73"/>
        <v>15.824823818744113</v>
      </c>
      <c r="L1574" s="40">
        <f t="shared" si="74"/>
        <v>84.175176181255878</v>
      </c>
    </row>
    <row r="1575" spans="1:12" x14ac:dyDescent="0.2">
      <c r="A1575" s="28" t="s">
        <v>886</v>
      </c>
      <c r="B1575" s="7" t="s">
        <v>887</v>
      </c>
      <c r="C1575" s="38" t="s">
        <v>888</v>
      </c>
      <c r="D1575" s="38">
        <v>455</v>
      </c>
      <c r="E1575" s="38">
        <v>63.482789167880497</v>
      </c>
      <c r="F1575">
        <v>48.57</v>
      </c>
      <c r="G1575">
        <v>71.19</v>
      </c>
      <c r="H1575">
        <v>316.27</v>
      </c>
      <c r="I1575" s="7">
        <v>171.36</v>
      </c>
      <c r="J1575" s="40">
        <f t="shared" si="72"/>
        <v>0.24559604618255643</v>
      </c>
      <c r="K1575" s="40">
        <f t="shared" si="73"/>
        <v>19.71715043053063</v>
      </c>
      <c r="L1575" s="40">
        <f t="shared" si="74"/>
        <v>80.282849569469377</v>
      </c>
    </row>
    <row r="1576" spans="1:12" x14ac:dyDescent="0.2">
      <c r="A1576" s="28" t="s">
        <v>2191</v>
      </c>
      <c r="B1576" s="7" t="s">
        <v>2192</v>
      </c>
      <c r="C1576" s="38" t="s">
        <v>2193</v>
      </c>
      <c r="D1576" s="38">
        <v>190</v>
      </c>
      <c r="E1576" s="38">
        <v>63.456186289088997</v>
      </c>
      <c r="F1576">
        <v>985.61</v>
      </c>
      <c r="G1576">
        <v>545.88</v>
      </c>
      <c r="H1576">
        <v>363.31</v>
      </c>
      <c r="I1576" s="7">
        <v>231.87</v>
      </c>
      <c r="J1576" s="40">
        <f t="shared" si="72"/>
        <v>2.5731543398635703</v>
      </c>
      <c r="K1576" s="40">
        <f t="shared" si="73"/>
        <v>72.013523489775082</v>
      </c>
      <c r="L1576" s="40">
        <f t="shared" si="74"/>
        <v>27.986476510224907</v>
      </c>
    </row>
    <row r="1577" spans="1:12" x14ac:dyDescent="0.2">
      <c r="A1577" s="28" t="s">
        <v>1183</v>
      </c>
      <c r="B1577" s="7" t="s">
        <v>1184</v>
      </c>
      <c r="C1577" s="38" t="s">
        <v>1185</v>
      </c>
      <c r="D1577" s="38">
        <v>278</v>
      </c>
      <c r="E1577" s="38">
        <v>63.441354520697999</v>
      </c>
      <c r="F1577">
        <v>84.74</v>
      </c>
      <c r="G1577">
        <v>102.61</v>
      </c>
      <c r="H1577">
        <v>80.849999999999994</v>
      </c>
      <c r="I1577" s="7">
        <v>89.64</v>
      </c>
      <c r="J1577" s="40">
        <f t="shared" si="72"/>
        <v>1.0988914305824387</v>
      </c>
      <c r="K1577" s="40">
        <f t="shared" si="73"/>
        <v>52.35580147551979</v>
      </c>
      <c r="L1577" s="40">
        <f t="shared" si="74"/>
        <v>47.644198524480217</v>
      </c>
    </row>
    <row r="1578" spans="1:12" x14ac:dyDescent="0.2">
      <c r="A1578" s="28" t="s">
        <v>1219</v>
      </c>
      <c r="B1578" s="7" t="s">
        <v>1220</v>
      </c>
      <c r="C1578" s="38" t="s">
        <v>1221</v>
      </c>
      <c r="D1578" s="38">
        <v>56</v>
      </c>
      <c r="E1578" s="38">
        <v>63.439384418927702</v>
      </c>
      <c r="F1578">
        <v>210.34</v>
      </c>
      <c r="G1578">
        <v>125.84</v>
      </c>
      <c r="H1578">
        <v>1634.08</v>
      </c>
      <c r="I1578" s="7">
        <v>1794.4</v>
      </c>
      <c r="J1578" s="40">
        <f t="shared" si="72"/>
        <v>9.8055114803061422E-2</v>
      </c>
      <c r="K1578" s="40">
        <f t="shared" si="73"/>
        <v>8.9298900830353869</v>
      </c>
      <c r="L1578" s="40">
        <f t="shared" si="74"/>
        <v>91.070109916964611</v>
      </c>
    </row>
    <row r="1579" spans="1:12" x14ac:dyDescent="0.2">
      <c r="A1579" s="28" t="s">
        <v>2194</v>
      </c>
      <c r="B1579" s="7" t="s">
        <v>2195</v>
      </c>
      <c r="C1579" s="38" t="s">
        <v>2196</v>
      </c>
      <c r="D1579" s="38">
        <v>19</v>
      </c>
      <c r="E1579" s="38">
        <v>63.432074051460702</v>
      </c>
      <c r="F1579">
        <v>510.81</v>
      </c>
      <c r="G1579">
        <v>870.98</v>
      </c>
      <c r="H1579">
        <v>772.53</v>
      </c>
      <c r="I1579" s="7">
        <v>478.82</v>
      </c>
      <c r="J1579" s="40">
        <f t="shared" si="72"/>
        <v>1.1042394214248612</v>
      </c>
      <c r="K1579" s="40">
        <f t="shared" si="73"/>
        <v>52.476890708431753</v>
      </c>
      <c r="L1579" s="40">
        <f t="shared" si="74"/>
        <v>47.52310929156824</v>
      </c>
    </row>
    <row r="1580" spans="1:12" x14ac:dyDescent="0.2">
      <c r="A1580" s="28" t="s">
        <v>2035</v>
      </c>
      <c r="B1580" s="7" t="s">
        <v>2036</v>
      </c>
      <c r="C1580" s="38" t="s">
        <v>2037</v>
      </c>
      <c r="D1580" s="38">
        <v>27</v>
      </c>
      <c r="E1580" s="38">
        <v>63.423390408556898</v>
      </c>
      <c r="F1580">
        <v>193.15</v>
      </c>
      <c r="G1580">
        <v>19.78</v>
      </c>
      <c r="H1580">
        <v>164.26</v>
      </c>
      <c r="I1580" s="7">
        <v>24.29</v>
      </c>
      <c r="J1580" s="40">
        <f t="shared" si="72"/>
        <v>1.1293025722619996</v>
      </c>
      <c r="K1580" s="40">
        <f t="shared" si="73"/>
        <v>53.036265816479023</v>
      </c>
      <c r="L1580" s="40">
        <f t="shared" si="74"/>
        <v>46.96373418352097</v>
      </c>
    </row>
    <row r="1581" spans="1:12" x14ac:dyDescent="0.2">
      <c r="A1581" s="28" t="s">
        <v>2197</v>
      </c>
      <c r="B1581" s="7" t="s">
        <v>2198</v>
      </c>
      <c r="C1581" s="38" t="s">
        <v>2199</v>
      </c>
      <c r="D1581" s="38">
        <v>36</v>
      </c>
      <c r="E1581" s="38">
        <v>63.255874459562698</v>
      </c>
      <c r="F1581">
        <v>211.86</v>
      </c>
      <c r="G1581">
        <v>175.44</v>
      </c>
      <c r="H1581">
        <v>98.24</v>
      </c>
      <c r="I1581" s="7">
        <v>94.12</v>
      </c>
      <c r="J1581" s="40">
        <f t="shared" si="72"/>
        <v>2.0134123518402993</v>
      </c>
      <c r="K1581" s="40">
        <f t="shared" si="73"/>
        <v>66.81502950005175</v>
      </c>
      <c r="L1581" s="40">
        <f t="shared" si="74"/>
        <v>33.184970499948243</v>
      </c>
    </row>
    <row r="1582" spans="1:12" x14ac:dyDescent="0.2">
      <c r="A1582" s="28" t="s">
        <v>277</v>
      </c>
      <c r="B1582" s="7" t="s">
        <v>278</v>
      </c>
      <c r="C1582" s="38" t="s">
        <v>279</v>
      </c>
      <c r="D1582" s="38">
        <v>21</v>
      </c>
      <c r="E1582" s="38">
        <v>63.248573357844997</v>
      </c>
      <c r="F1582">
        <v>305.45</v>
      </c>
      <c r="G1582">
        <v>14.38</v>
      </c>
      <c r="H1582">
        <v>53.12</v>
      </c>
      <c r="I1582" s="7">
        <v>65.989999999999995</v>
      </c>
      <c r="J1582" s="40">
        <f t="shared" si="72"/>
        <v>2.6851649735538579</v>
      </c>
      <c r="K1582" s="40">
        <f t="shared" si="73"/>
        <v>72.8641727798788</v>
      </c>
      <c r="L1582" s="40">
        <f t="shared" si="74"/>
        <v>27.1358272201212</v>
      </c>
    </row>
    <row r="1583" spans="1:12" x14ac:dyDescent="0.2">
      <c r="A1583" s="28" t="s">
        <v>583</v>
      </c>
      <c r="B1583" s="7" t="s">
        <v>584</v>
      </c>
      <c r="C1583" s="38" t="s">
        <v>585</v>
      </c>
      <c r="D1583" s="38">
        <v>399</v>
      </c>
      <c r="E1583" s="38">
        <v>63.243978336449103</v>
      </c>
      <c r="F1583">
        <v>1598.03</v>
      </c>
      <c r="G1583">
        <v>1116.82</v>
      </c>
      <c r="H1583">
        <v>791.37</v>
      </c>
      <c r="I1583" s="7">
        <v>383.43</v>
      </c>
      <c r="J1583" s="40">
        <f t="shared" si="72"/>
        <v>2.3109039836567926</v>
      </c>
      <c r="K1583" s="40">
        <f t="shared" si="73"/>
        <v>69.796768346766427</v>
      </c>
      <c r="L1583" s="40">
        <f t="shared" si="74"/>
        <v>30.20323165323358</v>
      </c>
    </row>
    <row r="1584" spans="1:12" x14ac:dyDescent="0.2">
      <c r="A1584" s="28" t="s">
        <v>1186</v>
      </c>
      <c r="B1584" s="7" t="s">
        <v>1187</v>
      </c>
      <c r="C1584" s="38" t="s">
        <v>1188</v>
      </c>
      <c r="D1584" s="38">
        <v>31</v>
      </c>
      <c r="E1584" s="38">
        <v>63.219638350426798</v>
      </c>
      <c r="F1584">
        <v>448.34</v>
      </c>
      <c r="G1584">
        <v>159.54</v>
      </c>
      <c r="H1584">
        <v>949.31</v>
      </c>
      <c r="I1584" s="7">
        <v>360.17</v>
      </c>
      <c r="J1584" s="40">
        <f t="shared" si="72"/>
        <v>0.46421480282249439</v>
      </c>
      <c r="K1584" s="40">
        <f t="shared" si="73"/>
        <v>31.704009679976629</v>
      </c>
      <c r="L1584" s="40">
        <f t="shared" si="74"/>
        <v>68.295990320023364</v>
      </c>
    </row>
    <row r="1585" spans="1:12" x14ac:dyDescent="0.2">
      <c r="A1585" s="28" t="s">
        <v>1060</v>
      </c>
      <c r="B1585" s="7" t="s">
        <v>1061</v>
      </c>
      <c r="C1585" s="38" t="s">
        <v>1062</v>
      </c>
      <c r="D1585" s="38">
        <v>576</v>
      </c>
      <c r="E1585" s="38">
        <v>63.164625903755699</v>
      </c>
      <c r="F1585">
        <v>202.27</v>
      </c>
      <c r="G1585">
        <v>91.98</v>
      </c>
      <c r="H1585">
        <v>304.83999999999997</v>
      </c>
      <c r="I1585" s="7">
        <v>128.78</v>
      </c>
      <c r="J1585" s="40">
        <f t="shared" si="72"/>
        <v>0.67858954845256214</v>
      </c>
      <c r="K1585" s="40">
        <f t="shared" si="73"/>
        <v>40.426175003778155</v>
      </c>
      <c r="L1585" s="40">
        <f t="shared" si="74"/>
        <v>59.573824996221859</v>
      </c>
    </row>
    <row r="1586" spans="1:12" x14ac:dyDescent="0.2">
      <c r="A1586" s="28" t="s">
        <v>556</v>
      </c>
      <c r="B1586" s="7" t="s">
        <v>557</v>
      </c>
      <c r="C1586" s="38" t="s">
        <v>558</v>
      </c>
      <c r="D1586" s="38">
        <v>650</v>
      </c>
      <c r="E1586" s="38">
        <v>63.156933193145001</v>
      </c>
      <c r="F1586">
        <v>868.16</v>
      </c>
      <c r="G1586">
        <v>360.75</v>
      </c>
      <c r="H1586">
        <v>66.19</v>
      </c>
      <c r="I1586" s="7">
        <v>77.39</v>
      </c>
      <c r="J1586" s="40">
        <f t="shared" si="72"/>
        <v>8.5590611505780743</v>
      </c>
      <c r="K1586" s="40">
        <f t="shared" si="73"/>
        <v>89.538721593599945</v>
      </c>
      <c r="L1586" s="40">
        <f t="shared" si="74"/>
        <v>10.461278406400046</v>
      </c>
    </row>
    <row r="1587" spans="1:12" x14ac:dyDescent="0.2">
      <c r="A1587" s="28" t="s">
        <v>2167</v>
      </c>
      <c r="B1587" s="7" t="s">
        <v>2168</v>
      </c>
      <c r="C1587" s="38" t="s">
        <v>2169</v>
      </c>
      <c r="D1587" s="38">
        <v>156</v>
      </c>
      <c r="E1587" s="38">
        <v>63.148014469956003</v>
      </c>
      <c r="F1587">
        <v>142.9</v>
      </c>
      <c r="G1587">
        <v>286.8</v>
      </c>
      <c r="H1587">
        <v>193.7</v>
      </c>
      <c r="I1587" s="7">
        <v>663.93</v>
      </c>
      <c r="J1587" s="40">
        <f t="shared" si="72"/>
        <v>0.50103191352914445</v>
      </c>
      <c r="K1587" s="40">
        <f t="shared" si="73"/>
        <v>33.379164627562481</v>
      </c>
      <c r="L1587" s="40">
        <f t="shared" si="74"/>
        <v>66.620835372437526</v>
      </c>
    </row>
    <row r="1588" spans="1:12" x14ac:dyDescent="0.2">
      <c r="A1588" s="28" t="s">
        <v>1234</v>
      </c>
      <c r="B1588" s="7" t="s">
        <v>1235</v>
      </c>
      <c r="C1588" s="38" t="s">
        <v>1236</v>
      </c>
      <c r="D1588" s="38">
        <v>420</v>
      </c>
      <c r="E1588" s="38">
        <v>63.125035889305501</v>
      </c>
      <c r="F1588">
        <v>866.05</v>
      </c>
      <c r="G1588">
        <v>720.88</v>
      </c>
      <c r="H1588">
        <v>155.72</v>
      </c>
      <c r="I1588" s="7">
        <v>510.82</v>
      </c>
      <c r="J1588" s="40">
        <f t="shared" si="72"/>
        <v>2.3808473609985894</v>
      </c>
      <c r="K1588" s="40">
        <f t="shared" si="73"/>
        <v>70.421616440422994</v>
      </c>
      <c r="L1588" s="40">
        <f t="shared" si="74"/>
        <v>29.578383559577009</v>
      </c>
    </row>
    <row r="1589" spans="1:12" x14ac:dyDescent="0.2">
      <c r="A1589" s="31" t="s">
        <v>226</v>
      </c>
      <c r="B1589" s="7" t="s">
        <v>227</v>
      </c>
      <c r="C1589" s="38" t="s">
        <v>228</v>
      </c>
      <c r="D1589" s="38">
        <v>142</v>
      </c>
      <c r="E1589" s="38">
        <v>63.109424972592997</v>
      </c>
      <c r="F1589">
        <v>72.400000000000006</v>
      </c>
      <c r="G1589">
        <v>65.37</v>
      </c>
      <c r="H1589">
        <v>278.73</v>
      </c>
      <c r="I1589" s="7">
        <v>216.63</v>
      </c>
      <c r="J1589" s="40">
        <f t="shared" si="72"/>
        <v>0.27812096253229973</v>
      </c>
      <c r="K1589" s="40">
        <f t="shared" si="73"/>
        <v>21.760144046246431</v>
      </c>
      <c r="L1589" s="40">
        <f t="shared" si="74"/>
        <v>78.239855953753576</v>
      </c>
    </row>
    <row r="1590" spans="1:12" x14ac:dyDescent="0.2">
      <c r="A1590" s="28" t="s">
        <v>1360</v>
      </c>
      <c r="B1590" s="7" t="s">
        <v>1361</v>
      </c>
      <c r="C1590" s="38" t="s">
        <v>1362</v>
      </c>
      <c r="D1590" s="38">
        <v>42</v>
      </c>
      <c r="E1590" s="38">
        <v>63.099518418373997</v>
      </c>
      <c r="F1590">
        <v>1841.04</v>
      </c>
      <c r="G1590">
        <v>1534.57</v>
      </c>
      <c r="H1590">
        <v>181.95</v>
      </c>
      <c r="I1590" s="7">
        <v>270.35000000000002</v>
      </c>
      <c r="J1590" s="40">
        <f t="shared" si="72"/>
        <v>7.4632102586778677</v>
      </c>
      <c r="K1590" s="40">
        <f t="shared" si="73"/>
        <v>88.184152709964451</v>
      </c>
      <c r="L1590" s="40">
        <f t="shared" si="74"/>
        <v>11.815847290035556</v>
      </c>
    </row>
    <row r="1591" spans="1:12" x14ac:dyDescent="0.2">
      <c r="A1591" s="28" t="s">
        <v>196</v>
      </c>
      <c r="B1591" s="7" t="s">
        <v>197</v>
      </c>
      <c r="C1591" s="38" t="s">
        <v>198</v>
      </c>
      <c r="D1591" s="38">
        <v>654</v>
      </c>
      <c r="E1591" s="38">
        <v>63.094251140908497</v>
      </c>
      <c r="F1591">
        <v>70.790000000000006</v>
      </c>
      <c r="G1591">
        <v>444.6</v>
      </c>
      <c r="H1591">
        <v>29.91</v>
      </c>
      <c r="I1591" s="7">
        <v>243.3</v>
      </c>
      <c r="J1591" s="40">
        <f t="shared" si="72"/>
        <v>1.8864243622122174</v>
      </c>
      <c r="K1591" s="40">
        <f t="shared" si="73"/>
        <v>65.355059599289888</v>
      </c>
      <c r="L1591" s="40">
        <f t="shared" si="74"/>
        <v>34.644940400710126</v>
      </c>
    </row>
    <row r="1592" spans="1:12" x14ac:dyDescent="0.2">
      <c r="A1592" s="31" t="s">
        <v>2200</v>
      </c>
      <c r="B1592" s="7" t="s">
        <v>2201</v>
      </c>
      <c r="C1592" s="38" t="s">
        <v>2202</v>
      </c>
      <c r="D1592" s="38">
        <v>56</v>
      </c>
      <c r="E1592" s="38">
        <v>63.079448180354099</v>
      </c>
      <c r="F1592">
        <v>414.49</v>
      </c>
      <c r="G1592">
        <v>246.44</v>
      </c>
      <c r="H1592">
        <v>130</v>
      </c>
      <c r="I1592" s="7">
        <v>74.62</v>
      </c>
      <c r="J1592" s="40">
        <f t="shared" si="72"/>
        <v>3.2300361645977911</v>
      </c>
      <c r="K1592" s="40">
        <f t="shared" si="73"/>
        <v>76.359540176766217</v>
      </c>
      <c r="L1592" s="40">
        <f t="shared" si="74"/>
        <v>23.64045982323378</v>
      </c>
    </row>
    <row r="1593" spans="1:12" x14ac:dyDescent="0.2">
      <c r="A1593" s="28" t="s">
        <v>1063</v>
      </c>
      <c r="B1593" s="7" t="s">
        <v>1064</v>
      </c>
      <c r="C1593" s="38" t="s">
        <v>1065</v>
      </c>
      <c r="D1593" s="38">
        <v>338</v>
      </c>
      <c r="E1593" s="38">
        <v>63.043613795895901</v>
      </c>
      <c r="F1593">
        <v>227.45</v>
      </c>
      <c r="G1593">
        <v>193.66</v>
      </c>
      <c r="H1593">
        <v>148.43</v>
      </c>
      <c r="I1593" s="7">
        <v>139.01</v>
      </c>
      <c r="J1593" s="40">
        <f t="shared" si="72"/>
        <v>1.4650361814639579</v>
      </c>
      <c r="K1593" s="40">
        <f t="shared" si="73"/>
        <v>59.432644132383039</v>
      </c>
      <c r="L1593" s="40">
        <f t="shared" si="74"/>
        <v>40.567355867616968</v>
      </c>
    </row>
    <row r="1594" spans="1:12" x14ac:dyDescent="0.2">
      <c r="A1594" s="28" t="s">
        <v>1123</v>
      </c>
      <c r="B1594" s="7" t="s">
        <v>1124</v>
      </c>
      <c r="C1594" s="38" t="s">
        <v>1125</v>
      </c>
      <c r="D1594" s="38">
        <v>182</v>
      </c>
      <c r="E1594" s="38">
        <v>62.975656433596598</v>
      </c>
      <c r="F1594">
        <v>385.66</v>
      </c>
      <c r="G1594">
        <v>367.86</v>
      </c>
      <c r="H1594">
        <v>8.26</v>
      </c>
      <c r="I1594" s="7">
        <v>8.27</v>
      </c>
      <c r="J1594" s="40">
        <f t="shared" si="72"/>
        <v>45.58499697519661</v>
      </c>
      <c r="K1594" s="40">
        <f t="shared" si="73"/>
        <v>97.853386143756907</v>
      </c>
      <c r="L1594" s="40">
        <f t="shared" si="74"/>
        <v>2.1466138562431016</v>
      </c>
    </row>
    <row r="1595" spans="1:12" x14ac:dyDescent="0.2">
      <c r="A1595" s="28" t="s">
        <v>463</v>
      </c>
      <c r="B1595" s="7" t="s">
        <v>464</v>
      </c>
      <c r="C1595" s="38" t="s">
        <v>465</v>
      </c>
      <c r="D1595" s="38">
        <v>102</v>
      </c>
      <c r="E1595" s="38">
        <v>62.923777909565601</v>
      </c>
      <c r="F1595">
        <v>127.94</v>
      </c>
      <c r="G1595">
        <v>301.3</v>
      </c>
      <c r="H1595">
        <v>853.3</v>
      </c>
      <c r="I1595" s="7">
        <v>428.12</v>
      </c>
      <c r="J1595" s="40">
        <f t="shared" si="72"/>
        <v>0.33497214028187478</v>
      </c>
      <c r="K1595" s="40">
        <f t="shared" si="73"/>
        <v>25.092069727473611</v>
      </c>
      <c r="L1595" s="40">
        <f t="shared" si="74"/>
        <v>74.9079302725264</v>
      </c>
    </row>
    <row r="1596" spans="1:12" x14ac:dyDescent="0.2">
      <c r="A1596" s="28" t="s">
        <v>1429</v>
      </c>
      <c r="B1596" s="7" t="s">
        <v>1430</v>
      </c>
      <c r="C1596" s="38" t="s">
        <v>1431</v>
      </c>
      <c r="D1596" s="38">
        <v>88</v>
      </c>
      <c r="E1596" s="38">
        <v>62.908896832257902</v>
      </c>
      <c r="F1596">
        <v>276.51</v>
      </c>
      <c r="G1596">
        <v>386.45</v>
      </c>
      <c r="H1596">
        <v>162.49</v>
      </c>
      <c r="I1596" s="7">
        <v>142.18</v>
      </c>
      <c r="J1596" s="40">
        <f t="shared" si="72"/>
        <v>2.1759936980995831</v>
      </c>
      <c r="K1596" s="40">
        <f t="shared" si="73"/>
        <v>68.513791428541893</v>
      </c>
      <c r="L1596" s="40">
        <f t="shared" si="74"/>
        <v>31.486208571458096</v>
      </c>
    </row>
    <row r="1597" spans="1:12" x14ac:dyDescent="0.2">
      <c r="A1597" s="28" t="s">
        <v>1564</v>
      </c>
      <c r="B1597" s="7" t="s">
        <v>1565</v>
      </c>
      <c r="C1597" s="38" t="s">
        <v>1566</v>
      </c>
      <c r="D1597" s="38">
        <v>187</v>
      </c>
      <c r="E1597" s="38">
        <v>62.889859029228496</v>
      </c>
      <c r="F1597">
        <v>218.69</v>
      </c>
      <c r="G1597">
        <v>166.81</v>
      </c>
      <c r="H1597">
        <v>14.32</v>
      </c>
      <c r="I1597" s="7">
        <v>16.260000000000002</v>
      </c>
      <c r="J1597" s="40">
        <f t="shared" si="72"/>
        <v>12.606278613472858</v>
      </c>
      <c r="K1597" s="40">
        <f t="shared" si="73"/>
        <v>92.650451836185354</v>
      </c>
      <c r="L1597" s="40">
        <f t="shared" si="74"/>
        <v>7.349548163814652</v>
      </c>
    </row>
    <row r="1598" spans="1:12" x14ac:dyDescent="0.2">
      <c r="A1598" s="28" t="s">
        <v>2203</v>
      </c>
      <c r="B1598" s="7" t="s">
        <v>2204</v>
      </c>
      <c r="C1598" s="38" t="s">
        <v>2205</v>
      </c>
      <c r="D1598" s="38">
        <v>19</v>
      </c>
      <c r="E1598" s="38">
        <v>62.870667001794899</v>
      </c>
      <c r="F1598">
        <v>541.92999999999995</v>
      </c>
      <c r="G1598">
        <v>1177.01</v>
      </c>
      <c r="H1598">
        <v>150.11000000000001</v>
      </c>
      <c r="I1598" s="7">
        <v>89.68</v>
      </c>
      <c r="J1598" s="40">
        <f t="shared" si="72"/>
        <v>7.1685224571500061</v>
      </c>
      <c r="K1598" s="40">
        <f t="shared" si="73"/>
        <v>87.757883934998688</v>
      </c>
      <c r="L1598" s="40">
        <f t="shared" si="74"/>
        <v>12.242116065001301</v>
      </c>
    </row>
    <row r="1599" spans="1:12" x14ac:dyDescent="0.2">
      <c r="A1599" s="28" t="s">
        <v>1255</v>
      </c>
      <c r="B1599" s="7" t="s">
        <v>1256</v>
      </c>
      <c r="C1599" s="38" t="s">
        <v>1257</v>
      </c>
      <c r="D1599" s="38">
        <v>82</v>
      </c>
      <c r="E1599" s="38">
        <v>62.818570632118998</v>
      </c>
      <c r="F1599">
        <v>300.92</v>
      </c>
      <c r="G1599">
        <v>116.33</v>
      </c>
      <c r="H1599">
        <v>93.67</v>
      </c>
      <c r="I1599" s="7">
        <v>27.67</v>
      </c>
      <c r="J1599" s="40">
        <f t="shared" si="72"/>
        <v>3.4386846876545243</v>
      </c>
      <c r="K1599" s="40">
        <f t="shared" si="73"/>
        <v>77.470803394047422</v>
      </c>
      <c r="L1599" s="40">
        <f t="shared" si="74"/>
        <v>22.529196605952578</v>
      </c>
    </row>
    <row r="1600" spans="1:12" x14ac:dyDescent="0.2">
      <c r="A1600" s="28" t="s">
        <v>364</v>
      </c>
      <c r="B1600" s="7" t="s">
        <v>365</v>
      </c>
      <c r="C1600" s="38" t="s">
        <v>366</v>
      </c>
      <c r="D1600" s="38">
        <v>183</v>
      </c>
      <c r="E1600" s="38">
        <v>62.796837716415702</v>
      </c>
      <c r="F1600">
        <v>3250.33</v>
      </c>
      <c r="G1600">
        <v>1788.63</v>
      </c>
      <c r="H1600">
        <v>181.21</v>
      </c>
      <c r="I1600" s="7">
        <v>262.08</v>
      </c>
      <c r="J1600" s="40">
        <f t="shared" si="72"/>
        <v>11.367186266326785</v>
      </c>
      <c r="K1600" s="40">
        <f t="shared" si="73"/>
        <v>91.914086369647492</v>
      </c>
      <c r="L1600" s="40">
        <f t="shared" si="74"/>
        <v>8.0859136303525005</v>
      </c>
    </row>
    <row r="1601" spans="1:12" x14ac:dyDescent="0.2">
      <c r="A1601" s="28" t="s">
        <v>1834</v>
      </c>
      <c r="B1601" s="7" t="s">
        <v>1835</v>
      </c>
      <c r="C1601" s="38" t="s">
        <v>1836</v>
      </c>
      <c r="D1601" s="38">
        <v>41</v>
      </c>
      <c r="E1601" s="38">
        <v>62.767289257333097</v>
      </c>
      <c r="F1601">
        <v>130.74</v>
      </c>
      <c r="G1601">
        <v>292.25</v>
      </c>
      <c r="H1601">
        <v>27.81</v>
      </c>
      <c r="I1601" s="7">
        <v>12.41</v>
      </c>
      <c r="J1601" s="40">
        <f t="shared" si="72"/>
        <v>10.516907011437096</v>
      </c>
      <c r="K1601" s="40">
        <f t="shared" si="73"/>
        <v>91.317113188402672</v>
      </c>
      <c r="L1601" s="40">
        <f t="shared" si="74"/>
        <v>8.6828868115973297</v>
      </c>
    </row>
    <row r="1602" spans="1:12" x14ac:dyDescent="0.2">
      <c r="A1602" s="28" t="s">
        <v>2206</v>
      </c>
      <c r="B1602" s="7" t="s">
        <v>2207</v>
      </c>
      <c r="C1602" s="38" t="s">
        <v>2208</v>
      </c>
      <c r="D1602" s="38">
        <v>376</v>
      </c>
      <c r="E1602" s="38">
        <v>62.705651241846297</v>
      </c>
      <c r="F1602">
        <v>107.76</v>
      </c>
      <c r="G1602">
        <v>442.19</v>
      </c>
      <c r="H1602">
        <v>42.87</v>
      </c>
      <c r="I1602" s="7">
        <v>102.53</v>
      </c>
      <c r="J1602" s="40">
        <f t="shared" si="72"/>
        <v>3.7823246217331503</v>
      </c>
      <c r="K1602" s="40">
        <f t="shared" si="73"/>
        <v>79.089667074135335</v>
      </c>
      <c r="L1602" s="40">
        <f t="shared" si="74"/>
        <v>20.910332925864672</v>
      </c>
    </row>
    <row r="1603" spans="1:12" x14ac:dyDescent="0.2">
      <c r="A1603" s="28" t="s">
        <v>709</v>
      </c>
      <c r="B1603" s="7" t="s">
        <v>710</v>
      </c>
      <c r="C1603" s="38" t="s">
        <v>711</v>
      </c>
      <c r="D1603" s="38">
        <v>124</v>
      </c>
      <c r="E1603" s="38">
        <v>62.688169876282203</v>
      </c>
      <c r="F1603">
        <v>61.55</v>
      </c>
      <c r="G1603">
        <v>129.76</v>
      </c>
      <c r="H1603">
        <v>356.63</v>
      </c>
      <c r="I1603" s="7">
        <v>291.14999999999998</v>
      </c>
      <c r="J1603" s="40">
        <f t="shared" si="72"/>
        <v>0.29533174843311</v>
      </c>
      <c r="K1603" s="40">
        <f t="shared" si="73"/>
        <v>22.799699674647535</v>
      </c>
      <c r="L1603" s="40">
        <f t="shared" si="74"/>
        <v>77.200300325352458</v>
      </c>
    </row>
    <row r="1604" spans="1:12" x14ac:dyDescent="0.2">
      <c r="A1604" s="28" t="s">
        <v>1645</v>
      </c>
      <c r="B1604" s="7" t="s">
        <v>1646</v>
      </c>
      <c r="C1604" s="38" t="s">
        <v>1647</v>
      </c>
      <c r="D1604" s="38">
        <v>52</v>
      </c>
      <c r="E1604" s="38">
        <v>62.6796759870183</v>
      </c>
      <c r="F1604">
        <v>106.53</v>
      </c>
      <c r="G1604">
        <v>177.7</v>
      </c>
      <c r="H1604">
        <v>700.75</v>
      </c>
      <c r="I1604" s="7">
        <v>757.73</v>
      </c>
      <c r="J1604" s="40">
        <f t="shared" si="72"/>
        <v>0.19488097197081894</v>
      </c>
      <c r="K1604" s="40">
        <f t="shared" si="73"/>
        <v>16.309655651255802</v>
      </c>
      <c r="L1604" s="40">
        <f t="shared" si="74"/>
        <v>83.69034434874419</v>
      </c>
    </row>
    <row r="1605" spans="1:12" x14ac:dyDescent="0.2">
      <c r="A1605" s="28" t="s">
        <v>1657</v>
      </c>
      <c r="B1605" s="7" t="s">
        <v>1658</v>
      </c>
      <c r="C1605" s="38" t="s">
        <v>1659</v>
      </c>
      <c r="D1605" s="38">
        <v>46</v>
      </c>
      <c r="E1605" s="38">
        <v>62.676005896852303</v>
      </c>
      <c r="F1605">
        <v>233.83</v>
      </c>
      <c r="G1605">
        <v>367.15</v>
      </c>
      <c r="H1605">
        <v>508.66</v>
      </c>
      <c r="I1605" s="7">
        <v>699.27</v>
      </c>
      <c r="J1605" s="40">
        <f t="shared" si="72"/>
        <v>0.49752883031301481</v>
      </c>
      <c r="K1605" s="40">
        <f t="shared" si="73"/>
        <v>33.223322332233224</v>
      </c>
      <c r="L1605" s="40">
        <f t="shared" si="74"/>
        <v>66.776677667766776</v>
      </c>
    </row>
    <row r="1606" spans="1:12" x14ac:dyDescent="0.2">
      <c r="A1606" s="28" t="s">
        <v>2209</v>
      </c>
      <c r="B1606" s="7" t="s">
        <v>2210</v>
      </c>
      <c r="C1606" s="38" t="s">
        <v>2211</v>
      </c>
      <c r="D1606" s="38">
        <v>32</v>
      </c>
      <c r="E1606" s="38">
        <v>62.6510591509401</v>
      </c>
      <c r="F1606">
        <v>101.7</v>
      </c>
      <c r="G1606">
        <v>258.68</v>
      </c>
      <c r="H1606">
        <v>655.8</v>
      </c>
      <c r="I1606" s="7">
        <v>761.34</v>
      </c>
      <c r="J1606" s="40">
        <f t="shared" si="72"/>
        <v>0.25430091592926601</v>
      </c>
      <c r="K1606" s="40">
        <f t="shared" si="73"/>
        <v>20.27431477564247</v>
      </c>
      <c r="L1606" s="40">
        <f t="shared" si="74"/>
        <v>79.72568522435752</v>
      </c>
    </row>
    <row r="1607" spans="1:12" x14ac:dyDescent="0.2">
      <c r="A1607" s="28" t="s">
        <v>2212</v>
      </c>
      <c r="B1607" s="7" t="s">
        <v>2213</v>
      </c>
      <c r="C1607" s="38" t="s">
        <v>2214</v>
      </c>
      <c r="D1607" s="38">
        <v>49</v>
      </c>
      <c r="E1607" s="38">
        <v>62.6508618547591</v>
      </c>
      <c r="F1607">
        <v>295.57</v>
      </c>
      <c r="G1607">
        <v>1033.68</v>
      </c>
      <c r="H1607">
        <v>3.37</v>
      </c>
      <c r="I1607" s="7">
        <v>3.47</v>
      </c>
      <c r="J1607" s="40">
        <f t="shared" si="72"/>
        <v>194.33479532163744</v>
      </c>
      <c r="K1607" s="40">
        <f t="shared" si="73"/>
        <v>99.48805843917701</v>
      </c>
      <c r="L1607" s="40">
        <f t="shared" si="74"/>
        <v>0.51194156082299846</v>
      </c>
    </row>
    <row r="1608" spans="1:12" x14ac:dyDescent="0.2">
      <c r="A1608" s="28" t="s">
        <v>127</v>
      </c>
      <c r="B1608" s="7" t="s">
        <v>128</v>
      </c>
      <c r="C1608" s="38" t="s">
        <v>129</v>
      </c>
      <c r="D1608" s="38">
        <v>533</v>
      </c>
      <c r="E1608" s="38">
        <v>62.631616049403398</v>
      </c>
      <c r="F1608">
        <v>270.07</v>
      </c>
      <c r="G1608">
        <v>254.72</v>
      </c>
      <c r="H1608">
        <v>747.38</v>
      </c>
      <c r="I1608" s="7">
        <v>1669.03</v>
      </c>
      <c r="J1608" s="40">
        <f t="shared" si="72"/>
        <v>0.21717754851204887</v>
      </c>
      <c r="K1608" s="40">
        <f t="shared" si="73"/>
        <v>17.842717258261935</v>
      </c>
      <c r="L1608" s="40">
        <f t="shared" si="74"/>
        <v>82.157282741738072</v>
      </c>
    </row>
    <row r="1609" spans="1:12" x14ac:dyDescent="0.2">
      <c r="A1609" s="28" t="s">
        <v>1558</v>
      </c>
      <c r="B1609" s="7" t="s">
        <v>1559</v>
      </c>
      <c r="C1609" s="38" t="s">
        <v>1560</v>
      </c>
      <c r="D1609" s="38">
        <v>104</v>
      </c>
      <c r="E1609" s="38">
        <v>62.609660863972401</v>
      </c>
      <c r="F1609">
        <v>152.58000000000001</v>
      </c>
      <c r="G1609">
        <v>1043.33</v>
      </c>
      <c r="H1609">
        <v>221.69</v>
      </c>
      <c r="I1609" s="7">
        <v>1144.55</v>
      </c>
      <c r="J1609" s="40">
        <f t="shared" si="72"/>
        <v>0.87532937112074005</v>
      </c>
      <c r="K1609" s="40">
        <f t="shared" si="73"/>
        <v>46.676033799738505</v>
      </c>
      <c r="L1609" s="40">
        <f t="shared" si="74"/>
        <v>53.323966200261509</v>
      </c>
    </row>
    <row r="1610" spans="1:12" x14ac:dyDescent="0.2">
      <c r="A1610" s="28" t="s">
        <v>2215</v>
      </c>
      <c r="B1610" s="7" t="s">
        <v>2216</v>
      </c>
      <c r="C1610" s="38" t="s">
        <v>2217</v>
      </c>
      <c r="D1610" s="38">
        <v>266</v>
      </c>
      <c r="E1610" s="38">
        <v>62.509101087574102</v>
      </c>
      <c r="F1610">
        <v>96.57</v>
      </c>
      <c r="G1610">
        <v>385.86</v>
      </c>
      <c r="H1610">
        <v>74.319999999999993</v>
      </c>
      <c r="I1610" s="7">
        <v>196.34</v>
      </c>
      <c r="J1610" s="40">
        <f t="shared" si="72"/>
        <v>1.7824207492795392</v>
      </c>
      <c r="K1610" s="40">
        <f t="shared" si="73"/>
        <v>64.060072501294655</v>
      </c>
      <c r="L1610" s="40">
        <f t="shared" si="74"/>
        <v>35.939927498705323</v>
      </c>
    </row>
    <row r="1611" spans="1:12" x14ac:dyDescent="0.2">
      <c r="A1611" s="28" t="s">
        <v>2218</v>
      </c>
      <c r="B1611" s="7" t="s">
        <v>2219</v>
      </c>
      <c r="C1611" s="38" t="s">
        <v>2220</v>
      </c>
      <c r="D1611" s="38">
        <v>134</v>
      </c>
      <c r="E1611" s="38">
        <v>62.472336716450002</v>
      </c>
      <c r="F1611">
        <v>629</v>
      </c>
      <c r="G1611">
        <v>1219.1500000000001</v>
      </c>
      <c r="H1611">
        <v>110.46</v>
      </c>
      <c r="I1611" s="7">
        <v>156.91</v>
      </c>
      <c r="J1611" s="40">
        <f t="shared" ref="J1611:J1674" si="75">(F1611+G1611)/(H1611+I1611)</f>
        <v>6.9123312263903953</v>
      </c>
      <c r="K1611" s="40">
        <f t="shared" si="73"/>
        <v>87.361499773105436</v>
      </c>
      <c r="L1611" s="40">
        <f t="shared" si="74"/>
        <v>12.638500226894569</v>
      </c>
    </row>
    <row r="1612" spans="1:12" x14ac:dyDescent="0.2">
      <c r="A1612" s="28" t="s">
        <v>1786</v>
      </c>
      <c r="B1612" s="7" t="s">
        <v>1787</v>
      </c>
      <c r="C1612" s="38" t="s">
        <v>1788</v>
      </c>
      <c r="D1612" s="38">
        <v>236</v>
      </c>
      <c r="E1612" s="38">
        <v>62.373537763807001</v>
      </c>
      <c r="F1612">
        <v>288.93</v>
      </c>
      <c r="G1612">
        <v>85.34</v>
      </c>
      <c r="H1612">
        <v>46.76</v>
      </c>
      <c r="I1612" s="7">
        <v>0</v>
      </c>
      <c r="J1612" s="40">
        <f t="shared" si="75"/>
        <v>8.0040633019674932</v>
      </c>
      <c r="K1612" s="40">
        <f t="shared" ref="K1612:K1675" si="76">SUM(F1612:G1612)/SUM(F1612:I1612)*100</f>
        <v>88.893903047288788</v>
      </c>
      <c r="L1612" s="40">
        <f t="shared" ref="L1612:L1675" si="77">SUM(H1612:I1612)/SUM(F1612:I1612)*100</f>
        <v>11.106096952711209</v>
      </c>
    </row>
    <row r="1613" spans="1:12" x14ac:dyDescent="0.2">
      <c r="A1613" s="28" t="s">
        <v>1231</v>
      </c>
      <c r="B1613" s="7" t="s">
        <v>1232</v>
      </c>
      <c r="C1613" s="38" t="s">
        <v>1233</v>
      </c>
      <c r="D1613" s="38">
        <v>174</v>
      </c>
      <c r="E1613" s="38">
        <v>62.330688030710498</v>
      </c>
      <c r="F1613">
        <v>179.6</v>
      </c>
      <c r="G1613">
        <v>97.04</v>
      </c>
      <c r="H1613">
        <v>7.5</v>
      </c>
      <c r="I1613" s="7">
        <v>10.1</v>
      </c>
      <c r="J1613" s="40">
        <f t="shared" si="75"/>
        <v>15.718181818181817</v>
      </c>
      <c r="K1613" s="40">
        <f t="shared" si="76"/>
        <v>94.018488308863496</v>
      </c>
      <c r="L1613" s="40">
        <f t="shared" si="77"/>
        <v>5.9815116911364878</v>
      </c>
    </row>
    <row r="1614" spans="1:12" x14ac:dyDescent="0.2">
      <c r="A1614" s="28" t="s">
        <v>2221</v>
      </c>
      <c r="B1614" s="7" t="s">
        <v>2222</v>
      </c>
      <c r="C1614" s="38" t="s">
        <v>2223</v>
      </c>
      <c r="D1614" s="38">
        <v>25</v>
      </c>
      <c r="E1614" s="38">
        <v>62.3209391650106</v>
      </c>
      <c r="F1614">
        <v>213.58</v>
      </c>
      <c r="G1614">
        <v>47.14</v>
      </c>
      <c r="H1614">
        <v>98.19</v>
      </c>
      <c r="I1614" s="7">
        <v>20.420000000000002</v>
      </c>
      <c r="J1614" s="40">
        <f t="shared" si="75"/>
        <v>2.1981283197032293</v>
      </c>
      <c r="K1614" s="40">
        <f t="shared" si="76"/>
        <v>68.731711174966392</v>
      </c>
      <c r="L1614" s="40">
        <f t="shared" si="77"/>
        <v>31.268288825033608</v>
      </c>
    </row>
    <row r="1615" spans="1:12" x14ac:dyDescent="0.2">
      <c r="A1615" s="28" t="s">
        <v>559</v>
      </c>
      <c r="B1615" s="7" t="s">
        <v>560</v>
      </c>
      <c r="C1615" s="38" t="s">
        <v>561</v>
      </c>
      <c r="D1615" s="38">
        <v>83</v>
      </c>
      <c r="E1615" s="38">
        <v>62.317915143490197</v>
      </c>
      <c r="F1615">
        <v>265.19</v>
      </c>
      <c r="G1615">
        <v>189.55</v>
      </c>
      <c r="H1615">
        <v>94.19</v>
      </c>
      <c r="I1615" s="7">
        <v>56.88</v>
      </c>
      <c r="J1615" s="40">
        <f t="shared" si="75"/>
        <v>3.0101277553452044</v>
      </c>
      <c r="K1615" s="40">
        <f t="shared" si="76"/>
        <v>75.063138607814324</v>
      </c>
      <c r="L1615" s="40">
        <f t="shared" si="77"/>
        <v>24.936861392185666</v>
      </c>
    </row>
    <row r="1616" spans="1:12" x14ac:dyDescent="0.2">
      <c r="A1616" s="28" t="s">
        <v>1234</v>
      </c>
      <c r="B1616" s="7" t="s">
        <v>1235</v>
      </c>
      <c r="C1616" s="38" t="s">
        <v>1236</v>
      </c>
      <c r="D1616" s="38">
        <v>443</v>
      </c>
      <c r="E1616" s="38">
        <v>62.275126426518099</v>
      </c>
      <c r="F1616">
        <v>983.51</v>
      </c>
      <c r="G1616">
        <v>950.18</v>
      </c>
      <c r="H1616">
        <v>261.25</v>
      </c>
      <c r="I1616" s="7">
        <v>195.64</v>
      </c>
      <c r="J1616" s="40">
        <f t="shared" si="75"/>
        <v>4.2322878592221329</v>
      </c>
      <c r="K1616" s="40">
        <f t="shared" si="76"/>
        <v>80.887901680763676</v>
      </c>
      <c r="L1616" s="40">
        <f t="shared" si="77"/>
        <v>19.112098319236338</v>
      </c>
    </row>
    <row r="1617" spans="1:12" x14ac:dyDescent="0.2">
      <c r="A1617" s="31" t="s">
        <v>2224</v>
      </c>
      <c r="B1617" s="7" t="s">
        <v>2225</v>
      </c>
      <c r="C1617" s="38" t="s">
        <v>2226</v>
      </c>
      <c r="D1617" s="38">
        <v>111</v>
      </c>
      <c r="E1617" s="38">
        <v>62.235254933025502</v>
      </c>
      <c r="F1617">
        <v>119.79</v>
      </c>
      <c r="G1617">
        <v>104.52</v>
      </c>
      <c r="H1617">
        <v>92.36</v>
      </c>
      <c r="I1617" s="7">
        <v>50.73</v>
      </c>
      <c r="J1617" s="40">
        <f t="shared" si="75"/>
        <v>1.5676147878957298</v>
      </c>
      <c r="K1617" s="40">
        <f t="shared" si="76"/>
        <v>61.053347849755035</v>
      </c>
      <c r="L1617" s="40">
        <f t="shared" si="77"/>
        <v>38.946652150244958</v>
      </c>
    </row>
    <row r="1618" spans="1:12" x14ac:dyDescent="0.2">
      <c r="A1618" s="28" t="s">
        <v>1987</v>
      </c>
      <c r="B1618" s="7" t="s">
        <v>1988</v>
      </c>
      <c r="C1618" s="38" t="s">
        <v>1989</v>
      </c>
      <c r="D1618" s="38">
        <v>361</v>
      </c>
      <c r="E1618" s="38">
        <v>62.221570814732601</v>
      </c>
      <c r="F1618">
        <v>693.09</v>
      </c>
      <c r="G1618">
        <v>609.41999999999996</v>
      </c>
      <c r="H1618">
        <v>15.48</v>
      </c>
      <c r="I1618" s="7">
        <v>29.09</v>
      </c>
      <c r="J1618" s="40">
        <f t="shared" si="75"/>
        <v>29.223917433251064</v>
      </c>
      <c r="K1618" s="40">
        <f t="shared" si="76"/>
        <v>96.691362057190361</v>
      </c>
      <c r="L1618" s="40">
        <f t="shared" si="77"/>
        <v>3.3086379428096326</v>
      </c>
    </row>
    <row r="1619" spans="1:12" x14ac:dyDescent="0.2">
      <c r="A1619" s="28" t="s">
        <v>2227</v>
      </c>
      <c r="B1619" s="7" t="s">
        <v>2228</v>
      </c>
      <c r="C1619" s="38" t="s">
        <v>2229</v>
      </c>
      <c r="D1619" s="38">
        <v>18</v>
      </c>
      <c r="E1619" s="38">
        <v>62.2116415438364</v>
      </c>
      <c r="F1619">
        <v>104.97</v>
      </c>
      <c r="G1619">
        <v>172.06</v>
      </c>
      <c r="H1619">
        <v>75.819999999999993</v>
      </c>
      <c r="I1619" s="7">
        <v>107.2</v>
      </c>
      <c r="J1619" s="40">
        <f t="shared" si="75"/>
        <v>1.5136597093213857</v>
      </c>
      <c r="K1619" s="40">
        <f t="shared" si="76"/>
        <v>60.217367677426367</v>
      </c>
      <c r="L1619" s="40">
        <f t="shared" si="77"/>
        <v>39.782632322573633</v>
      </c>
    </row>
    <row r="1620" spans="1:12" x14ac:dyDescent="0.2">
      <c r="A1620" s="28" t="s">
        <v>2173</v>
      </c>
      <c r="B1620" s="7" t="s">
        <v>2174</v>
      </c>
      <c r="C1620" s="38" t="s">
        <v>2175</v>
      </c>
      <c r="D1620" s="38">
        <v>62</v>
      </c>
      <c r="E1620" s="38">
        <v>62.105674191989202</v>
      </c>
      <c r="F1620">
        <v>21.3</v>
      </c>
      <c r="G1620">
        <v>0</v>
      </c>
      <c r="H1620">
        <v>57.63</v>
      </c>
      <c r="I1620" s="7">
        <v>268.86</v>
      </c>
      <c r="J1620" s="40">
        <f t="shared" si="75"/>
        <v>6.5239364145915649E-2</v>
      </c>
      <c r="K1620" s="40">
        <f t="shared" si="76"/>
        <v>6.1243854049857678</v>
      </c>
      <c r="L1620" s="40">
        <f t="shared" si="77"/>
        <v>93.875614595014241</v>
      </c>
    </row>
    <row r="1621" spans="1:12" x14ac:dyDescent="0.2">
      <c r="A1621" s="28" t="s">
        <v>178</v>
      </c>
      <c r="B1621" s="7" t="s">
        <v>179</v>
      </c>
      <c r="C1621" s="38" t="s">
        <v>180</v>
      </c>
      <c r="D1621" s="38">
        <v>81</v>
      </c>
      <c r="E1621" s="38">
        <v>62.088977825871403</v>
      </c>
      <c r="F1621">
        <v>32.39</v>
      </c>
      <c r="G1621">
        <v>19.98</v>
      </c>
      <c r="H1621">
        <v>465.1</v>
      </c>
      <c r="I1621" s="7">
        <v>277.38</v>
      </c>
      <c r="J1621" s="40">
        <f t="shared" si="75"/>
        <v>7.0533886434651444E-2</v>
      </c>
      <c r="K1621" s="40">
        <f t="shared" si="76"/>
        <v>6.5886645278983451</v>
      </c>
      <c r="L1621" s="40">
        <f t="shared" si="77"/>
        <v>93.411335472101655</v>
      </c>
    </row>
    <row r="1622" spans="1:12" x14ac:dyDescent="0.2">
      <c r="A1622" s="28" t="s">
        <v>2230</v>
      </c>
      <c r="B1622" s="7" t="s">
        <v>2231</v>
      </c>
      <c r="C1622" s="38" t="s">
        <v>2232</v>
      </c>
      <c r="D1622" s="38">
        <v>264</v>
      </c>
      <c r="E1622" s="38">
        <v>62.037227025586901</v>
      </c>
      <c r="F1622">
        <v>61.64</v>
      </c>
      <c r="G1622">
        <v>27.47</v>
      </c>
      <c r="H1622">
        <v>95.5</v>
      </c>
      <c r="I1622" s="7">
        <v>115.19</v>
      </c>
      <c r="J1622" s="40">
        <f t="shared" si="75"/>
        <v>0.42294366130333666</v>
      </c>
      <c r="K1622" s="40">
        <f t="shared" si="76"/>
        <v>29.723148765843892</v>
      </c>
      <c r="L1622" s="40">
        <f t="shared" si="77"/>
        <v>70.276851234156098</v>
      </c>
    </row>
    <row r="1623" spans="1:12" x14ac:dyDescent="0.2">
      <c r="A1623" s="28" t="s">
        <v>1159</v>
      </c>
      <c r="B1623" s="7" t="s">
        <v>1160</v>
      </c>
      <c r="C1623" s="38" t="s">
        <v>1161</v>
      </c>
      <c r="D1623" s="38">
        <v>897</v>
      </c>
      <c r="E1623" s="38">
        <v>61.908033035213599</v>
      </c>
      <c r="F1623">
        <v>377.93</v>
      </c>
      <c r="G1623">
        <v>1834.44</v>
      </c>
      <c r="H1623">
        <v>1355.19</v>
      </c>
      <c r="I1623" s="7">
        <v>7275.04</v>
      </c>
      <c r="J1623" s="40">
        <f t="shared" si="75"/>
        <v>0.25635122123048865</v>
      </c>
      <c r="K1623" s="40">
        <f t="shared" si="76"/>
        <v>20.404423293306031</v>
      </c>
      <c r="L1623" s="40">
        <f t="shared" si="77"/>
        <v>79.595576706693961</v>
      </c>
    </row>
    <row r="1624" spans="1:12" x14ac:dyDescent="0.2">
      <c r="A1624" s="32" t="s">
        <v>1474</v>
      </c>
      <c r="B1624" s="7" t="s">
        <v>1475</v>
      </c>
      <c r="C1624" s="38" t="s">
        <v>1476</v>
      </c>
      <c r="D1624" s="38">
        <v>101</v>
      </c>
      <c r="E1624" s="38">
        <v>61.898706946647202</v>
      </c>
      <c r="F1624">
        <v>141.58000000000001</v>
      </c>
      <c r="G1624">
        <v>120.86</v>
      </c>
      <c r="H1624">
        <v>16.43</v>
      </c>
      <c r="I1624" s="7">
        <v>49.61</v>
      </c>
      <c r="J1624" s="40">
        <f t="shared" si="75"/>
        <v>3.9739551786795886</v>
      </c>
      <c r="K1624" s="40">
        <f t="shared" si="76"/>
        <v>79.895275207014123</v>
      </c>
      <c r="L1624" s="40">
        <f t="shared" si="77"/>
        <v>20.10472479298587</v>
      </c>
    </row>
    <row r="1625" spans="1:12" x14ac:dyDescent="0.2">
      <c r="A1625" s="28" t="s">
        <v>310</v>
      </c>
      <c r="B1625" s="7" t="s">
        <v>311</v>
      </c>
      <c r="C1625" s="38" t="s">
        <v>312</v>
      </c>
      <c r="D1625" s="38">
        <v>200</v>
      </c>
      <c r="E1625" s="38">
        <v>61.883573508638598</v>
      </c>
      <c r="F1625">
        <v>332.6</v>
      </c>
      <c r="G1625">
        <v>212.08</v>
      </c>
      <c r="H1625">
        <v>561.77</v>
      </c>
      <c r="I1625" s="7">
        <v>389.07</v>
      </c>
      <c r="J1625" s="40">
        <f t="shared" si="75"/>
        <v>0.5728408565058265</v>
      </c>
      <c r="K1625" s="40">
        <f t="shared" si="76"/>
        <v>36.42077671980315</v>
      </c>
      <c r="L1625" s="40">
        <f t="shared" si="77"/>
        <v>63.57922328019685</v>
      </c>
    </row>
    <row r="1626" spans="1:12" x14ac:dyDescent="0.2">
      <c r="A1626" s="28" t="s">
        <v>2149</v>
      </c>
      <c r="B1626" s="7" t="s">
        <v>2150</v>
      </c>
      <c r="C1626" s="38" t="s">
        <v>2151</v>
      </c>
      <c r="D1626" s="38">
        <v>20</v>
      </c>
      <c r="E1626" s="38">
        <v>61.751586271867303</v>
      </c>
      <c r="F1626">
        <v>142.44</v>
      </c>
      <c r="G1626">
        <v>29.5</v>
      </c>
      <c r="H1626">
        <v>32.409999999999997</v>
      </c>
      <c r="I1626" s="7">
        <v>94.06</v>
      </c>
      <c r="J1626" s="40">
        <f t="shared" si="75"/>
        <v>1.3595319047995571</v>
      </c>
      <c r="K1626" s="40">
        <f t="shared" si="76"/>
        <v>57.618712509634392</v>
      </c>
      <c r="L1626" s="40">
        <f t="shared" si="77"/>
        <v>42.381287490365608</v>
      </c>
    </row>
    <row r="1627" spans="1:12" x14ac:dyDescent="0.2">
      <c r="A1627" s="28" t="s">
        <v>2233</v>
      </c>
      <c r="B1627" s="7" t="s">
        <v>2234</v>
      </c>
      <c r="C1627" s="38" t="s">
        <v>2235</v>
      </c>
      <c r="D1627" s="38">
        <v>89</v>
      </c>
      <c r="E1627" s="38">
        <v>61.684852746679702</v>
      </c>
      <c r="F1627">
        <v>398.81</v>
      </c>
      <c r="G1627">
        <v>940.02</v>
      </c>
      <c r="H1627">
        <v>55.91</v>
      </c>
      <c r="I1627" s="7">
        <v>111.99</v>
      </c>
      <c r="J1627" s="40">
        <f t="shared" si="75"/>
        <v>7.9739726027397264</v>
      </c>
      <c r="K1627" s="40">
        <f t="shared" si="76"/>
        <v>88.856663104869483</v>
      </c>
      <c r="L1627" s="40">
        <f t="shared" si="77"/>
        <v>11.143336895130512</v>
      </c>
    </row>
    <row r="1628" spans="1:12" x14ac:dyDescent="0.2">
      <c r="A1628" s="28" t="s">
        <v>1138</v>
      </c>
      <c r="B1628" s="7" t="s">
        <v>1139</v>
      </c>
      <c r="C1628" s="38" t="s">
        <v>1140</v>
      </c>
      <c r="D1628" s="38">
        <v>257</v>
      </c>
      <c r="E1628" s="38">
        <v>61.652069347063502</v>
      </c>
      <c r="F1628">
        <v>25.48</v>
      </c>
      <c r="G1628">
        <v>43.59</v>
      </c>
      <c r="H1628">
        <v>165.39</v>
      </c>
      <c r="I1628" s="7">
        <v>84.53</v>
      </c>
      <c r="J1628" s="40">
        <f t="shared" si="75"/>
        <v>0.27636843790012811</v>
      </c>
      <c r="K1628" s="40">
        <f t="shared" si="76"/>
        <v>21.652716386093608</v>
      </c>
      <c r="L1628" s="40">
        <f t="shared" si="77"/>
        <v>78.347283613906384</v>
      </c>
    </row>
    <row r="1629" spans="1:12" x14ac:dyDescent="0.2">
      <c r="A1629" s="28" t="s">
        <v>457</v>
      </c>
      <c r="B1629" s="7" t="s">
        <v>458</v>
      </c>
      <c r="C1629" s="38" t="s">
        <v>459</v>
      </c>
      <c r="D1629" s="38">
        <v>267</v>
      </c>
      <c r="E1629" s="38">
        <v>61.6322952621017</v>
      </c>
      <c r="F1629">
        <v>238.08</v>
      </c>
      <c r="G1629">
        <v>233.84</v>
      </c>
      <c r="H1629">
        <v>109.98</v>
      </c>
      <c r="I1629" s="7">
        <v>130.06</v>
      </c>
      <c r="J1629" s="40">
        <f t="shared" si="75"/>
        <v>1.9660056657223794</v>
      </c>
      <c r="K1629" s="40">
        <f t="shared" si="76"/>
        <v>66.284622731614135</v>
      </c>
      <c r="L1629" s="40">
        <f t="shared" si="77"/>
        <v>33.715377268385865</v>
      </c>
    </row>
    <row r="1630" spans="1:12" x14ac:dyDescent="0.2">
      <c r="A1630" s="31" t="s">
        <v>2014</v>
      </c>
      <c r="B1630" s="7" t="s">
        <v>2015</v>
      </c>
      <c r="C1630" s="38" t="s">
        <v>2016</v>
      </c>
      <c r="D1630" s="38">
        <v>24</v>
      </c>
      <c r="E1630" s="38">
        <v>61.630170974499102</v>
      </c>
      <c r="F1630">
        <v>252.15</v>
      </c>
      <c r="G1630">
        <v>104.37</v>
      </c>
      <c r="H1630">
        <v>0</v>
      </c>
      <c r="I1630" s="7">
        <v>0</v>
      </c>
      <c r="J1630" s="40" t="e">
        <f t="shared" si="75"/>
        <v>#DIV/0!</v>
      </c>
      <c r="K1630" s="40">
        <f t="shared" si="76"/>
        <v>100</v>
      </c>
      <c r="L1630" s="40">
        <f t="shared" si="77"/>
        <v>0</v>
      </c>
    </row>
    <row r="1631" spans="1:12" x14ac:dyDescent="0.2">
      <c r="A1631" s="28" t="s">
        <v>1654</v>
      </c>
      <c r="B1631" s="7" t="s">
        <v>1655</v>
      </c>
      <c r="C1631" s="38" t="s">
        <v>1656</v>
      </c>
      <c r="D1631" s="38">
        <v>128</v>
      </c>
      <c r="E1631" s="38">
        <v>61.629178342792997</v>
      </c>
      <c r="F1631">
        <v>21.74</v>
      </c>
      <c r="G1631">
        <v>37.659999999999997</v>
      </c>
      <c r="H1631">
        <v>206.96</v>
      </c>
      <c r="I1631" s="7">
        <v>576.41999999999996</v>
      </c>
      <c r="J1631" s="40">
        <f t="shared" si="75"/>
        <v>7.5825269983915838E-2</v>
      </c>
      <c r="K1631" s="40">
        <f t="shared" si="76"/>
        <v>7.0481027077054499</v>
      </c>
      <c r="L1631" s="40">
        <f t="shared" si="77"/>
        <v>92.951897292294547</v>
      </c>
    </row>
    <row r="1632" spans="1:12" x14ac:dyDescent="0.2">
      <c r="A1632" s="32" t="s">
        <v>220</v>
      </c>
      <c r="B1632" s="7" t="s">
        <v>221</v>
      </c>
      <c r="C1632" s="38" t="s">
        <v>222</v>
      </c>
      <c r="D1632" s="38">
        <v>210</v>
      </c>
      <c r="E1632" s="38">
        <v>61.537524500723102</v>
      </c>
      <c r="F1632">
        <v>371.16</v>
      </c>
      <c r="G1632">
        <v>139.69999999999999</v>
      </c>
      <c r="H1632">
        <v>416.32</v>
      </c>
      <c r="I1632" s="7">
        <v>71.010000000000005</v>
      </c>
      <c r="J1632" s="40">
        <f t="shared" si="75"/>
        <v>1.0482835039911353</v>
      </c>
      <c r="K1632" s="40">
        <f t="shared" si="76"/>
        <v>51.178633326320643</v>
      </c>
      <c r="L1632" s="40">
        <f t="shared" si="77"/>
        <v>48.821366673679357</v>
      </c>
    </row>
    <row r="1633" spans="1:12" x14ac:dyDescent="0.2">
      <c r="A1633" s="28" t="s">
        <v>859</v>
      </c>
      <c r="B1633" s="7" t="s">
        <v>860</v>
      </c>
      <c r="C1633" s="38" t="s">
        <v>861</v>
      </c>
      <c r="D1633" s="38">
        <v>78</v>
      </c>
      <c r="E1633" s="38">
        <v>61.5090852216724</v>
      </c>
      <c r="F1633">
        <v>15.8</v>
      </c>
      <c r="G1633">
        <v>12.29</v>
      </c>
      <c r="H1633">
        <v>166.57</v>
      </c>
      <c r="I1633" s="7">
        <v>172.61</v>
      </c>
      <c r="J1633" s="40">
        <f t="shared" si="75"/>
        <v>8.2817383100418654E-2</v>
      </c>
      <c r="K1633" s="40">
        <f t="shared" si="76"/>
        <v>7.6483241212187218</v>
      </c>
      <c r="L1633" s="40">
        <f t="shared" si="77"/>
        <v>92.351675878781279</v>
      </c>
    </row>
    <row r="1634" spans="1:12" x14ac:dyDescent="0.2">
      <c r="A1634" s="28" t="s">
        <v>853</v>
      </c>
      <c r="B1634" s="7" t="s">
        <v>854</v>
      </c>
      <c r="C1634" s="38" t="s">
        <v>855</v>
      </c>
      <c r="D1634" s="38">
        <v>116</v>
      </c>
      <c r="E1634" s="38">
        <v>61.494397365500397</v>
      </c>
      <c r="F1634">
        <v>978.06</v>
      </c>
      <c r="G1634">
        <v>1019.39</v>
      </c>
      <c r="H1634">
        <v>304.48</v>
      </c>
      <c r="I1634" s="7">
        <v>298.08</v>
      </c>
      <c r="J1634" s="40">
        <f t="shared" si="75"/>
        <v>3.3149395910780668</v>
      </c>
      <c r="K1634" s="40">
        <f t="shared" si="76"/>
        <v>76.82470452036722</v>
      </c>
      <c r="L1634" s="40">
        <f t="shared" si="77"/>
        <v>23.175295479632769</v>
      </c>
    </row>
    <row r="1635" spans="1:12" x14ac:dyDescent="0.2">
      <c r="A1635" s="28" t="s">
        <v>277</v>
      </c>
      <c r="B1635" s="7" t="s">
        <v>278</v>
      </c>
      <c r="C1635" s="38" t="s">
        <v>279</v>
      </c>
      <c r="D1635" s="38">
        <v>59</v>
      </c>
      <c r="E1635" s="38">
        <v>61.487243067602897</v>
      </c>
      <c r="F1635">
        <v>263.57</v>
      </c>
      <c r="G1635">
        <v>107.75</v>
      </c>
      <c r="H1635">
        <v>29.94</v>
      </c>
      <c r="I1635" s="7">
        <v>22.96</v>
      </c>
      <c r="J1635" s="40">
        <f t="shared" si="75"/>
        <v>7.0192816635160673</v>
      </c>
      <c r="K1635" s="40">
        <f t="shared" si="76"/>
        <v>87.530055160058467</v>
      </c>
      <c r="L1635" s="40">
        <f t="shared" si="77"/>
        <v>12.469944839941542</v>
      </c>
    </row>
    <row r="1636" spans="1:12" x14ac:dyDescent="0.2">
      <c r="A1636" s="28" t="s">
        <v>2236</v>
      </c>
      <c r="B1636" s="7" t="s">
        <v>2237</v>
      </c>
      <c r="C1636" s="38" t="s">
        <v>2238</v>
      </c>
      <c r="D1636" s="38">
        <v>21</v>
      </c>
      <c r="E1636" s="38">
        <v>61.445459650861302</v>
      </c>
      <c r="F1636">
        <v>103.95</v>
      </c>
      <c r="G1636">
        <v>554.25</v>
      </c>
      <c r="H1636">
        <v>6.27</v>
      </c>
      <c r="I1636" s="7">
        <v>105.87</v>
      </c>
      <c r="J1636" s="40">
        <f t="shared" si="75"/>
        <v>5.8694489031567683</v>
      </c>
      <c r="K1636" s="40">
        <f t="shared" si="76"/>
        <v>85.442791494664689</v>
      </c>
      <c r="L1636" s="40">
        <f t="shared" si="77"/>
        <v>14.557208505335307</v>
      </c>
    </row>
    <row r="1637" spans="1:12" x14ac:dyDescent="0.2">
      <c r="A1637" s="28" t="s">
        <v>997</v>
      </c>
      <c r="B1637" s="7" t="s">
        <v>998</v>
      </c>
      <c r="C1637" s="38" t="s">
        <v>999</v>
      </c>
      <c r="D1637" s="38">
        <v>76</v>
      </c>
      <c r="E1637" s="38">
        <v>61.439789400034002</v>
      </c>
      <c r="F1637">
        <v>646.9</v>
      </c>
      <c r="G1637">
        <v>357.09</v>
      </c>
      <c r="H1637">
        <v>35.590000000000003</v>
      </c>
      <c r="I1637" s="7">
        <v>102.84</v>
      </c>
      <c r="J1637" s="40">
        <f t="shared" si="75"/>
        <v>7.2526908907028824</v>
      </c>
      <c r="K1637" s="40">
        <f t="shared" si="76"/>
        <v>87.882740148106663</v>
      </c>
      <c r="L1637" s="40">
        <f t="shared" si="77"/>
        <v>12.117259851893351</v>
      </c>
    </row>
    <row r="1638" spans="1:12" x14ac:dyDescent="0.2">
      <c r="A1638" s="32" t="s">
        <v>802</v>
      </c>
      <c r="B1638" s="7" t="s">
        <v>803</v>
      </c>
      <c r="C1638" s="38" t="s">
        <v>804</v>
      </c>
      <c r="D1638" s="38">
        <v>193</v>
      </c>
      <c r="E1638" s="38">
        <v>61.3187837103508</v>
      </c>
      <c r="F1638">
        <v>71.86</v>
      </c>
      <c r="G1638">
        <v>152.53</v>
      </c>
      <c r="H1638">
        <v>245.85</v>
      </c>
      <c r="I1638" s="7">
        <v>298.47000000000003</v>
      </c>
      <c r="J1638" s="40">
        <f t="shared" si="75"/>
        <v>0.41223912404467955</v>
      </c>
      <c r="K1638" s="40">
        <f t="shared" si="76"/>
        <v>29.190461942735229</v>
      </c>
      <c r="L1638" s="40">
        <f t="shared" si="77"/>
        <v>70.809538057264774</v>
      </c>
    </row>
    <row r="1639" spans="1:12" x14ac:dyDescent="0.2">
      <c r="A1639" s="28" t="s">
        <v>622</v>
      </c>
      <c r="B1639" s="7" t="s">
        <v>623</v>
      </c>
      <c r="C1639" s="38" t="s">
        <v>624</v>
      </c>
      <c r="D1639" s="38">
        <v>62</v>
      </c>
      <c r="E1639" s="38">
        <v>61.302004459045797</v>
      </c>
      <c r="F1639">
        <v>353.24</v>
      </c>
      <c r="G1639">
        <v>365.16</v>
      </c>
      <c r="H1639">
        <v>129.69</v>
      </c>
      <c r="I1639" s="7">
        <v>81.08</v>
      </c>
      <c r="J1639" s="40">
        <f t="shared" si="75"/>
        <v>3.4084547136689292</v>
      </c>
      <c r="K1639" s="40">
        <f t="shared" si="76"/>
        <v>77.316314560306509</v>
      </c>
      <c r="L1639" s="40">
        <f t="shared" si="77"/>
        <v>22.683685439693484</v>
      </c>
    </row>
    <row r="1640" spans="1:12" x14ac:dyDescent="0.2">
      <c r="A1640" s="28" t="s">
        <v>223</v>
      </c>
      <c r="B1640" s="7" t="s">
        <v>224</v>
      </c>
      <c r="C1640" s="38" t="s">
        <v>225</v>
      </c>
      <c r="D1640" s="38">
        <v>60</v>
      </c>
      <c r="E1640" s="38">
        <v>61.287813976593803</v>
      </c>
      <c r="F1640">
        <v>646.26</v>
      </c>
      <c r="G1640">
        <v>231.44</v>
      </c>
      <c r="H1640">
        <v>632.41999999999996</v>
      </c>
      <c r="I1640" s="7">
        <v>750.1</v>
      </c>
      <c r="J1640" s="40">
        <f t="shared" si="75"/>
        <v>0.63485519196828988</v>
      </c>
      <c r="K1640" s="40">
        <f t="shared" si="76"/>
        <v>38.832503030678431</v>
      </c>
      <c r="L1640" s="40">
        <f t="shared" si="77"/>
        <v>61.167496969321576</v>
      </c>
    </row>
    <row r="1641" spans="1:12" x14ac:dyDescent="0.2">
      <c r="A1641" s="28" t="s">
        <v>1252</v>
      </c>
      <c r="B1641" s="7" t="s">
        <v>1253</v>
      </c>
      <c r="C1641" s="38" t="s">
        <v>1254</v>
      </c>
      <c r="D1641" s="38">
        <v>78</v>
      </c>
      <c r="E1641" s="38">
        <v>61.262811142658997</v>
      </c>
      <c r="F1641">
        <v>21.28</v>
      </c>
      <c r="G1641">
        <v>51.81</v>
      </c>
      <c r="H1641">
        <v>60.09</v>
      </c>
      <c r="I1641" s="7">
        <v>181</v>
      </c>
      <c r="J1641" s="40">
        <f t="shared" si="75"/>
        <v>0.30316479323074369</v>
      </c>
      <c r="K1641" s="40">
        <f t="shared" si="76"/>
        <v>23.263734165128273</v>
      </c>
      <c r="L1641" s="40">
        <f t="shared" si="77"/>
        <v>76.73626583487173</v>
      </c>
    </row>
    <row r="1642" spans="1:12" x14ac:dyDescent="0.2">
      <c r="A1642" s="28" t="s">
        <v>739</v>
      </c>
      <c r="B1642" s="7" t="s">
        <v>740</v>
      </c>
      <c r="C1642" s="38" t="s">
        <v>741</v>
      </c>
      <c r="D1642" s="38">
        <v>315</v>
      </c>
      <c r="E1642" s="38">
        <v>61.2261286885457</v>
      </c>
      <c r="F1642">
        <v>2430.91</v>
      </c>
      <c r="G1642">
        <v>2357.33</v>
      </c>
      <c r="H1642">
        <v>920.13</v>
      </c>
      <c r="I1642" s="7">
        <v>299.13</v>
      </c>
      <c r="J1642" s="40">
        <f t="shared" si="75"/>
        <v>3.9271689385364894</v>
      </c>
      <c r="K1642" s="40">
        <f t="shared" si="76"/>
        <v>79.704369538077401</v>
      </c>
      <c r="L1642" s="40">
        <f t="shared" si="77"/>
        <v>20.295630461922595</v>
      </c>
    </row>
    <row r="1643" spans="1:12" x14ac:dyDescent="0.2">
      <c r="A1643" s="28" t="s">
        <v>130</v>
      </c>
      <c r="B1643" s="7" t="s">
        <v>131</v>
      </c>
      <c r="C1643" s="38" t="s">
        <v>132</v>
      </c>
      <c r="D1643" s="38">
        <v>201</v>
      </c>
      <c r="E1643" s="38">
        <v>61.205645128073897</v>
      </c>
      <c r="F1643">
        <v>289.42</v>
      </c>
      <c r="G1643">
        <v>311.25</v>
      </c>
      <c r="H1643">
        <v>938.48</v>
      </c>
      <c r="I1643" s="7">
        <v>526.07000000000005</v>
      </c>
      <c r="J1643" s="40">
        <f t="shared" si="75"/>
        <v>0.41013963333447134</v>
      </c>
      <c r="K1643" s="40">
        <f t="shared" si="76"/>
        <v>29.085036945216491</v>
      </c>
      <c r="L1643" s="40">
        <f t="shared" si="77"/>
        <v>70.914963054783513</v>
      </c>
    </row>
    <row r="1644" spans="1:12" x14ac:dyDescent="0.2">
      <c r="A1644" s="28" t="s">
        <v>2239</v>
      </c>
      <c r="B1644" s="7" t="s">
        <v>2240</v>
      </c>
      <c r="C1644" s="38" t="s">
        <v>2241</v>
      </c>
      <c r="D1644" s="38">
        <v>232</v>
      </c>
      <c r="E1644" s="38">
        <v>61.181748054720202</v>
      </c>
      <c r="F1644">
        <v>354.5</v>
      </c>
      <c r="G1644">
        <v>135.30000000000001</v>
      </c>
      <c r="H1644">
        <v>51.44</v>
      </c>
      <c r="I1644" s="7">
        <v>17.2</v>
      </c>
      <c r="J1644" s="40">
        <f t="shared" si="75"/>
        <v>7.1357808857808855</v>
      </c>
      <c r="K1644" s="40">
        <f t="shared" si="76"/>
        <v>87.708616861256345</v>
      </c>
      <c r="L1644" s="40">
        <f t="shared" si="77"/>
        <v>12.291383138743642</v>
      </c>
    </row>
    <row r="1645" spans="1:12" x14ac:dyDescent="0.2">
      <c r="A1645" s="28" t="s">
        <v>2242</v>
      </c>
      <c r="B1645" s="7" t="s">
        <v>2243</v>
      </c>
      <c r="C1645" s="38" t="s">
        <v>2244</v>
      </c>
      <c r="D1645" s="38">
        <v>119</v>
      </c>
      <c r="E1645" s="38">
        <v>61.139218575056603</v>
      </c>
      <c r="F1645">
        <v>34.56</v>
      </c>
      <c r="G1645">
        <v>64.53</v>
      </c>
      <c r="H1645">
        <v>228.86</v>
      </c>
      <c r="I1645" s="7">
        <v>273.07</v>
      </c>
      <c r="J1645" s="40">
        <f t="shared" si="75"/>
        <v>0.19741796664873587</v>
      </c>
      <c r="K1645" s="40">
        <f t="shared" si="76"/>
        <v>16.486972147349508</v>
      </c>
      <c r="L1645" s="40">
        <f t="shared" si="77"/>
        <v>83.513027852650495</v>
      </c>
    </row>
    <row r="1646" spans="1:12" x14ac:dyDescent="0.2">
      <c r="A1646" s="28" t="s">
        <v>1567</v>
      </c>
      <c r="B1646" s="7" t="s">
        <v>1568</v>
      </c>
      <c r="C1646" s="38" t="s">
        <v>1569</v>
      </c>
      <c r="D1646" s="38">
        <v>997</v>
      </c>
      <c r="E1646" s="38">
        <v>61.090717567659702</v>
      </c>
      <c r="F1646">
        <v>154.41999999999999</v>
      </c>
      <c r="G1646">
        <v>442.65</v>
      </c>
      <c r="H1646">
        <v>32.32</v>
      </c>
      <c r="I1646" s="7">
        <v>72.430000000000007</v>
      </c>
      <c r="J1646" s="40">
        <f t="shared" si="75"/>
        <v>5.699952267303102</v>
      </c>
      <c r="K1646" s="40">
        <f t="shared" si="76"/>
        <v>85.074520532330226</v>
      </c>
      <c r="L1646" s="40">
        <f t="shared" si="77"/>
        <v>14.925479467669774</v>
      </c>
    </row>
    <row r="1647" spans="1:12" x14ac:dyDescent="0.2">
      <c r="A1647" s="28" t="s">
        <v>442</v>
      </c>
      <c r="B1647" s="7" t="s">
        <v>443</v>
      </c>
      <c r="C1647" s="38" t="s">
        <v>444</v>
      </c>
      <c r="D1647" s="38">
        <v>535</v>
      </c>
      <c r="E1647" s="38">
        <v>61.036494821171402</v>
      </c>
      <c r="F1647">
        <v>133.80000000000001</v>
      </c>
      <c r="G1647">
        <v>95.38</v>
      </c>
      <c r="H1647">
        <v>36.64</v>
      </c>
      <c r="I1647" s="7">
        <v>22.38</v>
      </c>
      <c r="J1647" s="40">
        <f t="shared" si="75"/>
        <v>3.8830904778041346</v>
      </c>
      <c r="K1647" s="40">
        <f t="shared" si="76"/>
        <v>79.521165857043727</v>
      </c>
      <c r="L1647" s="40">
        <f t="shared" si="77"/>
        <v>20.478834142956277</v>
      </c>
    </row>
    <row r="1648" spans="1:12" x14ac:dyDescent="0.2">
      <c r="A1648" s="28" t="s">
        <v>880</v>
      </c>
      <c r="B1648" s="7" t="s">
        <v>881</v>
      </c>
      <c r="C1648" s="38" t="s">
        <v>882</v>
      </c>
      <c r="D1648" s="38">
        <v>230</v>
      </c>
      <c r="E1648" s="38">
        <v>60.992333103923599</v>
      </c>
      <c r="F1648">
        <v>13.3</v>
      </c>
      <c r="G1648">
        <v>39.5</v>
      </c>
      <c r="H1648">
        <v>67.959999999999994</v>
      </c>
      <c r="I1648" s="7">
        <v>436.23</v>
      </c>
      <c r="J1648" s="40">
        <f t="shared" si="75"/>
        <v>0.10472242606953727</v>
      </c>
      <c r="K1648" s="40">
        <f t="shared" si="76"/>
        <v>9.479523869369288</v>
      </c>
      <c r="L1648" s="40">
        <f t="shared" si="77"/>
        <v>90.520476130630712</v>
      </c>
    </row>
    <row r="1649" spans="1:12" x14ac:dyDescent="0.2">
      <c r="A1649" s="28" t="s">
        <v>1270</v>
      </c>
      <c r="B1649" s="7" t="s">
        <v>1271</v>
      </c>
      <c r="C1649" s="38" t="s">
        <v>1272</v>
      </c>
      <c r="D1649" s="38">
        <v>87</v>
      </c>
      <c r="E1649" s="38">
        <v>60.965093336711497</v>
      </c>
      <c r="F1649">
        <v>192.88</v>
      </c>
      <c r="G1649">
        <v>68.14</v>
      </c>
      <c r="H1649">
        <v>22.69</v>
      </c>
      <c r="I1649" s="7">
        <v>29.26</v>
      </c>
      <c r="J1649" s="40">
        <f t="shared" si="75"/>
        <v>5.0244465832531278</v>
      </c>
      <c r="K1649" s="40">
        <f t="shared" si="76"/>
        <v>83.400964948717132</v>
      </c>
      <c r="L1649" s="40">
        <f t="shared" si="77"/>
        <v>16.599035051282872</v>
      </c>
    </row>
    <row r="1650" spans="1:12" x14ac:dyDescent="0.2">
      <c r="A1650" s="28" t="s">
        <v>271</v>
      </c>
      <c r="B1650" s="7" t="s">
        <v>272</v>
      </c>
      <c r="C1650" s="38" t="s">
        <v>273</v>
      </c>
      <c r="D1650" s="38">
        <v>125</v>
      </c>
      <c r="E1650" s="38">
        <v>60.914938198646198</v>
      </c>
      <c r="F1650">
        <v>125.63</v>
      </c>
      <c r="G1650">
        <v>47.78</v>
      </c>
      <c r="H1650">
        <v>534.09</v>
      </c>
      <c r="I1650" s="7">
        <v>613.22</v>
      </c>
      <c r="J1650" s="40">
        <f t="shared" si="75"/>
        <v>0.15114485187089802</v>
      </c>
      <c r="K1650" s="40">
        <f t="shared" si="76"/>
        <v>13.129959416076078</v>
      </c>
      <c r="L1650" s="40">
        <f t="shared" si="77"/>
        <v>86.87004058392391</v>
      </c>
    </row>
    <row r="1651" spans="1:12" x14ac:dyDescent="0.2">
      <c r="A1651" s="28" t="s">
        <v>1789</v>
      </c>
      <c r="B1651" s="7" t="s">
        <v>1790</v>
      </c>
      <c r="C1651" s="38" t="s">
        <v>1791</v>
      </c>
      <c r="D1651" s="38">
        <v>80</v>
      </c>
      <c r="E1651" s="38">
        <v>60.872785284904303</v>
      </c>
      <c r="F1651">
        <v>93.53</v>
      </c>
      <c r="G1651">
        <v>165.19</v>
      </c>
      <c r="H1651">
        <v>53.6</v>
      </c>
      <c r="I1651" s="7">
        <v>52.65</v>
      </c>
      <c r="J1651" s="40">
        <f t="shared" si="75"/>
        <v>2.4350117647058824</v>
      </c>
      <c r="K1651" s="40">
        <f t="shared" si="76"/>
        <v>70.888018193276153</v>
      </c>
      <c r="L1651" s="40">
        <f t="shared" si="77"/>
        <v>29.111981806723836</v>
      </c>
    </row>
    <row r="1652" spans="1:12" x14ac:dyDescent="0.2">
      <c r="A1652" s="31" t="s">
        <v>2245</v>
      </c>
      <c r="B1652" s="7" t="s">
        <v>2246</v>
      </c>
      <c r="C1652" s="38" t="s">
        <v>2247</v>
      </c>
      <c r="D1652" s="38">
        <v>120</v>
      </c>
      <c r="E1652" s="38">
        <v>60.866977792452502</v>
      </c>
      <c r="F1652">
        <v>271.27</v>
      </c>
      <c r="G1652">
        <v>682.56</v>
      </c>
      <c r="H1652">
        <v>9.18</v>
      </c>
      <c r="I1652" s="7">
        <v>7.26</v>
      </c>
      <c r="J1652" s="40">
        <f t="shared" si="75"/>
        <v>58.01885644768857</v>
      </c>
      <c r="K1652" s="40">
        <f t="shared" si="76"/>
        <v>98.305626268976681</v>
      </c>
      <c r="L1652" s="40">
        <f t="shared" si="77"/>
        <v>1.6943737310233236</v>
      </c>
    </row>
    <row r="1653" spans="1:12" x14ac:dyDescent="0.2">
      <c r="A1653" s="28" t="s">
        <v>628</v>
      </c>
      <c r="B1653" s="7" t="s">
        <v>629</v>
      </c>
      <c r="C1653" s="38" t="s">
        <v>630</v>
      </c>
      <c r="D1653" s="38">
        <v>20</v>
      </c>
      <c r="E1653" s="38">
        <v>60.8466922213291</v>
      </c>
      <c r="F1653">
        <v>140.13</v>
      </c>
      <c r="G1653">
        <v>1261.56</v>
      </c>
      <c r="H1653">
        <v>4454.58</v>
      </c>
      <c r="I1653" s="7">
        <v>2631.81</v>
      </c>
      <c r="J1653" s="40">
        <f t="shared" si="75"/>
        <v>0.19780029041585351</v>
      </c>
      <c r="K1653" s="40">
        <f t="shared" si="76"/>
        <v>16.513628523765092</v>
      </c>
      <c r="L1653" s="40">
        <f t="shared" si="77"/>
        <v>83.486371476234893</v>
      </c>
    </row>
    <row r="1654" spans="1:12" x14ac:dyDescent="0.2">
      <c r="A1654" s="28" t="s">
        <v>754</v>
      </c>
      <c r="B1654" s="7" t="s">
        <v>755</v>
      </c>
      <c r="C1654" s="38" t="s">
        <v>756</v>
      </c>
      <c r="D1654" s="38">
        <v>483</v>
      </c>
      <c r="E1654" s="38">
        <v>60.796402786703602</v>
      </c>
      <c r="F1654">
        <v>337.3</v>
      </c>
      <c r="G1654">
        <v>197.92</v>
      </c>
      <c r="H1654">
        <v>480.89</v>
      </c>
      <c r="I1654" s="7">
        <v>174.7</v>
      </c>
      <c r="J1654" s="40">
        <f t="shared" si="75"/>
        <v>0.81639439283698667</v>
      </c>
      <c r="K1654" s="40">
        <f t="shared" si="76"/>
        <v>44.945877176039843</v>
      </c>
      <c r="L1654" s="40">
        <f t="shared" si="77"/>
        <v>55.054122823960164</v>
      </c>
    </row>
    <row r="1655" spans="1:12" x14ac:dyDescent="0.2">
      <c r="A1655" s="28" t="s">
        <v>481</v>
      </c>
      <c r="B1655" s="7" t="s">
        <v>482</v>
      </c>
      <c r="C1655" s="38" t="s">
        <v>483</v>
      </c>
      <c r="D1655" s="38">
        <v>1</v>
      </c>
      <c r="E1655" s="38">
        <v>60.781103159748199</v>
      </c>
      <c r="F1655">
        <v>41.9</v>
      </c>
      <c r="G1655">
        <v>276.12</v>
      </c>
      <c r="H1655">
        <v>87.09</v>
      </c>
      <c r="I1655" s="7">
        <v>9.82</v>
      </c>
      <c r="J1655" s="40">
        <f t="shared" si="75"/>
        <v>3.2816014859147664</v>
      </c>
      <c r="K1655" s="40">
        <f t="shared" si="76"/>
        <v>76.644253247535715</v>
      </c>
      <c r="L1655" s="40">
        <f t="shared" si="77"/>
        <v>23.35574675246427</v>
      </c>
    </row>
    <row r="1656" spans="1:12" x14ac:dyDescent="0.2">
      <c r="A1656" s="28" t="s">
        <v>1330</v>
      </c>
      <c r="B1656" s="7" t="s">
        <v>1331</v>
      </c>
      <c r="C1656" s="38" t="s">
        <v>1332</v>
      </c>
      <c r="D1656" s="38">
        <v>397</v>
      </c>
      <c r="E1656" s="38">
        <v>60.759234795544302</v>
      </c>
      <c r="F1656">
        <v>21.79</v>
      </c>
      <c r="G1656">
        <v>15.94</v>
      </c>
      <c r="H1656">
        <v>459.13</v>
      </c>
      <c r="I1656" s="7">
        <v>170.26</v>
      </c>
      <c r="J1656" s="40">
        <f t="shared" si="75"/>
        <v>5.9946932744403304E-2</v>
      </c>
      <c r="K1656" s="40">
        <f t="shared" si="76"/>
        <v>5.6556541551744814</v>
      </c>
      <c r="L1656" s="40">
        <f t="shared" si="77"/>
        <v>94.344345844825511</v>
      </c>
    </row>
    <row r="1657" spans="1:12" x14ac:dyDescent="0.2">
      <c r="A1657" s="31" t="s">
        <v>2248</v>
      </c>
      <c r="B1657" s="7" t="s">
        <v>2249</v>
      </c>
      <c r="C1657" s="38" t="s">
        <v>2250</v>
      </c>
      <c r="D1657" s="38">
        <v>85</v>
      </c>
      <c r="E1657" s="38">
        <v>60.723627833622302</v>
      </c>
      <c r="F1657">
        <v>356.3</v>
      </c>
      <c r="G1657">
        <v>341.53</v>
      </c>
      <c r="H1657">
        <v>38.68</v>
      </c>
      <c r="I1657" s="7">
        <v>61.74</v>
      </c>
      <c r="J1657" s="40">
        <f t="shared" si="75"/>
        <v>6.9491137223660617</v>
      </c>
      <c r="K1657" s="40">
        <f t="shared" si="76"/>
        <v>87.419981208894455</v>
      </c>
      <c r="L1657" s="40">
        <f t="shared" si="77"/>
        <v>12.580018791105546</v>
      </c>
    </row>
    <row r="1658" spans="1:12" x14ac:dyDescent="0.2">
      <c r="A1658" s="28" t="s">
        <v>2155</v>
      </c>
      <c r="B1658" s="7" t="s">
        <v>2156</v>
      </c>
      <c r="C1658" s="38" t="s">
        <v>2157</v>
      </c>
      <c r="D1658" s="38">
        <v>387</v>
      </c>
      <c r="E1658" s="38">
        <v>60.719469899528399</v>
      </c>
      <c r="F1658">
        <v>106.43</v>
      </c>
      <c r="G1658">
        <v>68.87</v>
      </c>
      <c r="H1658">
        <v>368.26</v>
      </c>
      <c r="I1658" s="7">
        <v>156.47999999999999</v>
      </c>
      <c r="J1658" s="40">
        <f t="shared" si="75"/>
        <v>0.33407020619735489</v>
      </c>
      <c r="K1658" s="40">
        <f t="shared" si="76"/>
        <v>25.041426204216904</v>
      </c>
      <c r="L1658" s="40">
        <f t="shared" si="77"/>
        <v>74.958573795783096</v>
      </c>
    </row>
    <row r="1659" spans="1:12" x14ac:dyDescent="0.2">
      <c r="A1659" s="28" t="s">
        <v>2017</v>
      </c>
      <c r="B1659" s="7" t="s">
        <v>2018</v>
      </c>
      <c r="C1659" s="38" t="s">
        <v>2019</v>
      </c>
      <c r="D1659" s="38">
        <v>171</v>
      </c>
      <c r="E1659" s="38">
        <v>60.716153939969303</v>
      </c>
      <c r="F1659">
        <v>735.14</v>
      </c>
      <c r="G1659">
        <v>496.69</v>
      </c>
      <c r="H1659">
        <v>157.18</v>
      </c>
      <c r="I1659" s="7">
        <v>255.88</v>
      </c>
      <c r="J1659" s="40">
        <f t="shared" si="75"/>
        <v>2.9822059749188976</v>
      </c>
      <c r="K1659" s="40">
        <f t="shared" si="76"/>
        <v>74.888290402397729</v>
      </c>
      <c r="L1659" s="40">
        <f t="shared" si="77"/>
        <v>25.111709597602271</v>
      </c>
    </row>
    <row r="1660" spans="1:12" x14ac:dyDescent="0.2">
      <c r="A1660" s="28" t="s">
        <v>652</v>
      </c>
      <c r="B1660" s="7" t="s">
        <v>653</v>
      </c>
      <c r="C1660" s="38" t="s">
        <v>654</v>
      </c>
      <c r="D1660" s="38">
        <v>315</v>
      </c>
      <c r="E1660" s="38">
        <v>60.678644341273497</v>
      </c>
      <c r="F1660">
        <v>89.88</v>
      </c>
      <c r="G1660">
        <v>756.1</v>
      </c>
      <c r="H1660">
        <v>148.94999999999999</v>
      </c>
      <c r="I1660" s="7">
        <v>262.54000000000002</v>
      </c>
      <c r="J1660" s="40">
        <f t="shared" si="75"/>
        <v>2.0558944324284916</v>
      </c>
      <c r="K1660" s="40">
        <f t="shared" si="76"/>
        <v>67.276356493594278</v>
      </c>
      <c r="L1660" s="40">
        <f t="shared" si="77"/>
        <v>32.723643506405722</v>
      </c>
    </row>
    <row r="1661" spans="1:12" x14ac:dyDescent="0.2">
      <c r="A1661" s="28" t="s">
        <v>745</v>
      </c>
      <c r="B1661" s="7" t="s">
        <v>746</v>
      </c>
      <c r="C1661" s="38" t="s">
        <v>747</v>
      </c>
      <c r="D1661" s="38">
        <v>333</v>
      </c>
      <c r="E1661" s="38">
        <v>60.638644481173699</v>
      </c>
      <c r="F1661">
        <v>211.81</v>
      </c>
      <c r="G1661">
        <v>151.09</v>
      </c>
      <c r="H1661">
        <v>53.07</v>
      </c>
      <c r="I1661" s="7">
        <v>20.6</v>
      </c>
      <c r="J1661" s="40">
        <f t="shared" si="75"/>
        <v>4.9260214469933485</v>
      </c>
      <c r="K1661" s="40">
        <f t="shared" si="76"/>
        <v>83.125272006780122</v>
      </c>
      <c r="L1661" s="40">
        <f t="shared" si="77"/>
        <v>16.874727993219874</v>
      </c>
    </row>
    <row r="1662" spans="1:12" x14ac:dyDescent="0.2">
      <c r="A1662" s="28" t="s">
        <v>2251</v>
      </c>
      <c r="B1662" s="7" t="s">
        <v>2252</v>
      </c>
      <c r="C1662" s="38" t="s">
        <v>2253</v>
      </c>
      <c r="D1662" s="38">
        <v>35</v>
      </c>
      <c r="E1662" s="38">
        <v>60.600261789716697</v>
      </c>
      <c r="F1662">
        <v>158.65</v>
      </c>
      <c r="G1662">
        <v>286.70999999999998</v>
      </c>
      <c r="H1662">
        <v>1.23</v>
      </c>
      <c r="I1662" s="7">
        <v>1.23</v>
      </c>
      <c r="J1662" s="40">
        <f t="shared" si="75"/>
        <v>181.04065040650408</v>
      </c>
      <c r="K1662" s="40">
        <f t="shared" si="76"/>
        <v>99.450672145058277</v>
      </c>
      <c r="L1662" s="40">
        <f t="shared" si="77"/>
        <v>0.54932785494171754</v>
      </c>
    </row>
    <row r="1663" spans="1:12" x14ac:dyDescent="0.2">
      <c r="A1663" s="28" t="s">
        <v>2254</v>
      </c>
      <c r="B1663" s="7" t="s">
        <v>2255</v>
      </c>
      <c r="C1663" s="38" t="s">
        <v>2256</v>
      </c>
      <c r="D1663" s="38">
        <v>27</v>
      </c>
      <c r="E1663" s="38">
        <v>60.4960763922289</v>
      </c>
      <c r="F1663">
        <v>1985</v>
      </c>
      <c r="G1663">
        <v>1440.07</v>
      </c>
      <c r="H1663">
        <v>257.86</v>
      </c>
      <c r="I1663" s="7">
        <v>788.44</v>
      </c>
      <c r="J1663" s="40">
        <f t="shared" si="75"/>
        <v>3.273506642454362</v>
      </c>
      <c r="K1663" s="40">
        <f t="shared" si="76"/>
        <v>76.600012971415907</v>
      </c>
      <c r="L1663" s="40">
        <f t="shared" si="77"/>
        <v>23.399987028584086</v>
      </c>
    </row>
    <row r="1664" spans="1:12" x14ac:dyDescent="0.2">
      <c r="A1664" s="28" t="s">
        <v>913</v>
      </c>
      <c r="B1664" s="7" t="s">
        <v>914</v>
      </c>
      <c r="C1664" s="38" t="s">
        <v>915</v>
      </c>
      <c r="D1664" s="38">
        <v>376</v>
      </c>
      <c r="E1664" s="38">
        <v>60.461394635836598</v>
      </c>
      <c r="F1664">
        <v>403.99</v>
      </c>
      <c r="G1664">
        <v>192.18</v>
      </c>
      <c r="H1664">
        <v>9.67</v>
      </c>
      <c r="I1664" s="7">
        <v>32.19</v>
      </c>
      <c r="J1664" s="40">
        <f t="shared" si="75"/>
        <v>14.241997133301483</v>
      </c>
      <c r="K1664" s="40">
        <f t="shared" si="76"/>
        <v>93.439179975863212</v>
      </c>
      <c r="L1664" s="40">
        <f t="shared" si="77"/>
        <v>6.5608200241367962</v>
      </c>
    </row>
    <row r="1665" spans="1:12" x14ac:dyDescent="0.2">
      <c r="A1665" s="28" t="s">
        <v>2257</v>
      </c>
      <c r="B1665" s="7" t="s">
        <v>2258</v>
      </c>
      <c r="C1665" s="38" t="s">
        <v>2259</v>
      </c>
      <c r="D1665" s="38">
        <v>18</v>
      </c>
      <c r="E1665" s="38">
        <v>60.444281408543603</v>
      </c>
      <c r="F1665">
        <v>132.04</v>
      </c>
      <c r="G1665">
        <v>112.64</v>
      </c>
      <c r="H1665">
        <v>54.08</v>
      </c>
      <c r="I1665" s="7">
        <v>46.67</v>
      </c>
      <c r="J1665" s="40">
        <f t="shared" si="75"/>
        <v>2.4285856079404469</v>
      </c>
      <c r="K1665" s="40">
        <f t="shared" si="76"/>
        <v>70.833453955938978</v>
      </c>
      <c r="L1665" s="40">
        <f t="shared" si="77"/>
        <v>29.166546044061025</v>
      </c>
    </row>
    <row r="1666" spans="1:12" x14ac:dyDescent="0.2">
      <c r="A1666" s="28" t="s">
        <v>1447</v>
      </c>
      <c r="B1666" s="7" t="s">
        <v>1448</v>
      </c>
      <c r="C1666" s="38" t="s">
        <v>1449</v>
      </c>
      <c r="D1666" s="38">
        <v>91</v>
      </c>
      <c r="E1666" s="38">
        <v>60.443893434006199</v>
      </c>
      <c r="F1666">
        <v>90.83</v>
      </c>
      <c r="G1666">
        <v>177.45</v>
      </c>
      <c r="H1666">
        <v>13.44</v>
      </c>
      <c r="I1666" s="7">
        <v>50.75</v>
      </c>
      <c r="J1666" s="40">
        <f t="shared" si="75"/>
        <v>4.1794672067300196</v>
      </c>
      <c r="K1666" s="40">
        <f t="shared" si="76"/>
        <v>80.692994856678808</v>
      </c>
      <c r="L1666" s="40">
        <f t="shared" si="77"/>
        <v>19.307005143321206</v>
      </c>
    </row>
    <row r="1667" spans="1:12" x14ac:dyDescent="0.2">
      <c r="A1667" s="28" t="s">
        <v>772</v>
      </c>
      <c r="B1667" s="7" t="s">
        <v>773</v>
      </c>
      <c r="C1667" s="38" t="s">
        <v>774</v>
      </c>
      <c r="D1667" s="38">
        <v>209</v>
      </c>
      <c r="E1667" s="38">
        <v>60.4395610015358</v>
      </c>
      <c r="F1667">
        <v>26.1</v>
      </c>
      <c r="G1667">
        <v>59.62</v>
      </c>
      <c r="H1667">
        <v>202.19</v>
      </c>
      <c r="I1667" s="7">
        <v>417.7</v>
      </c>
      <c r="J1667" s="40">
        <f t="shared" si="75"/>
        <v>0.13828259852554486</v>
      </c>
      <c r="K1667" s="40">
        <f t="shared" si="76"/>
        <v>12.148353906548945</v>
      </c>
      <c r="L1667" s="40">
        <f t="shared" si="77"/>
        <v>87.851646093451066</v>
      </c>
    </row>
    <row r="1668" spans="1:12" x14ac:dyDescent="0.2">
      <c r="A1668" s="28" t="s">
        <v>139</v>
      </c>
      <c r="B1668" s="7" t="s">
        <v>140</v>
      </c>
      <c r="C1668" s="38" t="s">
        <v>141</v>
      </c>
      <c r="D1668" s="38">
        <v>414</v>
      </c>
      <c r="E1668" s="38">
        <v>60.4264197439174</v>
      </c>
      <c r="F1668">
        <v>19.54</v>
      </c>
      <c r="G1668">
        <v>49.15</v>
      </c>
      <c r="H1668">
        <v>265.5</v>
      </c>
      <c r="I1668" s="7">
        <v>810.48</v>
      </c>
      <c r="J1668" s="40">
        <f t="shared" si="75"/>
        <v>6.3839476570196466E-2</v>
      </c>
      <c r="K1668" s="40">
        <f t="shared" si="76"/>
        <v>6.0008561419448396</v>
      </c>
      <c r="L1668" s="40">
        <f t="shared" si="77"/>
        <v>93.999143858055163</v>
      </c>
    </row>
    <row r="1669" spans="1:12" x14ac:dyDescent="0.2">
      <c r="A1669" s="28" t="s">
        <v>892</v>
      </c>
      <c r="B1669" s="7" t="s">
        <v>893</v>
      </c>
      <c r="C1669" s="38" t="s">
        <v>894</v>
      </c>
      <c r="D1669" s="38">
        <v>1311</v>
      </c>
      <c r="E1669" s="38">
        <v>60.291555018198302</v>
      </c>
      <c r="F1669">
        <v>2443.4899999999998</v>
      </c>
      <c r="G1669">
        <v>954.95</v>
      </c>
      <c r="H1669">
        <v>2419.2199999999998</v>
      </c>
      <c r="I1669" s="7">
        <v>860.27</v>
      </c>
      <c r="J1669" s="40">
        <f t="shared" si="75"/>
        <v>1.0362708835825083</v>
      </c>
      <c r="K1669" s="40">
        <f t="shared" si="76"/>
        <v>50.890620297008191</v>
      </c>
      <c r="L1669" s="40">
        <f t="shared" si="77"/>
        <v>49.109379702991788</v>
      </c>
    </row>
    <row r="1670" spans="1:12" x14ac:dyDescent="0.2">
      <c r="A1670" s="28" t="s">
        <v>1927</v>
      </c>
      <c r="B1670" s="7" t="s">
        <v>1928</v>
      </c>
      <c r="C1670" s="38" t="s">
        <v>1929</v>
      </c>
      <c r="D1670" s="38">
        <v>209</v>
      </c>
      <c r="E1670" s="38">
        <v>60.291356718165602</v>
      </c>
      <c r="F1670">
        <v>639.25</v>
      </c>
      <c r="G1670">
        <v>667.41</v>
      </c>
      <c r="H1670">
        <v>643.78</v>
      </c>
      <c r="I1670" s="7">
        <v>417.18</v>
      </c>
      <c r="J1670" s="40">
        <f t="shared" si="75"/>
        <v>1.2315827175388325</v>
      </c>
      <c r="K1670" s="40">
        <f t="shared" si="76"/>
        <v>55.188754952230504</v>
      </c>
      <c r="L1670" s="40">
        <f t="shared" si="77"/>
        <v>44.811245047769496</v>
      </c>
    </row>
    <row r="1671" spans="1:12" x14ac:dyDescent="0.2">
      <c r="A1671" s="28" t="s">
        <v>1222</v>
      </c>
      <c r="B1671" s="7" t="s">
        <v>1223</v>
      </c>
      <c r="C1671" s="38" t="s">
        <v>1224</v>
      </c>
      <c r="D1671" s="38">
        <v>290</v>
      </c>
      <c r="E1671" s="38">
        <v>60.269986213651599</v>
      </c>
      <c r="F1671">
        <v>178.06</v>
      </c>
      <c r="G1671">
        <v>88.66</v>
      </c>
      <c r="H1671">
        <v>108.45</v>
      </c>
      <c r="I1671" s="7">
        <v>2.35</v>
      </c>
      <c r="J1671" s="40">
        <f t="shared" si="75"/>
        <v>2.4072202166064987</v>
      </c>
      <c r="K1671" s="40">
        <f t="shared" si="76"/>
        <v>70.650561559652473</v>
      </c>
      <c r="L1671" s="40">
        <f t="shared" si="77"/>
        <v>29.349438440347527</v>
      </c>
    </row>
    <row r="1672" spans="1:12" x14ac:dyDescent="0.2">
      <c r="A1672" s="28" t="s">
        <v>124</v>
      </c>
      <c r="B1672" s="7" t="s">
        <v>125</v>
      </c>
      <c r="C1672" s="38" t="s">
        <v>126</v>
      </c>
      <c r="D1672" s="38">
        <v>620</v>
      </c>
      <c r="E1672" s="38">
        <v>60.2282972984503</v>
      </c>
      <c r="F1672">
        <v>140.19999999999999</v>
      </c>
      <c r="G1672">
        <v>116.06</v>
      </c>
      <c r="H1672">
        <v>425.74</v>
      </c>
      <c r="I1672" s="7">
        <v>160.72999999999999</v>
      </c>
      <c r="J1672" s="40">
        <f t="shared" si="75"/>
        <v>0.43695329684382828</v>
      </c>
      <c r="K1672" s="40">
        <f t="shared" si="76"/>
        <v>30.408315830693098</v>
      </c>
      <c r="L1672" s="40">
        <f t="shared" si="77"/>
        <v>69.591684169306902</v>
      </c>
    </row>
    <row r="1673" spans="1:12" x14ac:dyDescent="0.2">
      <c r="A1673" s="28" t="s">
        <v>1153</v>
      </c>
      <c r="B1673" s="7" t="s">
        <v>1154</v>
      </c>
      <c r="C1673" s="38" t="s">
        <v>1155</v>
      </c>
      <c r="D1673" s="38">
        <v>178</v>
      </c>
      <c r="E1673" s="38">
        <v>60.090589358337603</v>
      </c>
      <c r="F1673">
        <v>212.56</v>
      </c>
      <c r="G1673">
        <v>319.73</v>
      </c>
      <c r="H1673">
        <v>51.7</v>
      </c>
      <c r="I1673" s="7">
        <v>25.73</v>
      </c>
      <c r="J1673" s="40">
        <f t="shared" si="75"/>
        <v>6.8744672607516453</v>
      </c>
      <c r="K1673" s="40">
        <f t="shared" si="76"/>
        <v>87.300728203109614</v>
      </c>
      <c r="L1673" s="40">
        <f t="shared" si="77"/>
        <v>12.699271796890377</v>
      </c>
    </row>
    <row r="1674" spans="1:12" x14ac:dyDescent="0.2">
      <c r="A1674" s="28" t="s">
        <v>1621</v>
      </c>
      <c r="B1674" s="7" t="s">
        <v>1622</v>
      </c>
      <c r="C1674" s="38" t="s">
        <v>1623</v>
      </c>
      <c r="D1674" s="38">
        <v>32</v>
      </c>
      <c r="E1674" s="38">
        <v>60.077385498696401</v>
      </c>
      <c r="F1674">
        <v>163.54</v>
      </c>
      <c r="G1674">
        <v>88.53</v>
      </c>
      <c r="H1674">
        <v>37.79</v>
      </c>
      <c r="I1674" s="7">
        <v>39</v>
      </c>
      <c r="J1674" s="40">
        <f t="shared" si="75"/>
        <v>3.2825888787602553</v>
      </c>
      <c r="K1674" s="40">
        <f t="shared" si="76"/>
        <v>76.649638143891011</v>
      </c>
      <c r="L1674" s="40">
        <f t="shared" si="77"/>
        <v>23.350361856108979</v>
      </c>
    </row>
    <row r="1675" spans="1:12" x14ac:dyDescent="0.2">
      <c r="A1675" s="28" t="s">
        <v>826</v>
      </c>
      <c r="B1675" s="7" t="s">
        <v>827</v>
      </c>
      <c r="C1675" s="38" t="s">
        <v>828</v>
      </c>
      <c r="D1675" s="38">
        <v>44</v>
      </c>
      <c r="E1675" s="38">
        <v>60.042055051893101</v>
      </c>
      <c r="F1675">
        <v>3.37</v>
      </c>
      <c r="G1675">
        <v>1.1200000000000001</v>
      </c>
      <c r="H1675">
        <v>183.67</v>
      </c>
      <c r="I1675" s="7">
        <v>212.45</v>
      </c>
      <c r="J1675" s="40">
        <f t="shared" ref="J1675:J1738" si="78">(F1675+G1675)/(H1675+I1675)</f>
        <v>1.1334949005351914E-2</v>
      </c>
      <c r="K1675" s="40">
        <f t="shared" si="76"/>
        <v>1.1207907940390904</v>
      </c>
      <c r="L1675" s="40">
        <f t="shared" si="77"/>
        <v>98.879209205960905</v>
      </c>
    </row>
    <row r="1676" spans="1:12" x14ac:dyDescent="0.2">
      <c r="A1676" s="28" t="s">
        <v>2260</v>
      </c>
      <c r="B1676" s="7" t="s">
        <v>2261</v>
      </c>
      <c r="C1676" s="38" t="s">
        <v>2262</v>
      </c>
      <c r="D1676" s="38">
        <v>151</v>
      </c>
      <c r="E1676" s="38">
        <v>60.039684617789199</v>
      </c>
      <c r="F1676">
        <v>333.78</v>
      </c>
      <c r="G1676">
        <v>297.64999999999998</v>
      </c>
      <c r="H1676">
        <v>11.26</v>
      </c>
      <c r="I1676" s="7">
        <v>12.67</v>
      </c>
      <c r="J1676" s="40">
        <f t="shared" si="78"/>
        <v>26.386544086920182</v>
      </c>
      <c r="K1676" s="40">
        <f t="shared" ref="K1676:K1739" si="79">SUM(F1676:G1676)/SUM(F1676:I1676)*100</f>
        <v>96.348571777343764</v>
      </c>
      <c r="L1676" s="40">
        <f t="shared" ref="L1676:L1739" si="80">SUM(H1676:I1676)/SUM(F1676:I1676)*100</f>
        <v>3.6514282226562509</v>
      </c>
    </row>
    <row r="1677" spans="1:12" x14ac:dyDescent="0.2">
      <c r="A1677" s="28" t="s">
        <v>1384</v>
      </c>
      <c r="B1677" s="7" t="s">
        <v>1385</v>
      </c>
      <c r="C1677" s="38" t="s">
        <v>1386</v>
      </c>
      <c r="D1677" s="38">
        <v>411</v>
      </c>
      <c r="E1677" s="38">
        <v>60.0020631764543</v>
      </c>
      <c r="F1677">
        <v>38.74</v>
      </c>
      <c r="G1677">
        <v>39.14</v>
      </c>
      <c r="H1677">
        <v>1599.1</v>
      </c>
      <c r="I1677" s="7">
        <v>829</v>
      </c>
      <c r="J1677" s="40">
        <f t="shared" si="78"/>
        <v>3.2074461513117249E-2</v>
      </c>
      <c r="K1677" s="40">
        <f t="shared" si="79"/>
        <v>3.1077662231941194</v>
      </c>
      <c r="L1677" s="40">
        <f t="shared" si="80"/>
        <v>96.892233776805881</v>
      </c>
    </row>
    <row r="1678" spans="1:12" x14ac:dyDescent="0.2">
      <c r="A1678" s="28" t="s">
        <v>2263</v>
      </c>
      <c r="B1678" s="7" t="s">
        <v>2264</v>
      </c>
      <c r="C1678" s="38" t="s">
        <v>2265</v>
      </c>
      <c r="D1678" s="38">
        <v>68</v>
      </c>
      <c r="E1678" s="38">
        <v>59.956888267314802</v>
      </c>
      <c r="F1678">
        <v>88.44</v>
      </c>
      <c r="G1678">
        <v>68.790000000000006</v>
      </c>
      <c r="H1678">
        <v>53.74</v>
      </c>
      <c r="I1678" s="7">
        <v>47.86</v>
      </c>
      <c r="J1678" s="40">
        <f t="shared" si="78"/>
        <v>1.5475393700787403</v>
      </c>
      <c r="K1678" s="40">
        <f t="shared" si="79"/>
        <v>60.746435884557428</v>
      </c>
      <c r="L1678" s="40">
        <f t="shared" si="80"/>
        <v>39.253564115442558</v>
      </c>
    </row>
    <row r="1679" spans="1:12" x14ac:dyDescent="0.2">
      <c r="A1679" s="28" t="s">
        <v>2266</v>
      </c>
      <c r="B1679" s="7" t="s">
        <v>2267</v>
      </c>
      <c r="C1679" s="38" t="s">
        <v>2268</v>
      </c>
      <c r="D1679" s="38">
        <v>211</v>
      </c>
      <c r="E1679" s="38">
        <v>59.946661196319603</v>
      </c>
      <c r="F1679">
        <v>81.41</v>
      </c>
      <c r="G1679">
        <v>203.76</v>
      </c>
      <c r="H1679">
        <v>35.729999999999997</v>
      </c>
      <c r="I1679" s="7">
        <v>107.97</v>
      </c>
      <c r="J1679" s="40">
        <f t="shared" si="78"/>
        <v>1.9844815588030618</v>
      </c>
      <c r="K1679" s="40">
        <f t="shared" si="79"/>
        <v>66.493342971063484</v>
      </c>
      <c r="L1679" s="40">
        <f t="shared" si="80"/>
        <v>33.506657028936502</v>
      </c>
    </row>
    <row r="1680" spans="1:12" x14ac:dyDescent="0.2">
      <c r="A1680" s="28" t="s">
        <v>2269</v>
      </c>
      <c r="B1680" s="7" t="s">
        <v>2270</v>
      </c>
      <c r="C1680" s="38" t="s">
        <v>2271</v>
      </c>
      <c r="D1680" s="38">
        <v>177</v>
      </c>
      <c r="E1680" s="38">
        <v>59.917796453980102</v>
      </c>
      <c r="F1680">
        <v>162.51</v>
      </c>
      <c r="G1680">
        <v>174.34</v>
      </c>
      <c r="H1680">
        <v>16.23</v>
      </c>
      <c r="I1680" s="7">
        <v>0</v>
      </c>
      <c r="J1680" s="40">
        <f t="shared" si="78"/>
        <v>20.754775107825015</v>
      </c>
      <c r="K1680" s="40">
        <f t="shared" si="79"/>
        <v>95.40330803217401</v>
      </c>
      <c r="L1680" s="40">
        <f t="shared" si="80"/>
        <v>4.5966919678259881</v>
      </c>
    </row>
    <row r="1681" spans="1:12" x14ac:dyDescent="0.2">
      <c r="A1681" s="28" t="s">
        <v>118</v>
      </c>
      <c r="B1681" s="7" t="s">
        <v>119</v>
      </c>
      <c r="C1681" s="38" t="s">
        <v>120</v>
      </c>
      <c r="D1681" s="38">
        <v>288</v>
      </c>
      <c r="E1681" s="38">
        <v>59.884190611651398</v>
      </c>
      <c r="F1681">
        <v>62.96</v>
      </c>
      <c r="G1681">
        <v>56.44</v>
      </c>
      <c r="H1681">
        <v>217.43</v>
      </c>
      <c r="I1681" s="7">
        <v>159.34</v>
      </c>
      <c r="J1681" s="40">
        <f t="shared" si="78"/>
        <v>0.31690421211879932</v>
      </c>
      <c r="K1681" s="40">
        <f t="shared" si="79"/>
        <v>24.064332789165004</v>
      </c>
      <c r="L1681" s="40">
        <f t="shared" si="80"/>
        <v>75.935667210834978</v>
      </c>
    </row>
    <row r="1682" spans="1:12" x14ac:dyDescent="0.2">
      <c r="A1682" s="32" t="s">
        <v>1474</v>
      </c>
      <c r="B1682" s="7" t="s">
        <v>1475</v>
      </c>
      <c r="C1682" s="38" t="s">
        <v>1476</v>
      </c>
      <c r="D1682" s="38">
        <v>368</v>
      </c>
      <c r="E1682" s="38">
        <v>59.8528266538464</v>
      </c>
      <c r="F1682">
        <v>49.87</v>
      </c>
      <c r="G1682">
        <v>185.01</v>
      </c>
      <c r="H1682">
        <v>12.05</v>
      </c>
      <c r="I1682" s="7">
        <v>56.51</v>
      </c>
      <c r="J1682" s="40">
        <f t="shared" si="78"/>
        <v>3.4259043173862307</v>
      </c>
      <c r="K1682" s="40">
        <f t="shared" si="79"/>
        <v>77.40574742947534</v>
      </c>
      <c r="L1682" s="40">
        <f t="shared" si="80"/>
        <v>22.594252570524649</v>
      </c>
    </row>
    <row r="1683" spans="1:12" x14ac:dyDescent="0.2">
      <c r="A1683" s="28" t="s">
        <v>2098</v>
      </c>
      <c r="B1683" s="7" t="s">
        <v>2099</v>
      </c>
      <c r="C1683" s="38" t="s">
        <v>2100</v>
      </c>
      <c r="D1683" s="38">
        <v>155</v>
      </c>
      <c r="E1683" s="38">
        <v>59.846824661026801</v>
      </c>
      <c r="F1683">
        <v>106.18</v>
      </c>
      <c r="G1683">
        <v>69.39</v>
      </c>
      <c r="H1683">
        <v>280.13</v>
      </c>
      <c r="I1683" s="7">
        <v>467.2</v>
      </c>
      <c r="J1683" s="40">
        <f t="shared" si="78"/>
        <v>0.23492968300483055</v>
      </c>
      <c r="K1683" s="40">
        <f t="shared" si="79"/>
        <v>19.023729548163399</v>
      </c>
      <c r="L1683" s="40">
        <f t="shared" si="80"/>
        <v>80.976270451836598</v>
      </c>
    </row>
    <row r="1684" spans="1:12" x14ac:dyDescent="0.2">
      <c r="A1684" s="28" t="s">
        <v>454</v>
      </c>
      <c r="B1684" s="7" t="s">
        <v>455</v>
      </c>
      <c r="C1684" s="38" t="s">
        <v>456</v>
      </c>
      <c r="D1684" s="38">
        <v>4</v>
      </c>
      <c r="E1684" s="38">
        <v>59.781138298268097</v>
      </c>
      <c r="F1684">
        <v>51.94</v>
      </c>
      <c r="G1684">
        <v>137.69</v>
      </c>
      <c r="H1684">
        <v>529.41999999999996</v>
      </c>
      <c r="I1684" s="7">
        <v>701.08</v>
      </c>
      <c r="J1684" s="40">
        <f t="shared" si="78"/>
        <v>0.15410808614384397</v>
      </c>
      <c r="K1684" s="40">
        <f t="shared" si="79"/>
        <v>13.353002894101243</v>
      </c>
      <c r="L1684" s="40">
        <f t="shared" si="80"/>
        <v>86.646997105898748</v>
      </c>
    </row>
    <row r="1685" spans="1:12" x14ac:dyDescent="0.2">
      <c r="A1685" s="28" t="s">
        <v>2083</v>
      </c>
      <c r="B1685" s="7" t="s">
        <v>2084</v>
      </c>
      <c r="C1685" s="38" t="s">
        <v>2085</v>
      </c>
      <c r="D1685" s="38">
        <v>101</v>
      </c>
      <c r="E1685" s="38">
        <v>59.770864358758701</v>
      </c>
      <c r="F1685">
        <v>11003.55</v>
      </c>
      <c r="G1685">
        <v>8727.82</v>
      </c>
      <c r="H1685">
        <v>3771.61</v>
      </c>
      <c r="I1685" s="7">
        <v>3530.41</v>
      </c>
      <c r="J1685" s="40">
        <f t="shared" si="78"/>
        <v>2.702179670830811</v>
      </c>
      <c r="K1685" s="40">
        <f t="shared" si="79"/>
        <v>72.988885226751066</v>
      </c>
      <c r="L1685" s="40">
        <f t="shared" si="80"/>
        <v>27.011114773248934</v>
      </c>
    </row>
    <row r="1686" spans="1:12" x14ac:dyDescent="0.2">
      <c r="A1686" s="28" t="s">
        <v>1402</v>
      </c>
      <c r="B1686" s="7" t="s">
        <v>1403</v>
      </c>
      <c r="C1686" s="38" t="s">
        <v>1404</v>
      </c>
      <c r="D1686" s="38">
        <v>229</v>
      </c>
      <c r="E1686" s="38">
        <v>59.653644673866502</v>
      </c>
      <c r="F1686">
        <v>115.6</v>
      </c>
      <c r="G1686">
        <v>993</v>
      </c>
      <c r="H1686">
        <v>102</v>
      </c>
      <c r="I1686" s="7">
        <v>532.54999999999995</v>
      </c>
      <c r="J1686" s="40">
        <f t="shared" si="78"/>
        <v>1.7470648491056655</v>
      </c>
      <c r="K1686" s="40">
        <f t="shared" si="79"/>
        <v>63.597510254424463</v>
      </c>
      <c r="L1686" s="40">
        <f t="shared" si="80"/>
        <v>36.402489745575537</v>
      </c>
    </row>
    <row r="1687" spans="1:12" x14ac:dyDescent="0.2">
      <c r="A1687" s="28" t="s">
        <v>721</v>
      </c>
      <c r="B1687" s="7" t="s">
        <v>722</v>
      </c>
      <c r="C1687" s="38" t="s">
        <v>723</v>
      </c>
      <c r="D1687" s="38">
        <v>244</v>
      </c>
      <c r="E1687" s="38">
        <v>59.647393945721099</v>
      </c>
      <c r="F1687">
        <v>480.02</v>
      </c>
      <c r="G1687">
        <v>351.32</v>
      </c>
      <c r="H1687">
        <v>135.91</v>
      </c>
      <c r="I1687" s="7">
        <v>18.48</v>
      </c>
      <c r="J1687" s="40">
        <f t="shared" si="78"/>
        <v>5.3846751732625169</v>
      </c>
      <c r="K1687" s="40">
        <f t="shared" si="79"/>
        <v>84.337496068903249</v>
      </c>
      <c r="L1687" s="40">
        <f t="shared" si="80"/>
        <v>15.662503931096749</v>
      </c>
    </row>
    <row r="1688" spans="1:12" x14ac:dyDescent="0.2">
      <c r="A1688" s="28" t="s">
        <v>775</v>
      </c>
      <c r="B1688" s="7" t="s">
        <v>776</v>
      </c>
      <c r="C1688" s="38" t="s">
        <v>777</v>
      </c>
      <c r="D1688" s="38">
        <v>858</v>
      </c>
      <c r="E1688" s="38">
        <v>59.626274167285104</v>
      </c>
      <c r="F1688">
        <v>437.43</v>
      </c>
      <c r="G1688">
        <v>85.83</v>
      </c>
      <c r="H1688">
        <v>87.79</v>
      </c>
      <c r="I1688" s="7">
        <v>3.68</v>
      </c>
      <c r="J1688" s="40">
        <f t="shared" si="78"/>
        <v>5.7205641193834031</v>
      </c>
      <c r="K1688" s="40">
        <f t="shared" si="79"/>
        <v>85.120296715631255</v>
      </c>
      <c r="L1688" s="40">
        <f t="shared" si="80"/>
        <v>14.87970328436875</v>
      </c>
    </row>
    <row r="1689" spans="1:12" x14ac:dyDescent="0.2">
      <c r="A1689" s="28" t="s">
        <v>2272</v>
      </c>
      <c r="B1689" s="7" t="s">
        <v>2273</v>
      </c>
      <c r="C1689" s="38" t="s">
        <v>2274</v>
      </c>
      <c r="D1689" s="38">
        <v>32</v>
      </c>
      <c r="E1689" s="38">
        <v>59.616532346280898</v>
      </c>
      <c r="F1689">
        <v>8.06</v>
      </c>
      <c r="G1689">
        <v>107.71</v>
      </c>
      <c r="H1689">
        <v>53.85</v>
      </c>
      <c r="I1689" s="7">
        <v>229.65</v>
      </c>
      <c r="J1689" s="40">
        <f t="shared" si="78"/>
        <v>0.40835978835978837</v>
      </c>
      <c r="K1689" s="40">
        <f t="shared" si="79"/>
        <v>28.995416635359533</v>
      </c>
      <c r="L1689" s="40">
        <f t="shared" si="80"/>
        <v>71.004583364640467</v>
      </c>
    </row>
    <row r="1690" spans="1:12" x14ac:dyDescent="0.2">
      <c r="A1690" s="31" t="s">
        <v>1150</v>
      </c>
      <c r="B1690" s="7" t="s">
        <v>1151</v>
      </c>
      <c r="C1690" s="38" t="s">
        <v>1152</v>
      </c>
      <c r="D1690" s="38">
        <v>27</v>
      </c>
      <c r="E1690" s="38">
        <v>59.607930907187701</v>
      </c>
      <c r="F1690">
        <v>98.16</v>
      </c>
      <c r="G1690">
        <v>16.309999999999999</v>
      </c>
      <c r="H1690">
        <v>597.09</v>
      </c>
      <c r="I1690" s="7">
        <v>316.58</v>
      </c>
      <c r="J1690" s="40">
        <f t="shared" si="78"/>
        <v>0.12528593474668095</v>
      </c>
      <c r="K1690" s="40">
        <f t="shared" si="79"/>
        <v>11.133697745443225</v>
      </c>
      <c r="L1690" s="40">
        <f t="shared" si="80"/>
        <v>88.866302254556771</v>
      </c>
    </row>
    <row r="1691" spans="1:12" x14ac:dyDescent="0.2">
      <c r="A1691" s="28" t="s">
        <v>1630</v>
      </c>
      <c r="B1691" s="7" t="s">
        <v>1631</v>
      </c>
      <c r="C1691" s="38" t="s">
        <v>1632</v>
      </c>
      <c r="D1691" s="38">
        <v>16</v>
      </c>
      <c r="E1691" s="38">
        <v>59.569814718915097</v>
      </c>
      <c r="F1691">
        <v>140.24</v>
      </c>
      <c r="G1691">
        <v>47.51</v>
      </c>
      <c r="H1691">
        <v>115.95</v>
      </c>
      <c r="I1691" s="7">
        <v>105.22</v>
      </c>
      <c r="J1691" s="40">
        <f t="shared" si="78"/>
        <v>0.84889451553103945</v>
      </c>
      <c r="K1691" s="40">
        <f t="shared" si="79"/>
        <v>45.913626137141748</v>
      </c>
      <c r="L1691" s="40">
        <f t="shared" si="80"/>
        <v>54.086373862858274</v>
      </c>
    </row>
    <row r="1692" spans="1:12" x14ac:dyDescent="0.2">
      <c r="A1692" s="28" t="s">
        <v>1999</v>
      </c>
      <c r="B1692" s="7" t="s">
        <v>2000</v>
      </c>
      <c r="C1692" s="38" t="s">
        <v>2001</v>
      </c>
      <c r="D1692" s="38">
        <v>218</v>
      </c>
      <c r="E1692" s="38">
        <v>59.5163871636896</v>
      </c>
      <c r="F1692">
        <v>246.72</v>
      </c>
      <c r="G1692">
        <v>216.71</v>
      </c>
      <c r="H1692">
        <v>201.6</v>
      </c>
      <c r="I1692" s="7">
        <v>160.83000000000001</v>
      </c>
      <c r="J1692" s="40">
        <f t="shared" si="78"/>
        <v>1.2786745026625832</v>
      </c>
      <c r="K1692" s="40">
        <f t="shared" si="79"/>
        <v>56.114837865982125</v>
      </c>
      <c r="L1692" s="40">
        <f t="shared" si="80"/>
        <v>43.885162134017875</v>
      </c>
    </row>
    <row r="1693" spans="1:12" x14ac:dyDescent="0.2">
      <c r="A1693" s="31" t="s">
        <v>2275</v>
      </c>
      <c r="B1693" s="7" t="s">
        <v>2276</v>
      </c>
      <c r="C1693" s="38" t="s">
        <v>2277</v>
      </c>
      <c r="D1693" s="38">
        <v>180</v>
      </c>
      <c r="E1693" s="38">
        <v>59.513073782182197</v>
      </c>
      <c r="F1693">
        <v>143.24</v>
      </c>
      <c r="G1693">
        <v>413.45</v>
      </c>
      <c r="H1693">
        <v>29.48</v>
      </c>
      <c r="I1693" s="7">
        <v>24.09</v>
      </c>
      <c r="J1693" s="40">
        <f t="shared" si="78"/>
        <v>10.391823781967521</v>
      </c>
      <c r="K1693" s="40">
        <f t="shared" si="79"/>
        <v>91.22177432569724</v>
      </c>
      <c r="L1693" s="40">
        <f t="shared" si="80"/>
        <v>8.7782256743027549</v>
      </c>
    </row>
    <row r="1694" spans="1:12" x14ac:dyDescent="0.2">
      <c r="A1694" s="28" t="s">
        <v>2278</v>
      </c>
      <c r="B1694" s="7" t="s">
        <v>2279</v>
      </c>
      <c r="C1694" s="38" t="s">
        <v>2280</v>
      </c>
      <c r="D1694" s="38">
        <v>113</v>
      </c>
      <c r="E1694" s="38">
        <v>59.4764165985261</v>
      </c>
      <c r="F1694">
        <v>39.07</v>
      </c>
      <c r="G1694">
        <v>380.72</v>
      </c>
      <c r="H1694">
        <v>618.22</v>
      </c>
      <c r="I1694" s="7">
        <v>159.65</v>
      </c>
      <c r="J1694" s="40">
        <f t="shared" si="78"/>
        <v>0.53966601103012068</v>
      </c>
      <c r="K1694" s="40">
        <f t="shared" si="79"/>
        <v>35.050849155853911</v>
      </c>
      <c r="L1694" s="40">
        <f t="shared" si="80"/>
        <v>64.949150844146089</v>
      </c>
    </row>
    <row r="1695" spans="1:12" x14ac:dyDescent="0.2">
      <c r="A1695" s="28" t="s">
        <v>1252</v>
      </c>
      <c r="B1695" s="7" t="s">
        <v>1253</v>
      </c>
      <c r="C1695" s="38" t="s">
        <v>1254</v>
      </c>
      <c r="D1695" s="38">
        <v>402</v>
      </c>
      <c r="E1695" s="38">
        <v>59.470351836584904</v>
      </c>
      <c r="F1695">
        <v>82.88</v>
      </c>
      <c r="G1695">
        <v>78.28</v>
      </c>
      <c r="H1695">
        <v>82.79</v>
      </c>
      <c r="I1695" s="7">
        <v>54</v>
      </c>
      <c r="J1695" s="40">
        <f t="shared" si="78"/>
        <v>1.178156297974998</v>
      </c>
      <c r="K1695" s="40">
        <f t="shared" si="79"/>
        <v>54.089612351065618</v>
      </c>
      <c r="L1695" s="40">
        <f t="shared" si="80"/>
        <v>45.910387648934389</v>
      </c>
    </row>
    <row r="1696" spans="1:12" x14ac:dyDescent="0.2">
      <c r="A1696" s="28" t="s">
        <v>544</v>
      </c>
      <c r="B1696" s="7" t="s">
        <v>545</v>
      </c>
      <c r="C1696" s="38" t="s">
        <v>546</v>
      </c>
      <c r="D1696" s="38">
        <v>246</v>
      </c>
      <c r="E1696" s="38">
        <v>59.468775135665901</v>
      </c>
      <c r="F1696">
        <v>163.5</v>
      </c>
      <c r="G1696">
        <v>89.14</v>
      </c>
      <c r="H1696">
        <v>612.04999999999995</v>
      </c>
      <c r="I1696" s="7">
        <v>260.81</v>
      </c>
      <c r="J1696" s="40">
        <f t="shared" si="78"/>
        <v>0.28943931443759596</v>
      </c>
      <c r="K1696" s="40">
        <f t="shared" si="79"/>
        <v>22.446912483340736</v>
      </c>
      <c r="L1696" s="40">
        <f t="shared" si="80"/>
        <v>77.553087516659261</v>
      </c>
    </row>
    <row r="1697" spans="1:12" x14ac:dyDescent="0.2">
      <c r="A1697" s="28" t="s">
        <v>1021</v>
      </c>
      <c r="B1697" s="7" t="s">
        <v>1022</v>
      </c>
      <c r="C1697" s="38" t="s">
        <v>1023</v>
      </c>
      <c r="D1697" s="38">
        <v>53</v>
      </c>
      <c r="E1697" s="38">
        <v>59.4657104735264</v>
      </c>
      <c r="F1697">
        <v>97.98</v>
      </c>
      <c r="G1697">
        <v>173.22</v>
      </c>
      <c r="H1697">
        <v>988.14</v>
      </c>
      <c r="I1697" s="7">
        <v>352.58</v>
      </c>
      <c r="J1697" s="40">
        <f t="shared" si="78"/>
        <v>0.20227937227758219</v>
      </c>
      <c r="K1697" s="40">
        <f t="shared" si="79"/>
        <v>16.824656310486873</v>
      </c>
      <c r="L1697" s="40">
        <f t="shared" si="80"/>
        <v>83.175343689513141</v>
      </c>
    </row>
    <row r="1698" spans="1:12" x14ac:dyDescent="0.2">
      <c r="A1698" s="28" t="s">
        <v>913</v>
      </c>
      <c r="B1698" s="7" t="s">
        <v>914</v>
      </c>
      <c r="C1698" s="38" t="s">
        <v>915</v>
      </c>
      <c r="D1698" s="38">
        <v>42</v>
      </c>
      <c r="E1698" s="38">
        <v>59.447205828176699</v>
      </c>
      <c r="F1698">
        <v>70.59</v>
      </c>
      <c r="G1698">
        <v>74.98</v>
      </c>
      <c r="H1698">
        <v>223.15</v>
      </c>
      <c r="I1698" s="7">
        <v>247.12</v>
      </c>
      <c r="J1698" s="40">
        <f t="shared" si="78"/>
        <v>0.30954558019860928</v>
      </c>
      <c r="K1698" s="40">
        <f t="shared" si="79"/>
        <v>23.637633151467913</v>
      </c>
      <c r="L1698" s="40">
        <f t="shared" si="80"/>
        <v>76.362366848532076</v>
      </c>
    </row>
    <row r="1699" spans="1:12" x14ac:dyDescent="0.2">
      <c r="A1699" s="28" t="s">
        <v>2281</v>
      </c>
      <c r="B1699" s="7" t="s">
        <v>2282</v>
      </c>
      <c r="C1699" s="38" t="s">
        <v>2283</v>
      </c>
      <c r="D1699" s="38">
        <v>163</v>
      </c>
      <c r="E1699" s="38">
        <v>59.439813357136899</v>
      </c>
      <c r="F1699">
        <v>103.01</v>
      </c>
      <c r="G1699">
        <v>347.5</v>
      </c>
      <c r="H1699">
        <v>25.95</v>
      </c>
      <c r="I1699" s="7">
        <v>47.75</v>
      </c>
      <c r="J1699" s="40">
        <f t="shared" si="78"/>
        <v>6.1127544097693347</v>
      </c>
      <c r="K1699" s="40">
        <f t="shared" si="79"/>
        <v>85.940748936494899</v>
      </c>
      <c r="L1699" s="40">
        <f t="shared" si="80"/>
        <v>14.059251063505082</v>
      </c>
    </row>
    <row r="1700" spans="1:12" x14ac:dyDescent="0.2">
      <c r="A1700" s="28" t="s">
        <v>1570</v>
      </c>
      <c r="B1700" s="7" t="s">
        <v>1571</v>
      </c>
      <c r="C1700" s="38" t="s">
        <v>1572</v>
      </c>
      <c r="D1700" s="38">
        <v>54</v>
      </c>
      <c r="E1700" s="38">
        <v>59.4281737896317</v>
      </c>
      <c r="F1700">
        <v>211.9</v>
      </c>
      <c r="G1700">
        <v>129.26</v>
      </c>
      <c r="H1700">
        <v>37.42</v>
      </c>
      <c r="I1700" s="7">
        <v>22.73</v>
      </c>
      <c r="J1700" s="40">
        <f t="shared" si="78"/>
        <v>5.6718204488778046</v>
      </c>
      <c r="K1700" s="40">
        <f t="shared" si="79"/>
        <v>85.011587052403371</v>
      </c>
      <c r="L1700" s="40">
        <f t="shared" si="80"/>
        <v>14.988412947596622</v>
      </c>
    </row>
    <row r="1701" spans="1:12" x14ac:dyDescent="0.2">
      <c r="A1701" s="28" t="s">
        <v>829</v>
      </c>
      <c r="B1701" s="7" t="s">
        <v>830</v>
      </c>
      <c r="C1701" s="38" t="s">
        <v>831</v>
      </c>
      <c r="D1701" s="38">
        <v>281</v>
      </c>
      <c r="E1701" s="38">
        <v>59.399486092372399</v>
      </c>
      <c r="F1701">
        <v>455.64</v>
      </c>
      <c r="G1701">
        <v>142.44</v>
      </c>
      <c r="H1701">
        <v>177.79</v>
      </c>
      <c r="I1701" s="7">
        <v>191.52</v>
      </c>
      <c r="J1701" s="40">
        <f t="shared" si="78"/>
        <v>1.6194524924859872</v>
      </c>
      <c r="K1701" s="40">
        <f t="shared" si="79"/>
        <v>61.824083358314638</v>
      </c>
      <c r="L1701" s="40">
        <f t="shared" si="80"/>
        <v>38.175916641685362</v>
      </c>
    </row>
    <row r="1702" spans="1:12" x14ac:dyDescent="0.2">
      <c r="A1702" s="28" t="s">
        <v>1477</v>
      </c>
      <c r="B1702" s="7" t="s">
        <v>1478</v>
      </c>
      <c r="C1702" s="38" t="s">
        <v>1479</v>
      </c>
      <c r="D1702" s="38">
        <v>449</v>
      </c>
      <c r="E1702" s="38">
        <v>59.390382797663101</v>
      </c>
      <c r="F1702">
        <v>227.61</v>
      </c>
      <c r="G1702">
        <v>38.22</v>
      </c>
      <c r="H1702">
        <v>234.85</v>
      </c>
      <c r="I1702" s="7">
        <v>83.73</v>
      </c>
      <c r="J1702" s="40">
        <f t="shared" si="78"/>
        <v>0.83442149538577459</v>
      </c>
      <c r="K1702" s="40">
        <f t="shared" si="79"/>
        <v>45.486901319279269</v>
      </c>
      <c r="L1702" s="40">
        <f t="shared" si="80"/>
        <v>54.513098680720717</v>
      </c>
    </row>
    <row r="1703" spans="1:12" x14ac:dyDescent="0.2">
      <c r="A1703" s="28" t="s">
        <v>889</v>
      </c>
      <c r="B1703" s="7" t="s">
        <v>890</v>
      </c>
      <c r="C1703" s="38" t="s">
        <v>891</v>
      </c>
      <c r="D1703" s="38">
        <v>66</v>
      </c>
      <c r="E1703" s="38">
        <v>59.381535209710499</v>
      </c>
      <c r="F1703">
        <v>394.44</v>
      </c>
      <c r="G1703">
        <v>536.32000000000005</v>
      </c>
      <c r="H1703">
        <v>1080.06</v>
      </c>
      <c r="I1703" s="7">
        <v>2048.34</v>
      </c>
      <c r="J1703" s="40">
        <f t="shared" si="78"/>
        <v>0.29751949878532158</v>
      </c>
      <c r="K1703" s="40">
        <f t="shared" si="79"/>
        <v>22.929867263177602</v>
      </c>
      <c r="L1703" s="40">
        <f t="shared" si="80"/>
        <v>77.070132736822401</v>
      </c>
    </row>
    <row r="1704" spans="1:12" x14ac:dyDescent="0.2">
      <c r="A1704" s="28" t="s">
        <v>805</v>
      </c>
      <c r="B1704" s="7" t="s">
        <v>806</v>
      </c>
      <c r="C1704" s="38" t="s">
        <v>807</v>
      </c>
      <c r="D1704" s="38">
        <v>462</v>
      </c>
      <c r="E1704" s="38">
        <v>59.347760434007597</v>
      </c>
      <c r="F1704">
        <v>237.42</v>
      </c>
      <c r="G1704">
        <v>17.03</v>
      </c>
      <c r="H1704">
        <v>10.35</v>
      </c>
      <c r="I1704" s="7">
        <v>1.1200000000000001</v>
      </c>
      <c r="J1704" s="40">
        <f t="shared" si="78"/>
        <v>22.183958151700089</v>
      </c>
      <c r="K1704" s="40">
        <f t="shared" si="79"/>
        <v>95.686672683513834</v>
      </c>
      <c r="L1704" s="40">
        <f t="shared" si="80"/>
        <v>4.3133273164861601</v>
      </c>
    </row>
    <row r="1705" spans="1:12" x14ac:dyDescent="0.2">
      <c r="A1705" s="31" t="s">
        <v>2014</v>
      </c>
      <c r="B1705" s="7" t="s">
        <v>2015</v>
      </c>
      <c r="C1705" s="38" t="s">
        <v>2016</v>
      </c>
      <c r="D1705" s="38">
        <v>156</v>
      </c>
      <c r="E1705" s="38">
        <v>59.340454610697201</v>
      </c>
      <c r="F1705">
        <v>133.25</v>
      </c>
      <c r="G1705">
        <v>109.1</v>
      </c>
      <c r="H1705">
        <v>106.31</v>
      </c>
      <c r="I1705" s="7">
        <v>71.98</v>
      </c>
      <c r="J1705" s="40">
        <f t="shared" si="78"/>
        <v>1.3593022603623308</v>
      </c>
      <c r="K1705" s="40">
        <f t="shared" si="79"/>
        <v>57.614587295549633</v>
      </c>
      <c r="L1705" s="40">
        <f t="shared" si="80"/>
        <v>42.385412704450367</v>
      </c>
    </row>
    <row r="1706" spans="1:12" x14ac:dyDescent="0.2">
      <c r="A1706" s="28" t="s">
        <v>538</v>
      </c>
      <c r="B1706" s="7" t="s">
        <v>539</v>
      </c>
      <c r="C1706" s="38" t="s">
        <v>540</v>
      </c>
      <c r="D1706" s="38">
        <v>352</v>
      </c>
      <c r="E1706" s="38">
        <v>59.3351874159152</v>
      </c>
      <c r="F1706">
        <v>476.06</v>
      </c>
      <c r="G1706">
        <v>346.63</v>
      </c>
      <c r="H1706">
        <v>39.56</v>
      </c>
      <c r="I1706" s="7">
        <v>36.520000000000003</v>
      </c>
      <c r="J1706" s="40">
        <f t="shared" si="78"/>
        <v>10.813485804416402</v>
      </c>
      <c r="K1706" s="40">
        <f t="shared" si="79"/>
        <v>91.535097967221873</v>
      </c>
      <c r="L1706" s="40">
        <f t="shared" si="80"/>
        <v>8.4649020327781326</v>
      </c>
    </row>
    <row r="1707" spans="1:12" x14ac:dyDescent="0.2">
      <c r="A1707" s="28" t="s">
        <v>1069</v>
      </c>
      <c r="B1707" s="7" t="s">
        <v>1070</v>
      </c>
      <c r="C1707" s="38" t="s">
        <v>1071</v>
      </c>
      <c r="D1707" s="38">
        <v>316</v>
      </c>
      <c r="E1707" s="38">
        <v>59.334198903880299</v>
      </c>
      <c r="F1707">
        <v>200.54</v>
      </c>
      <c r="G1707">
        <v>115.07</v>
      </c>
      <c r="H1707">
        <v>20.14</v>
      </c>
      <c r="I1707" s="7">
        <v>2.35</v>
      </c>
      <c r="J1707" s="40">
        <f t="shared" si="78"/>
        <v>14.033348154735437</v>
      </c>
      <c r="K1707" s="40">
        <f t="shared" si="79"/>
        <v>93.348121857438628</v>
      </c>
      <c r="L1707" s="40">
        <f t="shared" si="80"/>
        <v>6.6518781425613724</v>
      </c>
    </row>
    <row r="1708" spans="1:12" x14ac:dyDescent="0.2">
      <c r="A1708" s="28" t="s">
        <v>910</v>
      </c>
      <c r="B1708" s="7" t="s">
        <v>911</v>
      </c>
      <c r="C1708" s="38" t="s">
        <v>912</v>
      </c>
      <c r="D1708" s="38">
        <v>122</v>
      </c>
      <c r="E1708" s="38">
        <v>59.314181209332098</v>
      </c>
      <c r="F1708">
        <v>381.24</v>
      </c>
      <c r="G1708">
        <v>1054.3800000000001</v>
      </c>
      <c r="H1708">
        <v>91.57</v>
      </c>
      <c r="I1708" s="7">
        <v>142.91</v>
      </c>
      <c r="J1708" s="40">
        <f t="shared" si="78"/>
        <v>6.122569089048107</v>
      </c>
      <c r="K1708" s="40">
        <f t="shared" si="79"/>
        <v>85.960122148374353</v>
      </c>
      <c r="L1708" s="40">
        <f t="shared" si="80"/>
        <v>14.039877851625649</v>
      </c>
    </row>
    <row r="1709" spans="1:12" x14ac:dyDescent="0.2">
      <c r="A1709" s="28" t="s">
        <v>1783</v>
      </c>
      <c r="B1709" s="7" t="s">
        <v>1784</v>
      </c>
      <c r="C1709" s="38" t="s">
        <v>1785</v>
      </c>
      <c r="D1709" s="38">
        <v>617</v>
      </c>
      <c r="E1709" s="38">
        <v>59.286882161651299</v>
      </c>
      <c r="F1709">
        <v>0</v>
      </c>
      <c r="G1709">
        <v>14.4</v>
      </c>
      <c r="H1709">
        <v>49.75</v>
      </c>
      <c r="I1709" s="7">
        <v>231.14</v>
      </c>
      <c r="J1709" s="40">
        <f t="shared" si="78"/>
        <v>5.1265619993591804E-2</v>
      </c>
      <c r="K1709" s="40">
        <f t="shared" si="79"/>
        <v>4.876562023773241</v>
      </c>
      <c r="L1709" s="40">
        <f t="shared" si="80"/>
        <v>95.123437976226768</v>
      </c>
    </row>
    <row r="1710" spans="1:12" x14ac:dyDescent="0.2">
      <c r="A1710" s="29" t="s">
        <v>44</v>
      </c>
      <c r="B1710" s="7" t="s">
        <v>45</v>
      </c>
      <c r="C1710" s="38" t="s">
        <v>46</v>
      </c>
      <c r="D1710" s="38">
        <v>29</v>
      </c>
      <c r="E1710" s="38">
        <v>59.286778901460004</v>
      </c>
      <c r="F1710">
        <v>155.24</v>
      </c>
      <c r="G1710">
        <v>255.24</v>
      </c>
      <c r="H1710">
        <v>31.22</v>
      </c>
      <c r="I1710" s="7">
        <v>87.5</v>
      </c>
      <c r="J1710" s="40">
        <f t="shared" si="78"/>
        <v>3.4575471698113209</v>
      </c>
      <c r="K1710" s="40">
        <f t="shared" si="79"/>
        <v>77.566137566137556</v>
      </c>
      <c r="L1710" s="40">
        <f t="shared" si="80"/>
        <v>22.43386243386243</v>
      </c>
    </row>
    <row r="1711" spans="1:12" x14ac:dyDescent="0.2">
      <c r="A1711" s="28" t="s">
        <v>346</v>
      </c>
      <c r="B1711" s="7" t="s">
        <v>347</v>
      </c>
      <c r="C1711" s="38" t="s">
        <v>348</v>
      </c>
      <c r="D1711" s="38">
        <v>252</v>
      </c>
      <c r="E1711" s="38">
        <v>59.282424532783502</v>
      </c>
      <c r="F1711">
        <v>137.44</v>
      </c>
      <c r="G1711">
        <v>146.18</v>
      </c>
      <c r="H1711">
        <v>1799.69</v>
      </c>
      <c r="I1711" s="7">
        <v>3214.53</v>
      </c>
      <c r="J1711" s="40">
        <f t="shared" si="78"/>
        <v>5.6563134445636605E-2</v>
      </c>
      <c r="K1711" s="40">
        <f t="shared" si="79"/>
        <v>5.3535025595336965</v>
      </c>
      <c r="L1711" s="40">
        <f t="shared" si="80"/>
        <v>94.646497440466305</v>
      </c>
    </row>
    <row r="1712" spans="1:12" x14ac:dyDescent="0.2">
      <c r="A1712" s="28" t="s">
        <v>646</v>
      </c>
      <c r="B1712" s="7" t="s">
        <v>647</v>
      </c>
      <c r="C1712" s="38" t="s">
        <v>648</v>
      </c>
      <c r="D1712" s="38">
        <v>61</v>
      </c>
      <c r="E1712" s="38">
        <v>59.268579938386999</v>
      </c>
      <c r="F1712">
        <v>816.19</v>
      </c>
      <c r="G1712">
        <v>386.4</v>
      </c>
      <c r="H1712">
        <v>2468.69</v>
      </c>
      <c r="I1712" s="7">
        <v>775.74</v>
      </c>
      <c r="J1712" s="40">
        <f t="shared" si="78"/>
        <v>0.37066295158163376</v>
      </c>
      <c r="K1712" s="40">
        <f t="shared" si="79"/>
        <v>27.042603811091475</v>
      </c>
      <c r="L1712" s="40">
        <f t="shared" si="80"/>
        <v>72.957396188908533</v>
      </c>
    </row>
    <row r="1713" spans="1:12" x14ac:dyDescent="0.2">
      <c r="A1713" s="28" t="s">
        <v>343</v>
      </c>
      <c r="B1713" s="7" t="s">
        <v>344</v>
      </c>
      <c r="C1713" s="38" t="s">
        <v>345</v>
      </c>
      <c r="D1713" s="38">
        <v>33</v>
      </c>
      <c r="E1713" s="38">
        <v>59.223255567017397</v>
      </c>
      <c r="F1713">
        <v>68.52</v>
      </c>
      <c r="G1713">
        <v>55.94</v>
      </c>
      <c r="H1713">
        <v>106.51</v>
      </c>
      <c r="I1713" s="7">
        <v>54.12</v>
      </c>
      <c r="J1713" s="40">
        <f t="shared" si="78"/>
        <v>0.77482412998817152</v>
      </c>
      <c r="K1713" s="40">
        <f t="shared" si="79"/>
        <v>43.656389210424777</v>
      </c>
      <c r="L1713" s="40">
        <f t="shared" si="80"/>
        <v>56.34361078957523</v>
      </c>
    </row>
    <row r="1714" spans="1:12" x14ac:dyDescent="0.2">
      <c r="A1714" s="28" t="s">
        <v>670</v>
      </c>
      <c r="B1714" s="7" t="s">
        <v>671</v>
      </c>
      <c r="C1714" s="38" t="s">
        <v>672</v>
      </c>
      <c r="D1714" s="38">
        <v>406</v>
      </c>
      <c r="E1714" s="38">
        <v>59.198120712386498</v>
      </c>
      <c r="F1714">
        <v>55.32</v>
      </c>
      <c r="G1714">
        <v>33.33</v>
      </c>
      <c r="H1714">
        <v>248.17</v>
      </c>
      <c r="I1714" s="7">
        <v>224.05</v>
      </c>
      <c r="J1714" s="40">
        <f t="shared" si="78"/>
        <v>0.18773029520138917</v>
      </c>
      <c r="K1714" s="40">
        <f t="shared" si="79"/>
        <v>15.805801700928916</v>
      </c>
      <c r="L1714" s="40">
        <f t="shared" si="80"/>
        <v>84.19419829907109</v>
      </c>
    </row>
    <row r="1715" spans="1:12" x14ac:dyDescent="0.2">
      <c r="A1715" s="28" t="s">
        <v>2284</v>
      </c>
      <c r="B1715" s="7" t="s">
        <v>2285</v>
      </c>
      <c r="C1715" s="38" t="s">
        <v>2286</v>
      </c>
      <c r="D1715" s="38">
        <v>96</v>
      </c>
      <c r="E1715" s="38">
        <v>59.175046418332002</v>
      </c>
      <c r="F1715">
        <v>4654.59</v>
      </c>
      <c r="G1715">
        <v>3430.76</v>
      </c>
      <c r="H1715">
        <v>1385.6</v>
      </c>
      <c r="I1715" s="7">
        <v>495.57</v>
      </c>
      <c r="J1715" s="40">
        <f t="shared" si="78"/>
        <v>4.2980432390480399</v>
      </c>
      <c r="K1715" s="40">
        <f t="shared" si="79"/>
        <v>81.125106857759775</v>
      </c>
      <c r="L1715" s="40">
        <f t="shared" si="80"/>
        <v>18.874893142240218</v>
      </c>
    </row>
    <row r="1716" spans="1:12" x14ac:dyDescent="0.2">
      <c r="A1716" s="28" t="s">
        <v>1894</v>
      </c>
      <c r="B1716" s="7" t="s">
        <v>1895</v>
      </c>
      <c r="C1716" s="38" t="s">
        <v>1896</v>
      </c>
      <c r="D1716" s="38">
        <v>363</v>
      </c>
      <c r="E1716" s="38">
        <v>59.140297433349502</v>
      </c>
      <c r="F1716">
        <v>6.59</v>
      </c>
      <c r="G1716">
        <v>17.95</v>
      </c>
      <c r="H1716">
        <v>51.29</v>
      </c>
      <c r="I1716" s="7">
        <v>298.33999999999997</v>
      </c>
      <c r="J1716" s="40">
        <f t="shared" si="78"/>
        <v>7.0188484969825243E-2</v>
      </c>
      <c r="K1716" s="40">
        <f t="shared" si="79"/>
        <v>6.5585161824838973</v>
      </c>
      <c r="L1716" s="40">
        <f t="shared" si="80"/>
        <v>93.441483817516115</v>
      </c>
    </row>
    <row r="1717" spans="1:12" x14ac:dyDescent="0.2">
      <c r="A1717" s="28" t="s">
        <v>307</v>
      </c>
      <c r="B1717" s="7" t="s">
        <v>308</v>
      </c>
      <c r="C1717" s="38" t="s">
        <v>309</v>
      </c>
      <c r="D1717" s="38">
        <v>273</v>
      </c>
      <c r="E1717" s="38">
        <v>59.122317672784597</v>
      </c>
      <c r="F1717">
        <v>403.46</v>
      </c>
      <c r="G1717">
        <v>280.74</v>
      </c>
      <c r="H1717">
        <v>259.45</v>
      </c>
      <c r="I1717" s="7">
        <v>88.1</v>
      </c>
      <c r="J1717" s="40">
        <f t="shared" si="78"/>
        <v>1.9686376060998421</v>
      </c>
      <c r="K1717" s="40">
        <f t="shared" si="79"/>
        <v>66.314514174945487</v>
      </c>
      <c r="L1717" s="40">
        <f t="shared" si="80"/>
        <v>33.685485825054513</v>
      </c>
    </row>
    <row r="1718" spans="1:12" x14ac:dyDescent="0.2">
      <c r="A1718" s="28" t="s">
        <v>463</v>
      </c>
      <c r="B1718" s="7" t="s">
        <v>464</v>
      </c>
      <c r="C1718" s="38" t="s">
        <v>465</v>
      </c>
      <c r="D1718" s="38">
        <v>336</v>
      </c>
      <c r="E1718" s="38">
        <v>59.097969080633803</v>
      </c>
      <c r="F1718">
        <v>152.56</v>
      </c>
      <c r="G1718">
        <v>488.41</v>
      </c>
      <c r="H1718">
        <v>313.39</v>
      </c>
      <c r="I1718" s="7">
        <v>559.36</v>
      </c>
      <c r="J1718" s="40">
        <f t="shared" si="78"/>
        <v>0.7344256659982813</v>
      </c>
      <c r="K1718" s="40">
        <f t="shared" si="79"/>
        <v>42.344026636366038</v>
      </c>
      <c r="L1718" s="40">
        <f t="shared" si="80"/>
        <v>57.655973363633962</v>
      </c>
    </row>
    <row r="1719" spans="1:12" x14ac:dyDescent="0.2">
      <c r="A1719" s="28" t="s">
        <v>1288</v>
      </c>
      <c r="B1719" s="7" t="s">
        <v>1289</v>
      </c>
      <c r="C1719" s="38" t="s">
        <v>1290</v>
      </c>
      <c r="D1719" s="38">
        <v>145</v>
      </c>
      <c r="E1719" s="38">
        <v>59.021762042808703</v>
      </c>
      <c r="F1719">
        <v>118.79</v>
      </c>
      <c r="G1719">
        <v>396.08</v>
      </c>
      <c r="H1719">
        <v>19.7</v>
      </c>
      <c r="I1719" s="7">
        <v>3.68</v>
      </c>
      <c r="J1719" s="40">
        <f t="shared" si="78"/>
        <v>22.021813515825492</v>
      </c>
      <c r="K1719" s="40">
        <f t="shared" si="79"/>
        <v>95.656293543892247</v>
      </c>
      <c r="L1719" s="40">
        <f t="shared" si="80"/>
        <v>4.3437064561077561</v>
      </c>
    </row>
    <row r="1720" spans="1:12" x14ac:dyDescent="0.2">
      <c r="A1720" s="28" t="s">
        <v>652</v>
      </c>
      <c r="B1720" s="7" t="s">
        <v>653</v>
      </c>
      <c r="C1720" s="38" t="s">
        <v>654</v>
      </c>
      <c r="D1720" s="38">
        <v>163</v>
      </c>
      <c r="E1720" s="38">
        <v>58.998511745638801</v>
      </c>
      <c r="F1720">
        <v>49.3</v>
      </c>
      <c r="G1720">
        <v>48.72</v>
      </c>
      <c r="H1720">
        <v>560.79</v>
      </c>
      <c r="I1720" s="7">
        <v>540.86</v>
      </c>
      <c r="J1720" s="40">
        <f t="shared" si="78"/>
        <v>8.8975627467889062E-2</v>
      </c>
      <c r="K1720" s="40">
        <f t="shared" si="79"/>
        <v>8.1705802429001295</v>
      </c>
      <c r="L1720" s="40">
        <f t="shared" si="80"/>
        <v>91.82941975709987</v>
      </c>
    </row>
    <row r="1721" spans="1:12" x14ac:dyDescent="0.2">
      <c r="A1721" s="34" t="s">
        <v>1888</v>
      </c>
      <c r="B1721" s="7" t="s">
        <v>1889</v>
      </c>
      <c r="C1721" s="38" t="s">
        <v>1890</v>
      </c>
      <c r="D1721" s="38">
        <v>41</v>
      </c>
      <c r="E1721" s="38">
        <v>58.970797909842403</v>
      </c>
      <c r="F1721">
        <v>89.04</v>
      </c>
      <c r="G1721">
        <v>151.31</v>
      </c>
      <c r="H1721">
        <v>115.43</v>
      </c>
      <c r="I1721" s="7">
        <v>154.15</v>
      </c>
      <c r="J1721" s="40">
        <f t="shared" si="78"/>
        <v>0.89157207507975367</v>
      </c>
      <c r="K1721" s="40">
        <f t="shared" si="79"/>
        <v>47.133920342007727</v>
      </c>
      <c r="L1721" s="40">
        <f t="shared" si="80"/>
        <v>52.866079657992273</v>
      </c>
    </row>
    <row r="1722" spans="1:12" x14ac:dyDescent="0.2">
      <c r="A1722" s="28" t="s">
        <v>1144</v>
      </c>
      <c r="B1722" s="7" t="s">
        <v>1145</v>
      </c>
      <c r="C1722" s="38" t="s">
        <v>1146</v>
      </c>
      <c r="D1722" s="38">
        <v>90</v>
      </c>
      <c r="E1722" s="38">
        <v>58.969213990764302</v>
      </c>
      <c r="F1722">
        <v>180.99</v>
      </c>
      <c r="G1722">
        <v>138.75</v>
      </c>
      <c r="H1722">
        <v>116.68</v>
      </c>
      <c r="I1722" s="7">
        <v>136.16999999999999</v>
      </c>
      <c r="J1722" s="40">
        <f t="shared" si="78"/>
        <v>1.2645441961637336</v>
      </c>
      <c r="K1722" s="40">
        <f t="shared" si="79"/>
        <v>55.841003161075108</v>
      </c>
      <c r="L1722" s="40">
        <f t="shared" si="80"/>
        <v>44.158996838924878</v>
      </c>
    </row>
    <row r="1723" spans="1:12" x14ac:dyDescent="0.2">
      <c r="A1723" s="28" t="s">
        <v>2287</v>
      </c>
      <c r="B1723" s="7" t="s">
        <v>2288</v>
      </c>
      <c r="C1723" s="38" t="s">
        <v>2289</v>
      </c>
      <c r="D1723" s="38">
        <v>152</v>
      </c>
      <c r="E1723" s="38">
        <v>58.954660556130598</v>
      </c>
      <c r="F1723">
        <v>302.68</v>
      </c>
      <c r="G1723">
        <v>185.59</v>
      </c>
      <c r="H1723">
        <v>9.5</v>
      </c>
      <c r="I1723" s="7">
        <v>1.1200000000000001</v>
      </c>
      <c r="J1723" s="40">
        <f t="shared" si="78"/>
        <v>45.976459510357806</v>
      </c>
      <c r="K1723" s="40">
        <f t="shared" si="79"/>
        <v>97.871274228787911</v>
      </c>
      <c r="L1723" s="40">
        <f t="shared" si="80"/>
        <v>2.1287257712120913</v>
      </c>
    </row>
    <row r="1724" spans="1:12" x14ac:dyDescent="0.2">
      <c r="A1724" s="28" t="s">
        <v>2086</v>
      </c>
      <c r="B1724" s="7" t="s">
        <v>2087</v>
      </c>
      <c r="C1724" s="38" t="s">
        <v>2088</v>
      </c>
      <c r="D1724" s="38">
        <v>298</v>
      </c>
      <c r="E1724" s="38">
        <v>58.925220650332903</v>
      </c>
      <c r="F1724">
        <v>130.94999999999999</v>
      </c>
      <c r="G1724">
        <v>151.13</v>
      </c>
      <c r="H1724">
        <v>1.1200000000000001</v>
      </c>
      <c r="I1724" s="7">
        <v>3.56</v>
      </c>
      <c r="J1724" s="40">
        <f t="shared" si="78"/>
        <v>60.273504273504273</v>
      </c>
      <c r="K1724" s="40">
        <f t="shared" si="79"/>
        <v>98.367973218022044</v>
      </c>
      <c r="L1724" s="40">
        <f t="shared" si="80"/>
        <v>1.6320267819779604</v>
      </c>
    </row>
    <row r="1725" spans="1:12" x14ac:dyDescent="0.2">
      <c r="A1725" s="28" t="s">
        <v>1783</v>
      </c>
      <c r="B1725" s="7" t="s">
        <v>1784</v>
      </c>
      <c r="C1725" s="38" t="s">
        <v>1785</v>
      </c>
      <c r="D1725" s="38">
        <v>66</v>
      </c>
      <c r="E1725" s="38">
        <v>58.845606716923903</v>
      </c>
      <c r="F1725">
        <v>20.38</v>
      </c>
      <c r="G1725">
        <v>6.02</v>
      </c>
      <c r="H1725">
        <v>192.02</v>
      </c>
      <c r="I1725" s="7">
        <v>64.58</v>
      </c>
      <c r="J1725" s="40">
        <f t="shared" si="78"/>
        <v>0.10288386593920497</v>
      </c>
      <c r="K1725" s="40">
        <f t="shared" si="79"/>
        <v>9.3286219081272073</v>
      </c>
      <c r="L1725" s="40">
        <f t="shared" si="80"/>
        <v>90.671378091872796</v>
      </c>
    </row>
    <row r="1726" spans="1:12" x14ac:dyDescent="0.2">
      <c r="A1726" s="28" t="s">
        <v>514</v>
      </c>
      <c r="B1726" s="7" t="s">
        <v>515</v>
      </c>
      <c r="C1726" s="38" t="s">
        <v>516</v>
      </c>
      <c r="D1726" s="38">
        <v>275</v>
      </c>
      <c r="E1726" s="38">
        <v>58.827669564062198</v>
      </c>
      <c r="F1726">
        <v>658.3</v>
      </c>
      <c r="G1726">
        <v>320.25</v>
      </c>
      <c r="H1726">
        <v>143.83000000000001</v>
      </c>
      <c r="I1726" s="7">
        <v>221.45</v>
      </c>
      <c r="J1726" s="40">
        <f t="shared" si="78"/>
        <v>2.6789038545773107</v>
      </c>
      <c r="K1726" s="40">
        <f t="shared" si="79"/>
        <v>72.81799037080583</v>
      </c>
      <c r="L1726" s="40">
        <f t="shared" si="80"/>
        <v>27.18200962919417</v>
      </c>
    </row>
    <row r="1727" spans="1:12" x14ac:dyDescent="0.2">
      <c r="A1727" s="28" t="s">
        <v>1870</v>
      </c>
      <c r="B1727" s="7" t="s">
        <v>1871</v>
      </c>
      <c r="C1727" s="38" t="s">
        <v>1872</v>
      </c>
      <c r="D1727" s="38">
        <v>49</v>
      </c>
      <c r="E1727" s="38">
        <v>58.797289363757201</v>
      </c>
      <c r="F1727">
        <v>599.92999999999995</v>
      </c>
      <c r="G1727">
        <v>1072.07</v>
      </c>
      <c r="H1727">
        <v>52.38</v>
      </c>
      <c r="I1727" s="7">
        <v>32.270000000000003</v>
      </c>
      <c r="J1727" s="40">
        <f t="shared" si="78"/>
        <v>19.751919669226226</v>
      </c>
      <c r="K1727" s="40">
        <f t="shared" si="79"/>
        <v>95.181168701790327</v>
      </c>
      <c r="L1727" s="40">
        <f t="shared" si="80"/>
        <v>4.8188312982096599</v>
      </c>
    </row>
    <row r="1728" spans="1:12" x14ac:dyDescent="0.2">
      <c r="A1728" s="28" t="s">
        <v>2290</v>
      </c>
      <c r="B1728" s="7" t="s">
        <v>2291</v>
      </c>
      <c r="C1728" s="38" t="s">
        <v>2292</v>
      </c>
      <c r="D1728" s="38">
        <v>21</v>
      </c>
      <c r="E1728" s="38">
        <v>58.791067487905799</v>
      </c>
      <c r="F1728">
        <v>514.38</v>
      </c>
      <c r="G1728">
        <v>623.94000000000005</v>
      </c>
      <c r="H1728">
        <v>79.180000000000007</v>
      </c>
      <c r="I1728" s="7">
        <v>25.82</v>
      </c>
      <c r="J1728" s="40">
        <f t="shared" si="78"/>
        <v>10.841142857142859</v>
      </c>
      <c r="K1728" s="40">
        <f t="shared" si="79"/>
        <v>91.554869221117656</v>
      </c>
      <c r="L1728" s="40">
        <f t="shared" si="80"/>
        <v>8.445130778882346</v>
      </c>
    </row>
    <row r="1729" spans="1:12" x14ac:dyDescent="0.2">
      <c r="A1729" s="28" t="s">
        <v>997</v>
      </c>
      <c r="B1729" s="7" t="s">
        <v>998</v>
      </c>
      <c r="C1729" s="38" t="s">
        <v>999</v>
      </c>
      <c r="D1729" s="38">
        <v>212</v>
      </c>
      <c r="E1729" s="38">
        <v>58.771840929543004</v>
      </c>
      <c r="F1729">
        <v>238.25</v>
      </c>
      <c r="G1729">
        <v>137.29</v>
      </c>
      <c r="H1729">
        <v>756.15</v>
      </c>
      <c r="I1729" s="7">
        <v>308.04000000000002</v>
      </c>
      <c r="J1729" s="40">
        <f t="shared" si="78"/>
        <v>0.3528881120852479</v>
      </c>
      <c r="K1729" s="40">
        <f t="shared" si="79"/>
        <v>26.08405742743431</v>
      </c>
      <c r="L1729" s="40">
        <f t="shared" si="80"/>
        <v>73.915942572565697</v>
      </c>
    </row>
    <row r="1730" spans="1:12" x14ac:dyDescent="0.2">
      <c r="A1730" s="28" t="s">
        <v>1000</v>
      </c>
      <c r="B1730" s="7" t="s">
        <v>1001</v>
      </c>
      <c r="C1730" s="38" t="s">
        <v>1002</v>
      </c>
      <c r="D1730" s="38">
        <v>125</v>
      </c>
      <c r="E1730" s="38">
        <v>58.760482399459796</v>
      </c>
      <c r="F1730">
        <v>265.37</v>
      </c>
      <c r="G1730">
        <v>93.28</v>
      </c>
      <c r="H1730">
        <v>34.69</v>
      </c>
      <c r="I1730" s="7">
        <v>12.81</v>
      </c>
      <c r="J1730" s="40">
        <f t="shared" si="78"/>
        <v>7.5505263157894733</v>
      </c>
      <c r="K1730" s="40">
        <f t="shared" si="79"/>
        <v>88.304813492552015</v>
      </c>
      <c r="L1730" s="40">
        <f t="shared" si="80"/>
        <v>11.695186507447989</v>
      </c>
    </row>
    <row r="1731" spans="1:12" x14ac:dyDescent="0.2">
      <c r="A1731" s="32" t="s">
        <v>220</v>
      </c>
      <c r="B1731" s="7" t="s">
        <v>221</v>
      </c>
      <c r="C1731" s="38" t="s">
        <v>222</v>
      </c>
      <c r="D1731" s="38">
        <v>41</v>
      </c>
      <c r="E1731" s="38">
        <v>58.721078736728998</v>
      </c>
      <c r="F1731">
        <v>290.07</v>
      </c>
      <c r="G1731">
        <v>137.69</v>
      </c>
      <c r="H1731">
        <v>353.9</v>
      </c>
      <c r="I1731" s="7">
        <v>188.99</v>
      </c>
      <c r="J1731" s="40">
        <f t="shared" si="78"/>
        <v>0.7879312567923521</v>
      </c>
      <c r="K1731" s="40">
        <f t="shared" si="79"/>
        <v>44.069438005460256</v>
      </c>
      <c r="L1731" s="40">
        <f t="shared" si="80"/>
        <v>55.930561994539744</v>
      </c>
    </row>
    <row r="1732" spans="1:12" x14ac:dyDescent="0.2">
      <c r="A1732" s="28" t="s">
        <v>2293</v>
      </c>
      <c r="B1732" s="7" t="s">
        <v>2294</v>
      </c>
      <c r="C1732" s="38" t="s">
        <v>2295</v>
      </c>
      <c r="D1732" s="38">
        <v>220</v>
      </c>
      <c r="E1732" s="38">
        <v>58.705468135890598</v>
      </c>
      <c r="F1732">
        <v>271.49</v>
      </c>
      <c r="G1732">
        <v>323.07</v>
      </c>
      <c r="H1732">
        <v>2667.43</v>
      </c>
      <c r="I1732" s="7">
        <v>796.82</v>
      </c>
      <c r="J1732" s="40">
        <f t="shared" si="78"/>
        <v>0.17162733636429239</v>
      </c>
      <c r="K1732" s="40">
        <f t="shared" si="79"/>
        <v>14.648628538906722</v>
      </c>
      <c r="L1732" s="40">
        <f t="shared" si="80"/>
        <v>85.351371461093279</v>
      </c>
    </row>
    <row r="1733" spans="1:12" x14ac:dyDescent="0.2">
      <c r="A1733" s="28" t="s">
        <v>193</v>
      </c>
      <c r="B1733" s="7" t="s">
        <v>194</v>
      </c>
      <c r="C1733" s="38" t="s">
        <v>195</v>
      </c>
      <c r="D1733" s="38">
        <v>453</v>
      </c>
      <c r="E1733" s="38">
        <v>58.704680145960197</v>
      </c>
      <c r="F1733">
        <v>68.53</v>
      </c>
      <c r="G1733">
        <v>100.1</v>
      </c>
      <c r="H1733">
        <v>152.12</v>
      </c>
      <c r="I1733" s="7">
        <v>160.71</v>
      </c>
      <c r="J1733" s="40">
        <f t="shared" si="78"/>
        <v>0.53904676661445505</v>
      </c>
      <c r="K1733" s="40">
        <f t="shared" si="79"/>
        <v>35.024716487350972</v>
      </c>
      <c r="L1733" s="40">
        <f t="shared" si="80"/>
        <v>64.975283512649028</v>
      </c>
    </row>
    <row r="1734" spans="1:12" x14ac:dyDescent="0.2">
      <c r="A1734" s="29" t="s">
        <v>283</v>
      </c>
      <c r="B1734" s="7" t="s">
        <v>284</v>
      </c>
      <c r="C1734" s="38" t="s">
        <v>285</v>
      </c>
      <c r="D1734" s="38">
        <v>65</v>
      </c>
      <c r="E1734" s="38">
        <v>58.701659033308403</v>
      </c>
      <c r="F1734">
        <v>1545.45</v>
      </c>
      <c r="G1734">
        <v>712.84</v>
      </c>
      <c r="H1734">
        <v>3165.57</v>
      </c>
      <c r="I1734" s="7">
        <v>1879.03</v>
      </c>
      <c r="J1734" s="40">
        <f t="shared" si="78"/>
        <v>0.44766482971890731</v>
      </c>
      <c r="K1734" s="40">
        <f t="shared" si="79"/>
        <v>30.92323723895608</v>
      </c>
      <c r="L1734" s="40">
        <f t="shared" si="80"/>
        <v>69.076762761043923</v>
      </c>
    </row>
    <row r="1735" spans="1:12" x14ac:dyDescent="0.2">
      <c r="A1735" s="28" t="s">
        <v>1414</v>
      </c>
      <c r="B1735" s="7" t="s">
        <v>1415</v>
      </c>
      <c r="C1735" s="38" t="s">
        <v>1416</v>
      </c>
      <c r="D1735" s="38">
        <v>460</v>
      </c>
      <c r="E1735" s="38">
        <v>58.694903053258102</v>
      </c>
      <c r="F1735">
        <v>375.99</v>
      </c>
      <c r="G1735">
        <v>170.26</v>
      </c>
      <c r="H1735">
        <v>259.47000000000003</v>
      </c>
      <c r="I1735" s="7">
        <v>137.59</v>
      </c>
      <c r="J1735" s="40">
        <f t="shared" si="78"/>
        <v>1.3757366644839568</v>
      </c>
      <c r="K1735" s="40">
        <f t="shared" si="79"/>
        <v>57.907792772259384</v>
      </c>
      <c r="L1735" s="40">
        <f t="shared" si="80"/>
        <v>42.092207227740616</v>
      </c>
    </row>
    <row r="1736" spans="1:12" x14ac:dyDescent="0.2">
      <c r="A1736" s="28" t="s">
        <v>241</v>
      </c>
      <c r="B1736" s="7" t="s">
        <v>242</v>
      </c>
      <c r="C1736" s="38" t="s">
        <v>243</v>
      </c>
      <c r="D1736" s="38">
        <v>155</v>
      </c>
      <c r="E1736" s="38">
        <v>58.674789113034102</v>
      </c>
      <c r="F1736">
        <v>383.96</v>
      </c>
      <c r="G1736">
        <v>332.48</v>
      </c>
      <c r="H1736">
        <v>60.19</v>
      </c>
      <c r="I1736" s="7">
        <v>30.67</v>
      </c>
      <c r="J1736" s="40">
        <f t="shared" si="78"/>
        <v>7.8850979528945633</v>
      </c>
      <c r="K1736" s="40">
        <f t="shared" si="79"/>
        <v>88.745200049547876</v>
      </c>
      <c r="L1736" s="40">
        <f t="shared" si="80"/>
        <v>11.254799950452124</v>
      </c>
    </row>
    <row r="1737" spans="1:12" x14ac:dyDescent="0.2">
      <c r="A1737" s="28" t="s">
        <v>1960</v>
      </c>
      <c r="B1737" s="7" t="s">
        <v>1961</v>
      </c>
      <c r="C1737" s="38" t="s">
        <v>1962</v>
      </c>
      <c r="D1737" s="38">
        <v>117</v>
      </c>
      <c r="E1737" s="38">
        <v>58.666845210991099</v>
      </c>
      <c r="F1737">
        <v>513.17999999999995</v>
      </c>
      <c r="G1737">
        <v>442.34</v>
      </c>
      <c r="H1737">
        <v>224.42</v>
      </c>
      <c r="I1737" s="7">
        <v>273.33999999999997</v>
      </c>
      <c r="J1737" s="40">
        <f t="shared" si="78"/>
        <v>1.9196399871423979</v>
      </c>
      <c r="K1737" s="40">
        <f t="shared" si="79"/>
        <v>65.749201805570848</v>
      </c>
      <c r="L1737" s="40">
        <f t="shared" si="80"/>
        <v>34.250798194429152</v>
      </c>
    </row>
    <row r="1738" spans="1:12" x14ac:dyDescent="0.2">
      <c r="A1738" s="28" t="s">
        <v>1984</v>
      </c>
      <c r="B1738" s="7" t="s">
        <v>1985</v>
      </c>
      <c r="C1738" s="38" t="s">
        <v>1986</v>
      </c>
      <c r="D1738" s="38">
        <v>91</v>
      </c>
      <c r="E1738" s="38">
        <v>58.643389220117697</v>
      </c>
      <c r="F1738">
        <v>731.37</v>
      </c>
      <c r="G1738">
        <v>420.72</v>
      </c>
      <c r="H1738">
        <v>184.61</v>
      </c>
      <c r="I1738" s="7">
        <v>233.7</v>
      </c>
      <c r="J1738" s="40">
        <f t="shared" si="78"/>
        <v>2.7541536181300952</v>
      </c>
      <c r="K1738" s="40">
        <f t="shared" si="79"/>
        <v>73.362837493632199</v>
      </c>
      <c r="L1738" s="40">
        <f t="shared" si="80"/>
        <v>26.637162506367801</v>
      </c>
    </row>
    <row r="1739" spans="1:12" x14ac:dyDescent="0.2">
      <c r="A1739" s="28" t="s">
        <v>811</v>
      </c>
      <c r="B1739" s="7" t="s">
        <v>812</v>
      </c>
      <c r="C1739" s="38" t="s">
        <v>813</v>
      </c>
      <c r="D1739" s="38">
        <v>19</v>
      </c>
      <c r="E1739" s="38">
        <v>58.640022561351302</v>
      </c>
      <c r="F1739">
        <v>4980.8599999999997</v>
      </c>
      <c r="G1739">
        <v>1926.25</v>
      </c>
      <c r="H1739">
        <v>747.68</v>
      </c>
      <c r="I1739" s="7">
        <v>251.44</v>
      </c>
      <c r="J1739" s="40">
        <f t="shared" ref="J1739:J1802" si="81">(F1739+G1739)/(H1739+I1739)</f>
        <v>6.9131936103771325</v>
      </c>
      <c r="K1739" s="40">
        <f t="shared" si="79"/>
        <v>87.362877123483628</v>
      </c>
      <c r="L1739" s="40">
        <f t="shared" si="80"/>
        <v>12.637122876516365</v>
      </c>
    </row>
    <row r="1740" spans="1:12" x14ac:dyDescent="0.2">
      <c r="A1740" s="28" t="s">
        <v>1504</v>
      </c>
      <c r="B1740" s="7" t="s">
        <v>1505</v>
      </c>
      <c r="C1740" s="38" t="s">
        <v>1506</v>
      </c>
      <c r="D1740" s="38">
        <v>304</v>
      </c>
      <c r="E1740" s="38">
        <v>58.637596328520502</v>
      </c>
      <c r="F1740">
        <v>214.58</v>
      </c>
      <c r="G1740">
        <v>92.48</v>
      </c>
      <c r="H1740">
        <v>54.86</v>
      </c>
      <c r="I1740" s="7">
        <v>29.78</v>
      </c>
      <c r="J1740" s="40">
        <f t="shared" si="81"/>
        <v>3.6278355387523629</v>
      </c>
      <c r="K1740" s="40">
        <f t="shared" ref="K1740:K1803" si="82">SUM(F1740:G1740)/SUM(F1740:I1740)*100</f>
        <v>78.391626244574923</v>
      </c>
      <c r="L1740" s="40">
        <f t="shared" ref="L1740:L1803" si="83">SUM(H1740:I1740)/SUM(F1740:I1740)*100</f>
        <v>21.608373755425067</v>
      </c>
    </row>
    <row r="1741" spans="1:12" x14ac:dyDescent="0.2">
      <c r="A1741" s="28" t="s">
        <v>48</v>
      </c>
      <c r="B1741" s="7" t="s">
        <v>49</v>
      </c>
      <c r="C1741" s="38" t="s">
        <v>50</v>
      </c>
      <c r="D1741" s="38">
        <v>20</v>
      </c>
      <c r="E1741" s="38">
        <v>58.5972547106146</v>
      </c>
      <c r="F1741">
        <v>90.66</v>
      </c>
      <c r="G1741">
        <v>27.13</v>
      </c>
      <c r="H1741">
        <v>10844.11</v>
      </c>
      <c r="I1741" s="7">
        <v>7179.73</v>
      </c>
      <c r="J1741" s="40">
        <f t="shared" si="81"/>
        <v>6.5352333354046638E-3</v>
      </c>
      <c r="K1741" s="40">
        <f t="shared" si="82"/>
        <v>0.64928013634937976</v>
      </c>
      <c r="L1741" s="40">
        <f t="shared" si="83"/>
        <v>99.35071986365061</v>
      </c>
    </row>
    <row r="1742" spans="1:12" x14ac:dyDescent="0.2">
      <c r="A1742" s="31" t="s">
        <v>2296</v>
      </c>
      <c r="B1742" s="7" t="s">
        <v>2297</v>
      </c>
      <c r="C1742" s="38" t="s">
        <v>2298</v>
      </c>
      <c r="D1742" s="38">
        <v>39</v>
      </c>
      <c r="E1742" s="38">
        <v>58.592940938999597</v>
      </c>
      <c r="F1742">
        <v>275.83999999999997</v>
      </c>
      <c r="G1742">
        <v>582.97</v>
      </c>
      <c r="H1742">
        <v>348.2</v>
      </c>
      <c r="I1742" s="7">
        <v>153.34</v>
      </c>
      <c r="J1742" s="40">
        <f t="shared" si="81"/>
        <v>1.7123459743988516</v>
      </c>
      <c r="K1742" s="40">
        <f t="shared" si="82"/>
        <v>63.131547028338296</v>
      </c>
      <c r="L1742" s="40">
        <f t="shared" si="83"/>
        <v>36.868452971661704</v>
      </c>
    </row>
    <row r="1743" spans="1:12" x14ac:dyDescent="0.2">
      <c r="A1743" s="28" t="s">
        <v>1534</v>
      </c>
      <c r="B1743" s="7" t="s">
        <v>1535</v>
      </c>
      <c r="C1743" s="38" t="s">
        <v>1536</v>
      </c>
      <c r="D1743" s="38">
        <v>16</v>
      </c>
      <c r="E1743" s="38">
        <v>58.554904606994697</v>
      </c>
      <c r="F1743">
        <v>191.21</v>
      </c>
      <c r="G1743">
        <v>31.72</v>
      </c>
      <c r="H1743">
        <v>2069.75</v>
      </c>
      <c r="I1743" s="7">
        <v>659.66</v>
      </c>
      <c r="J1743" s="40">
        <f t="shared" si="81"/>
        <v>8.1676992463572726E-2</v>
      </c>
      <c r="K1743" s="40">
        <f t="shared" si="82"/>
        <v>7.5509595778264034</v>
      </c>
      <c r="L1743" s="40">
        <f t="shared" si="83"/>
        <v>92.449040422173596</v>
      </c>
    </row>
    <row r="1744" spans="1:12" x14ac:dyDescent="0.2">
      <c r="A1744" s="28" t="s">
        <v>1039</v>
      </c>
      <c r="B1744" s="7" t="s">
        <v>1040</v>
      </c>
      <c r="C1744" s="38" t="s">
        <v>1041</v>
      </c>
      <c r="D1744" s="38">
        <v>143</v>
      </c>
      <c r="E1744" s="38">
        <v>58.465820044750203</v>
      </c>
      <c r="F1744">
        <v>212.64</v>
      </c>
      <c r="G1744">
        <v>476.76</v>
      </c>
      <c r="H1744">
        <v>1.1200000000000001</v>
      </c>
      <c r="I1744" s="7">
        <v>5.71</v>
      </c>
      <c r="J1744" s="40">
        <f t="shared" si="81"/>
        <v>100.93704245973645</v>
      </c>
      <c r="K1744" s="40">
        <f t="shared" si="82"/>
        <v>99.019002341180354</v>
      </c>
      <c r="L1744" s="40">
        <f t="shared" si="83"/>
        <v>0.98099765881964285</v>
      </c>
    </row>
    <row r="1745" spans="1:12" x14ac:dyDescent="0.2">
      <c r="A1745" s="28" t="s">
        <v>895</v>
      </c>
      <c r="B1745" s="7" t="s">
        <v>896</v>
      </c>
      <c r="C1745" s="38" t="s">
        <v>897</v>
      </c>
      <c r="D1745" s="38">
        <v>170</v>
      </c>
      <c r="E1745" s="38">
        <v>58.4562013328988</v>
      </c>
      <c r="F1745">
        <v>0</v>
      </c>
      <c r="G1745">
        <v>1.89</v>
      </c>
      <c r="H1745">
        <v>199.66</v>
      </c>
      <c r="I1745" s="7">
        <v>112.04</v>
      </c>
      <c r="J1745" s="40">
        <f t="shared" si="81"/>
        <v>6.0635226179018287E-3</v>
      </c>
      <c r="K1745" s="40">
        <f t="shared" si="82"/>
        <v>0.60269779010810298</v>
      </c>
      <c r="L1745" s="40">
        <f t="shared" si="83"/>
        <v>99.397302209891905</v>
      </c>
    </row>
    <row r="1746" spans="1:12" x14ac:dyDescent="0.2">
      <c r="A1746" s="28" t="s">
        <v>598</v>
      </c>
      <c r="B1746" s="7" t="s">
        <v>599</v>
      </c>
      <c r="C1746" s="38" t="s">
        <v>600</v>
      </c>
      <c r="D1746" s="38">
        <v>54</v>
      </c>
      <c r="E1746" s="38">
        <v>58.3420684696083</v>
      </c>
      <c r="F1746">
        <v>430.29</v>
      </c>
      <c r="G1746">
        <v>374.83</v>
      </c>
      <c r="H1746">
        <v>736.15</v>
      </c>
      <c r="I1746" s="7">
        <v>676.53</v>
      </c>
      <c r="J1746" s="40">
        <f t="shared" si="81"/>
        <v>0.56992383271512315</v>
      </c>
      <c r="K1746" s="40">
        <f t="shared" si="82"/>
        <v>36.302642258093606</v>
      </c>
      <c r="L1746" s="40">
        <f t="shared" si="83"/>
        <v>63.69735774190638</v>
      </c>
    </row>
    <row r="1747" spans="1:12" x14ac:dyDescent="0.2">
      <c r="A1747" s="28" t="s">
        <v>1330</v>
      </c>
      <c r="B1747" s="7" t="s">
        <v>1331</v>
      </c>
      <c r="C1747" s="38" t="s">
        <v>1332</v>
      </c>
      <c r="D1747" s="38">
        <v>379</v>
      </c>
      <c r="E1747" s="38">
        <v>58.341765789765503</v>
      </c>
      <c r="F1747">
        <v>233.24</v>
      </c>
      <c r="G1747">
        <v>198.26</v>
      </c>
      <c r="H1747">
        <v>60.32</v>
      </c>
      <c r="I1747" s="7">
        <v>123.52</v>
      </c>
      <c r="J1747" s="40">
        <f t="shared" si="81"/>
        <v>2.3471496953872935</v>
      </c>
      <c r="K1747" s="40">
        <f t="shared" si="82"/>
        <v>70.1238339779634</v>
      </c>
      <c r="L1747" s="40">
        <f t="shared" si="83"/>
        <v>29.8761660220366</v>
      </c>
    </row>
    <row r="1748" spans="1:12" x14ac:dyDescent="0.2">
      <c r="A1748" s="28" t="s">
        <v>1771</v>
      </c>
      <c r="B1748" s="7" t="s">
        <v>1772</v>
      </c>
      <c r="C1748" s="38" t="s">
        <v>1773</v>
      </c>
      <c r="D1748" s="38">
        <v>15</v>
      </c>
      <c r="E1748" s="38">
        <v>58.2962533468</v>
      </c>
      <c r="F1748">
        <v>219.23</v>
      </c>
      <c r="G1748">
        <v>74.69</v>
      </c>
      <c r="H1748">
        <v>249.98</v>
      </c>
      <c r="I1748" s="7">
        <v>341.49</v>
      </c>
      <c r="J1748" s="40">
        <f t="shared" si="81"/>
        <v>0.49693137437232648</v>
      </c>
      <c r="K1748" s="40">
        <f t="shared" si="82"/>
        <v>33.196670393837742</v>
      </c>
      <c r="L1748" s="40">
        <f t="shared" si="83"/>
        <v>66.803329606162265</v>
      </c>
    </row>
    <row r="1749" spans="1:12" x14ac:dyDescent="0.2">
      <c r="A1749" s="31" t="s">
        <v>1339</v>
      </c>
      <c r="B1749" s="7" t="s">
        <v>1340</v>
      </c>
      <c r="C1749" s="38" t="s">
        <v>1341</v>
      </c>
      <c r="D1749" s="38">
        <v>102</v>
      </c>
      <c r="E1749" s="38">
        <v>58.2744307750242</v>
      </c>
      <c r="F1749">
        <v>190.19</v>
      </c>
      <c r="G1749">
        <v>113.43</v>
      </c>
      <c r="H1749">
        <v>122.11</v>
      </c>
      <c r="I1749" s="7">
        <v>60.78</v>
      </c>
      <c r="J1749" s="40">
        <f t="shared" si="81"/>
        <v>1.6601235715457381</v>
      </c>
      <c r="K1749" s="40">
        <f t="shared" si="82"/>
        <v>62.407761402643317</v>
      </c>
      <c r="L1749" s="40">
        <f t="shared" si="83"/>
        <v>37.592238597356683</v>
      </c>
    </row>
    <row r="1750" spans="1:12" x14ac:dyDescent="0.2">
      <c r="A1750" s="28" t="s">
        <v>1393</v>
      </c>
      <c r="B1750" s="7" t="s">
        <v>1394</v>
      </c>
      <c r="C1750" s="38" t="s">
        <v>1395</v>
      </c>
      <c r="D1750" s="38">
        <v>137</v>
      </c>
      <c r="E1750" s="38">
        <v>58.225903897130301</v>
      </c>
      <c r="F1750">
        <v>167.33</v>
      </c>
      <c r="G1750">
        <v>56.28</v>
      </c>
      <c r="H1750">
        <v>520.04999999999995</v>
      </c>
      <c r="I1750" s="7">
        <v>257.60000000000002</v>
      </c>
      <c r="J1750" s="40">
        <f t="shared" si="81"/>
        <v>0.28754581109753746</v>
      </c>
      <c r="K1750" s="40">
        <f t="shared" si="82"/>
        <v>22.332860595649485</v>
      </c>
      <c r="L1750" s="40">
        <f t="shared" si="83"/>
        <v>77.667139404350522</v>
      </c>
    </row>
    <row r="1751" spans="1:12" x14ac:dyDescent="0.2">
      <c r="A1751" s="28" t="s">
        <v>742</v>
      </c>
      <c r="B1751" s="7" t="s">
        <v>743</v>
      </c>
      <c r="C1751" s="38" t="s">
        <v>744</v>
      </c>
      <c r="D1751" s="38">
        <v>16</v>
      </c>
      <c r="E1751" s="38">
        <v>58.223690042898902</v>
      </c>
      <c r="F1751">
        <v>278.37</v>
      </c>
      <c r="G1751">
        <v>81.11</v>
      </c>
      <c r="H1751">
        <v>2037.98</v>
      </c>
      <c r="I1751" s="7">
        <v>364.7</v>
      </c>
      <c r="J1751" s="40">
        <f t="shared" si="81"/>
        <v>0.14961626184094429</v>
      </c>
      <c r="K1751" s="40">
        <f t="shared" si="82"/>
        <v>13.014452457497033</v>
      </c>
      <c r="L1751" s="40">
        <f t="shared" si="83"/>
        <v>86.985547542502971</v>
      </c>
    </row>
    <row r="1752" spans="1:12" x14ac:dyDescent="0.2">
      <c r="A1752" s="28" t="s">
        <v>1783</v>
      </c>
      <c r="B1752" s="7" t="s">
        <v>1784</v>
      </c>
      <c r="C1752" s="38" t="s">
        <v>1785</v>
      </c>
      <c r="D1752" s="38">
        <v>780</v>
      </c>
      <c r="E1752" s="38">
        <v>58.211938305866298</v>
      </c>
      <c r="F1752">
        <v>191.49</v>
      </c>
      <c r="G1752">
        <v>83.52</v>
      </c>
      <c r="H1752">
        <v>1.1200000000000001</v>
      </c>
      <c r="I1752" s="7">
        <v>1.1200000000000001</v>
      </c>
      <c r="J1752" s="40">
        <f t="shared" si="81"/>
        <v>122.77232142857142</v>
      </c>
      <c r="K1752" s="40">
        <f t="shared" si="82"/>
        <v>99.192064923354366</v>
      </c>
      <c r="L1752" s="40">
        <f t="shared" si="83"/>
        <v>0.80793507664562669</v>
      </c>
    </row>
    <row r="1753" spans="1:12" x14ac:dyDescent="0.2">
      <c r="A1753" s="28" t="s">
        <v>1444</v>
      </c>
      <c r="B1753" s="7" t="s">
        <v>1445</v>
      </c>
      <c r="C1753" s="38" t="s">
        <v>1446</v>
      </c>
      <c r="D1753" s="38">
        <v>284</v>
      </c>
      <c r="E1753" s="38">
        <v>58.173419090054203</v>
      </c>
      <c r="F1753">
        <v>616.27</v>
      </c>
      <c r="G1753">
        <v>401.8</v>
      </c>
      <c r="H1753">
        <v>673.47</v>
      </c>
      <c r="I1753" s="7">
        <v>552.24</v>
      </c>
      <c r="J1753" s="40">
        <f t="shared" si="81"/>
        <v>0.83059614427556261</v>
      </c>
      <c r="K1753" s="40">
        <f t="shared" si="82"/>
        <v>45.372986656445825</v>
      </c>
      <c r="L1753" s="40">
        <f t="shared" si="83"/>
        <v>54.627013343554189</v>
      </c>
    </row>
    <row r="1754" spans="1:12" x14ac:dyDescent="0.2">
      <c r="A1754" s="28" t="s">
        <v>1294</v>
      </c>
      <c r="B1754" s="7" t="s">
        <v>1295</v>
      </c>
      <c r="C1754" s="38" t="s">
        <v>1296</v>
      </c>
      <c r="D1754" s="38">
        <v>461</v>
      </c>
      <c r="E1754" s="38">
        <v>58.1377963982914</v>
      </c>
      <c r="F1754">
        <v>237.44</v>
      </c>
      <c r="G1754">
        <v>171.44</v>
      </c>
      <c r="H1754">
        <v>116.18</v>
      </c>
      <c r="I1754" s="7">
        <v>29.31</v>
      </c>
      <c r="J1754" s="40">
        <f t="shared" si="81"/>
        <v>2.8103649735377001</v>
      </c>
      <c r="K1754" s="40">
        <f t="shared" si="82"/>
        <v>73.755794866244585</v>
      </c>
      <c r="L1754" s="40">
        <f t="shared" si="83"/>
        <v>26.24420513375544</v>
      </c>
    </row>
    <row r="1755" spans="1:12" x14ac:dyDescent="0.2">
      <c r="A1755" s="28" t="s">
        <v>457</v>
      </c>
      <c r="B1755" s="7" t="s">
        <v>458</v>
      </c>
      <c r="C1755" s="38" t="s">
        <v>459</v>
      </c>
      <c r="D1755" s="38">
        <v>308</v>
      </c>
      <c r="E1755" s="38">
        <v>58.124715424495498</v>
      </c>
      <c r="F1755">
        <v>114.42</v>
      </c>
      <c r="G1755">
        <v>165.6</v>
      </c>
      <c r="H1755">
        <v>160.5</v>
      </c>
      <c r="I1755" s="7">
        <v>245.58</v>
      </c>
      <c r="J1755" s="40">
        <f t="shared" si="81"/>
        <v>0.68956855791962168</v>
      </c>
      <c r="K1755" s="40">
        <f t="shared" si="82"/>
        <v>40.813292522955834</v>
      </c>
      <c r="L1755" s="40">
        <f t="shared" si="83"/>
        <v>59.186707477044166</v>
      </c>
    </row>
    <row r="1756" spans="1:12" x14ac:dyDescent="0.2">
      <c r="A1756" s="28" t="s">
        <v>2299</v>
      </c>
      <c r="B1756" s="7" t="s">
        <v>2300</v>
      </c>
      <c r="C1756" s="38" t="s">
        <v>2301</v>
      </c>
      <c r="D1756" s="38">
        <v>285</v>
      </c>
      <c r="E1756" s="38">
        <v>58.062667384635603</v>
      </c>
      <c r="F1756">
        <v>175.71</v>
      </c>
      <c r="G1756">
        <v>98.9</v>
      </c>
      <c r="H1756">
        <v>1.1200000000000001</v>
      </c>
      <c r="I1756" s="7">
        <v>13.56</v>
      </c>
      <c r="J1756" s="40">
        <f t="shared" si="81"/>
        <v>18.70640326975477</v>
      </c>
      <c r="K1756" s="40">
        <f t="shared" si="82"/>
        <v>94.925507276435411</v>
      </c>
      <c r="L1756" s="40">
        <f t="shared" si="83"/>
        <v>5.0744927235645889</v>
      </c>
    </row>
    <row r="1757" spans="1:12" x14ac:dyDescent="0.2">
      <c r="A1757" s="28" t="s">
        <v>2302</v>
      </c>
      <c r="B1757" s="7" t="s">
        <v>2303</v>
      </c>
      <c r="C1757" s="38" t="s">
        <v>2304</v>
      </c>
      <c r="D1757" s="38">
        <v>112</v>
      </c>
      <c r="E1757" s="38">
        <v>57.990292824977203</v>
      </c>
      <c r="F1757">
        <v>45.53</v>
      </c>
      <c r="G1757">
        <v>176.43</v>
      </c>
      <c r="H1757">
        <v>25.9</v>
      </c>
      <c r="I1757" s="7">
        <v>76.02</v>
      </c>
      <c r="J1757" s="40">
        <f t="shared" si="81"/>
        <v>2.1777864992150708</v>
      </c>
      <c r="K1757" s="40">
        <f t="shared" si="82"/>
        <v>68.531554896875392</v>
      </c>
      <c r="L1757" s="40">
        <f t="shared" si="83"/>
        <v>31.468445103124608</v>
      </c>
    </row>
    <row r="1758" spans="1:12" x14ac:dyDescent="0.2">
      <c r="A1758" s="28" t="s">
        <v>1606</v>
      </c>
      <c r="B1758" s="7" t="s">
        <v>1607</v>
      </c>
      <c r="C1758" s="38" t="s">
        <v>1608</v>
      </c>
      <c r="D1758" s="38">
        <v>325</v>
      </c>
      <c r="E1758" s="38">
        <v>57.974120304514102</v>
      </c>
      <c r="F1758">
        <v>142.24</v>
      </c>
      <c r="G1758">
        <v>176.62</v>
      </c>
      <c r="H1758">
        <v>36</v>
      </c>
      <c r="I1758" s="7">
        <v>49.15</v>
      </c>
      <c r="J1758" s="40">
        <f t="shared" si="81"/>
        <v>3.7446858485026424</v>
      </c>
      <c r="K1758" s="40">
        <f t="shared" si="82"/>
        <v>78.92378901512339</v>
      </c>
      <c r="L1758" s="40">
        <f t="shared" si="83"/>
        <v>21.076210984876614</v>
      </c>
    </row>
    <row r="1759" spans="1:12" x14ac:dyDescent="0.2">
      <c r="A1759" s="28" t="s">
        <v>2191</v>
      </c>
      <c r="B1759" s="7" t="s">
        <v>2192</v>
      </c>
      <c r="C1759" s="38" t="s">
        <v>2193</v>
      </c>
      <c r="D1759" s="38">
        <v>133</v>
      </c>
      <c r="E1759" s="38">
        <v>57.918361369290402</v>
      </c>
      <c r="F1759">
        <v>155.76</v>
      </c>
      <c r="G1759">
        <v>60.67</v>
      </c>
      <c r="H1759">
        <v>1024.72</v>
      </c>
      <c r="I1759" s="7">
        <v>909.87</v>
      </c>
      <c r="J1759" s="40">
        <f t="shared" si="81"/>
        <v>0.11187383373221199</v>
      </c>
      <c r="K1759" s="40">
        <f t="shared" si="82"/>
        <v>10.061738152132477</v>
      </c>
      <c r="L1759" s="40">
        <f t="shared" si="83"/>
        <v>89.938261847867523</v>
      </c>
    </row>
    <row r="1760" spans="1:12" x14ac:dyDescent="0.2">
      <c r="A1760" s="28" t="s">
        <v>2038</v>
      </c>
      <c r="B1760" s="7" t="s">
        <v>2039</v>
      </c>
      <c r="C1760" s="38" t="s">
        <v>2040</v>
      </c>
      <c r="D1760" s="38">
        <v>148</v>
      </c>
      <c r="E1760" s="38">
        <v>57.878199278039197</v>
      </c>
      <c r="F1760">
        <v>308.55</v>
      </c>
      <c r="G1760">
        <v>33.6</v>
      </c>
      <c r="H1760">
        <v>2.2400000000000002</v>
      </c>
      <c r="I1760" s="7">
        <v>1.1200000000000001</v>
      </c>
      <c r="J1760" s="40">
        <f t="shared" si="81"/>
        <v>101.83035714285714</v>
      </c>
      <c r="K1760" s="40">
        <f t="shared" si="82"/>
        <v>99.027524528957187</v>
      </c>
      <c r="L1760" s="40">
        <f t="shared" si="83"/>
        <v>0.97247547104280618</v>
      </c>
    </row>
    <row r="1761" spans="1:12" x14ac:dyDescent="0.2">
      <c r="A1761" s="28" t="s">
        <v>1099</v>
      </c>
      <c r="B1761" s="7" t="s">
        <v>1100</v>
      </c>
      <c r="C1761" s="38" t="s">
        <v>1101</v>
      </c>
      <c r="D1761" s="38">
        <v>180</v>
      </c>
      <c r="E1761" s="38">
        <v>57.841011035797003</v>
      </c>
      <c r="F1761">
        <v>41.02</v>
      </c>
      <c r="G1761">
        <v>76.84</v>
      </c>
      <c r="H1761">
        <v>146.66999999999999</v>
      </c>
      <c r="I1761" s="7">
        <v>452.05</v>
      </c>
      <c r="J1761" s="40">
        <f t="shared" si="81"/>
        <v>0.1968532870122929</v>
      </c>
      <c r="K1761" s="40">
        <f t="shared" si="82"/>
        <v>16.447570403862795</v>
      </c>
      <c r="L1761" s="40">
        <f t="shared" si="83"/>
        <v>83.552429596137216</v>
      </c>
    </row>
    <row r="1762" spans="1:12" x14ac:dyDescent="0.2">
      <c r="A1762" s="28" t="s">
        <v>1276</v>
      </c>
      <c r="B1762" s="7" t="s">
        <v>1277</v>
      </c>
      <c r="C1762" s="38" t="s">
        <v>1278</v>
      </c>
      <c r="D1762" s="38">
        <v>32</v>
      </c>
      <c r="E1762" s="38">
        <v>57.776261589404797</v>
      </c>
      <c r="F1762">
        <v>787.48</v>
      </c>
      <c r="G1762">
        <v>302.68</v>
      </c>
      <c r="H1762">
        <v>354.93</v>
      </c>
      <c r="I1762" s="7">
        <v>113.94</v>
      </c>
      <c r="J1762" s="40">
        <f t="shared" si="81"/>
        <v>2.3250794463284068</v>
      </c>
      <c r="K1762" s="40">
        <f t="shared" si="82"/>
        <v>69.925530618397332</v>
      </c>
      <c r="L1762" s="40">
        <f t="shared" si="83"/>
        <v>30.074469381602658</v>
      </c>
    </row>
    <row r="1763" spans="1:12" x14ac:dyDescent="0.2">
      <c r="A1763" s="28" t="s">
        <v>2305</v>
      </c>
      <c r="B1763" s="7" t="s">
        <v>2306</v>
      </c>
      <c r="C1763" s="38" t="s">
        <v>2307</v>
      </c>
      <c r="D1763" s="38">
        <v>124</v>
      </c>
      <c r="E1763" s="38">
        <v>57.771096544086802</v>
      </c>
      <c r="F1763">
        <v>96.03</v>
      </c>
      <c r="G1763">
        <v>76.540000000000006</v>
      </c>
      <c r="H1763">
        <v>196.19</v>
      </c>
      <c r="I1763" s="7">
        <v>27.7</v>
      </c>
      <c r="J1763" s="40">
        <f t="shared" si="81"/>
        <v>0.77078029389432312</v>
      </c>
      <c r="K1763" s="40">
        <f t="shared" si="82"/>
        <v>43.527720324875148</v>
      </c>
      <c r="L1763" s="40">
        <f t="shared" si="83"/>
        <v>56.472279675124859</v>
      </c>
    </row>
    <row r="1764" spans="1:12" x14ac:dyDescent="0.2">
      <c r="A1764" s="28" t="s">
        <v>2308</v>
      </c>
      <c r="B1764" s="7" t="s">
        <v>2309</v>
      </c>
      <c r="C1764" s="38" t="s">
        <v>2310</v>
      </c>
      <c r="D1764" s="38">
        <v>41</v>
      </c>
      <c r="E1764" s="38">
        <v>57.759386589586903</v>
      </c>
      <c r="F1764">
        <v>13.71</v>
      </c>
      <c r="G1764">
        <v>21.49</v>
      </c>
      <c r="H1764">
        <v>107.89</v>
      </c>
      <c r="I1764" s="7">
        <v>157.57</v>
      </c>
      <c r="J1764" s="40">
        <f t="shared" si="81"/>
        <v>0.13260001506818356</v>
      </c>
      <c r="K1764" s="40">
        <f t="shared" si="82"/>
        <v>11.707576664671059</v>
      </c>
      <c r="L1764" s="40">
        <f t="shared" si="83"/>
        <v>88.292423335328934</v>
      </c>
    </row>
    <row r="1765" spans="1:12" x14ac:dyDescent="0.2">
      <c r="A1765" s="28" t="s">
        <v>1528</v>
      </c>
      <c r="B1765" s="7" t="s">
        <v>1529</v>
      </c>
      <c r="C1765" s="38" t="s">
        <v>1530</v>
      </c>
      <c r="D1765" s="38">
        <v>119</v>
      </c>
      <c r="E1765" s="38">
        <v>57.757678907331098</v>
      </c>
      <c r="F1765">
        <v>1319.76</v>
      </c>
      <c r="G1765">
        <v>383.82</v>
      </c>
      <c r="H1765">
        <v>330.9</v>
      </c>
      <c r="I1765" s="7">
        <v>339.06</v>
      </c>
      <c r="J1765" s="40">
        <f t="shared" si="81"/>
        <v>2.5428085258821418</v>
      </c>
      <c r="K1765" s="40">
        <f t="shared" si="82"/>
        <v>71.773806213503875</v>
      </c>
      <c r="L1765" s="40">
        <f t="shared" si="83"/>
        <v>28.226193786496122</v>
      </c>
    </row>
    <row r="1766" spans="1:12" x14ac:dyDescent="0.2">
      <c r="A1766" s="28" t="s">
        <v>1780</v>
      </c>
      <c r="B1766" s="7" t="s">
        <v>1781</v>
      </c>
      <c r="C1766" s="38" t="s">
        <v>1782</v>
      </c>
      <c r="D1766" s="38">
        <v>63</v>
      </c>
      <c r="E1766" s="38">
        <v>57.724618417764603</v>
      </c>
      <c r="F1766">
        <v>333.01</v>
      </c>
      <c r="G1766">
        <v>363.28</v>
      </c>
      <c r="H1766">
        <v>4.88</v>
      </c>
      <c r="I1766" s="7">
        <v>0</v>
      </c>
      <c r="J1766" s="40">
        <f t="shared" si="81"/>
        <v>142.68237704918033</v>
      </c>
      <c r="K1766" s="40">
        <f t="shared" si="82"/>
        <v>99.304020423007259</v>
      </c>
      <c r="L1766" s="40">
        <f t="shared" si="83"/>
        <v>0.69597957699274071</v>
      </c>
    </row>
    <row r="1767" spans="1:12" x14ac:dyDescent="0.2">
      <c r="A1767" s="28" t="s">
        <v>2059</v>
      </c>
      <c r="B1767" s="7" t="s">
        <v>2060</v>
      </c>
      <c r="C1767" s="38" t="s">
        <v>2061</v>
      </c>
      <c r="D1767" s="38">
        <v>173</v>
      </c>
      <c r="E1767" s="38">
        <v>57.715444772325398</v>
      </c>
      <c r="F1767">
        <v>115.38</v>
      </c>
      <c r="G1767">
        <v>199.17</v>
      </c>
      <c r="H1767">
        <v>76.19</v>
      </c>
      <c r="I1767" s="7">
        <v>181.73</v>
      </c>
      <c r="J1767" s="40">
        <f t="shared" si="81"/>
        <v>1.2195642059553351</v>
      </c>
      <c r="K1767" s="40">
        <f t="shared" si="82"/>
        <v>54.946110713225153</v>
      </c>
      <c r="L1767" s="40">
        <f t="shared" si="83"/>
        <v>45.053889286774847</v>
      </c>
    </row>
    <row r="1768" spans="1:12" x14ac:dyDescent="0.2">
      <c r="A1768" s="28" t="s">
        <v>1690</v>
      </c>
      <c r="B1768" s="7" t="s">
        <v>1691</v>
      </c>
      <c r="C1768" s="38" t="s">
        <v>1692</v>
      </c>
      <c r="D1768" s="38">
        <v>211</v>
      </c>
      <c r="E1768" s="38">
        <v>57.705633049517097</v>
      </c>
      <c r="F1768">
        <v>327.52</v>
      </c>
      <c r="G1768">
        <v>61.84</v>
      </c>
      <c r="H1768">
        <v>269.02999999999997</v>
      </c>
      <c r="I1768" s="7">
        <v>77.25</v>
      </c>
      <c r="J1768" s="40">
        <f t="shared" si="81"/>
        <v>1.1244079935312465</v>
      </c>
      <c r="K1768" s="40">
        <f t="shared" si="82"/>
        <v>52.928062639334463</v>
      </c>
      <c r="L1768" s="40">
        <f t="shared" si="83"/>
        <v>47.071937360665537</v>
      </c>
    </row>
    <row r="1769" spans="1:12" x14ac:dyDescent="0.2">
      <c r="A1769" s="28" t="s">
        <v>1648</v>
      </c>
      <c r="B1769" s="7" t="s">
        <v>1649</v>
      </c>
      <c r="C1769" s="38" t="s">
        <v>1650</v>
      </c>
      <c r="D1769" s="38">
        <v>21</v>
      </c>
      <c r="E1769" s="38">
        <v>57.7049646048835</v>
      </c>
      <c r="F1769">
        <v>58.44</v>
      </c>
      <c r="G1769">
        <v>559.99</v>
      </c>
      <c r="H1769">
        <v>1.1200000000000001</v>
      </c>
      <c r="I1769" s="7">
        <v>42.42</v>
      </c>
      <c r="J1769" s="40">
        <f t="shared" si="81"/>
        <v>14.203720716582454</v>
      </c>
      <c r="K1769" s="40">
        <f t="shared" si="82"/>
        <v>93.422662658428635</v>
      </c>
      <c r="L1769" s="40">
        <f t="shared" si="83"/>
        <v>6.5773373415713694</v>
      </c>
    </row>
    <row r="1770" spans="1:12" x14ac:dyDescent="0.2">
      <c r="A1770" s="28" t="s">
        <v>2311</v>
      </c>
      <c r="B1770" s="7" t="s">
        <v>2312</v>
      </c>
      <c r="C1770" s="38" t="s">
        <v>2313</v>
      </c>
      <c r="D1770" s="38">
        <v>203</v>
      </c>
      <c r="E1770" s="38">
        <v>57.698689806172901</v>
      </c>
      <c r="F1770">
        <v>233.06</v>
      </c>
      <c r="G1770">
        <v>225.02</v>
      </c>
      <c r="H1770">
        <v>398.35</v>
      </c>
      <c r="I1770" s="7">
        <v>282.98</v>
      </c>
      <c r="J1770" s="40">
        <f t="shared" si="81"/>
        <v>0.67233205641906268</v>
      </c>
      <c r="K1770" s="40">
        <f t="shared" si="82"/>
        <v>40.203263092302151</v>
      </c>
      <c r="L1770" s="40">
        <f t="shared" si="83"/>
        <v>59.796736907697849</v>
      </c>
    </row>
    <row r="1771" spans="1:12" x14ac:dyDescent="0.2">
      <c r="A1771" s="28" t="s">
        <v>2314</v>
      </c>
      <c r="B1771" s="7" t="s">
        <v>2315</v>
      </c>
      <c r="C1771" s="38" t="s">
        <v>2316</v>
      </c>
      <c r="D1771" s="38">
        <v>139</v>
      </c>
      <c r="E1771" s="38">
        <v>57.676664256716599</v>
      </c>
      <c r="F1771">
        <v>127.14</v>
      </c>
      <c r="G1771">
        <v>166.11</v>
      </c>
      <c r="H1771">
        <v>1.1200000000000001</v>
      </c>
      <c r="I1771" s="7">
        <v>11.22</v>
      </c>
      <c r="J1771" s="40">
        <f t="shared" si="81"/>
        <v>23.76418152350081</v>
      </c>
      <c r="K1771" s="40">
        <f t="shared" si="82"/>
        <v>95.961909748355637</v>
      </c>
      <c r="L1771" s="40">
        <f t="shared" si="83"/>
        <v>4.03809025164436</v>
      </c>
    </row>
    <row r="1772" spans="1:12" x14ac:dyDescent="0.2">
      <c r="A1772" s="28" t="s">
        <v>421</v>
      </c>
      <c r="B1772" s="7" t="s">
        <v>422</v>
      </c>
      <c r="C1772" s="38" t="s">
        <v>423</v>
      </c>
      <c r="D1772" s="38">
        <v>7</v>
      </c>
      <c r="E1772" s="38">
        <v>57.660980605655602</v>
      </c>
      <c r="F1772">
        <v>929.65</v>
      </c>
      <c r="G1772">
        <v>530.22</v>
      </c>
      <c r="H1772">
        <v>55.02</v>
      </c>
      <c r="I1772" s="7">
        <v>17.54</v>
      </c>
      <c r="J1772" s="40">
        <f t="shared" si="81"/>
        <v>20.119487320837926</v>
      </c>
      <c r="K1772" s="40">
        <f t="shared" si="82"/>
        <v>95.265036575895806</v>
      </c>
      <c r="L1772" s="40">
        <f t="shared" si="83"/>
        <v>4.7349634241042011</v>
      </c>
    </row>
    <row r="1773" spans="1:12" x14ac:dyDescent="0.2">
      <c r="A1773" s="28" t="s">
        <v>61</v>
      </c>
      <c r="B1773" s="7" t="s">
        <v>62</v>
      </c>
      <c r="C1773" s="38" t="s">
        <v>63</v>
      </c>
      <c r="D1773" s="38">
        <v>114</v>
      </c>
      <c r="E1773" s="38">
        <v>57.628575790333102</v>
      </c>
      <c r="F1773">
        <v>1236.01</v>
      </c>
      <c r="G1773">
        <v>861.47</v>
      </c>
      <c r="H1773">
        <v>817.32</v>
      </c>
      <c r="I1773" s="7">
        <v>1319.73</v>
      </c>
      <c r="J1773" s="40">
        <f t="shared" si="81"/>
        <v>0.98148382115533084</v>
      </c>
      <c r="K1773" s="40">
        <f t="shared" si="82"/>
        <v>49.532769870564138</v>
      </c>
      <c r="L1773" s="40">
        <f t="shared" si="83"/>
        <v>50.467230129435848</v>
      </c>
    </row>
    <row r="1774" spans="1:12" x14ac:dyDescent="0.2">
      <c r="A1774" s="28" t="s">
        <v>1702</v>
      </c>
      <c r="B1774" s="7" t="s">
        <v>1703</v>
      </c>
      <c r="C1774" s="38" t="s">
        <v>1704</v>
      </c>
      <c r="D1774" s="38">
        <v>485</v>
      </c>
      <c r="E1774" s="38">
        <v>57.604975854653702</v>
      </c>
      <c r="F1774">
        <v>1284.6199999999999</v>
      </c>
      <c r="G1774">
        <v>416.64</v>
      </c>
      <c r="H1774">
        <v>558.24</v>
      </c>
      <c r="I1774" s="7">
        <v>134.32</v>
      </c>
      <c r="J1774" s="40">
        <f t="shared" si="81"/>
        <v>2.456480304955527</v>
      </c>
      <c r="K1774" s="40">
        <f t="shared" si="82"/>
        <v>71.068835584964603</v>
      </c>
      <c r="L1774" s="40">
        <f t="shared" si="83"/>
        <v>28.931164415035376</v>
      </c>
    </row>
    <row r="1775" spans="1:12" x14ac:dyDescent="0.2">
      <c r="A1775" s="28" t="s">
        <v>1462</v>
      </c>
      <c r="B1775" s="7" t="s">
        <v>1463</v>
      </c>
      <c r="C1775" s="38" t="s">
        <v>1464</v>
      </c>
      <c r="D1775" s="38">
        <v>373</v>
      </c>
      <c r="E1775" s="38">
        <v>57.589525294876601</v>
      </c>
      <c r="F1775">
        <v>56.58</v>
      </c>
      <c r="G1775">
        <v>169.23</v>
      </c>
      <c r="H1775">
        <v>443.05</v>
      </c>
      <c r="I1775" s="7">
        <v>119.15</v>
      </c>
      <c r="J1775" s="40">
        <f t="shared" si="81"/>
        <v>0.40165421558164349</v>
      </c>
      <c r="K1775" s="40">
        <f t="shared" si="82"/>
        <v>28.655727719191383</v>
      </c>
      <c r="L1775" s="40">
        <f t="shared" si="83"/>
        <v>71.344272280808624</v>
      </c>
    </row>
    <row r="1776" spans="1:12" x14ac:dyDescent="0.2">
      <c r="A1776" s="28" t="s">
        <v>880</v>
      </c>
      <c r="B1776" s="7" t="s">
        <v>881</v>
      </c>
      <c r="C1776" s="38" t="s">
        <v>882</v>
      </c>
      <c r="D1776" s="38">
        <v>32</v>
      </c>
      <c r="E1776" s="38">
        <v>57.586658577456703</v>
      </c>
      <c r="F1776">
        <v>227.73</v>
      </c>
      <c r="G1776">
        <v>191.4</v>
      </c>
      <c r="H1776">
        <v>11.21</v>
      </c>
      <c r="I1776" s="7">
        <v>30.83</v>
      </c>
      <c r="J1776" s="40">
        <f t="shared" si="81"/>
        <v>9.9697906755470989</v>
      </c>
      <c r="K1776" s="40">
        <f t="shared" si="82"/>
        <v>90.884055771190674</v>
      </c>
      <c r="L1776" s="40">
        <f t="shared" si="83"/>
        <v>9.1159442288093331</v>
      </c>
    </row>
    <row r="1777" spans="1:12" x14ac:dyDescent="0.2">
      <c r="A1777" s="28" t="s">
        <v>595</v>
      </c>
      <c r="B1777" s="7" t="s">
        <v>596</v>
      </c>
      <c r="C1777" s="38" t="s">
        <v>597</v>
      </c>
      <c r="D1777" s="38">
        <v>606</v>
      </c>
      <c r="E1777" s="38">
        <v>57.570140545509098</v>
      </c>
      <c r="F1777">
        <v>368.67</v>
      </c>
      <c r="G1777">
        <v>245.42</v>
      </c>
      <c r="H1777">
        <v>31.07</v>
      </c>
      <c r="I1777" s="7">
        <v>37.03</v>
      </c>
      <c r="J1777" s="40">
        <f t="shared" si="81"/>
        <v>9.0174743024963302</v>
      </c>
      <c r="K1777" s="40">
        <f t="shared" si="82"/>
        <v>90.017443820636473</v>
      </c>
      <c r="L1777" s="40">
        <f t="shared" si="83"/>
        <v>9.9825561793635185</v>
      </c>
    </row>
    <row r="1778" spans="1:12" x14ac:dyDescent="0.2">
      <c r="A1778" s="28" t="s">
        <v>1336</v>
      </c>
      <c r="B1778" s="7" t="s">
        <v>1337</v>
      </c>
      <c r="C1778" s="38" t="s">
        <v>1338</v>
      </c>
      <c r="D1778" s="38">
        <v>778</v>
      </c>
      <c r="E1778" s="38">
        <v>57.518583830561802</v>
      </c>
      <c r="F1778">
        <v>12.49</v>
      </c>
      <c r="G1778">
        <v>24.01</v>
      </c>
      <c r="H1778">
        <v>197.74</v>
      </c>
      <c r="I1778" s="7">
        <v>268.64999999999998</v>
      </c>
      <c r="J1778" s="40">
        <f t="shared" si="81"/>
        <v>7.8260683119277863E-2</v>
      </c>
      <c r="K1778" s="40">
        <f t="shared" si="82"/>
        <v>7.258048479786833</v>
      </c>
      <c r="L1778" s="40">
        <f t="shared" si="83"/>
        <v>92.741951520213178</v>
      </c>
    </row>
    <row r="1779" spans="1:12" x14ac:dyDescent="0.2">
      <c r="A1779" s="28" t="s">
        <v>2317</v>
      </c>
      <c r="B1779" s="7" t="s">
        <v>2318</v>
      </c>
      <c r="C1779" s="38" t="s">
        <v>2319</v>
      </c>
      <c r="D1779" s="38">
        <v>236</v>
      </c>
      <c r="E1779" s="38">
        <v>57.514674876541903</v>
      </c>
      <c r="F1779">
        <v>417.18</v>
      </c>
      <c r="G1779">
        <v>82.56</v>
      </c>
      <c r="H1779">
        <v>22.2</v>
      </c>
      <c r="I1779" s="7">
        <v>84.32</v>
      </c>
      <c r="J1779" s="40">
        <f t="shared" si="81"/>
        <v>4.6915133308298911</v>
      </c>
      <c r="K1779" s="40">
        <f t="shared" si="82"/>
        <v>82.429980536403519</v>
      </c>
      <c r="L1779" s="40">
        <f t="shared" si="83"/>
        <v>17.570019463596477</v>
      </c>
    </row>
    <row r="1780" spans="1:12" x14ac:dyDescent="0.2">
      <c r="A1780" s="28" t="s">
        <v>244</v>
      </c>
      <c r="B1780" s="7" t="s">
        <v>245</v>
      </c>
      <c r="C1780" s="38" t="s">
        <v>246</v>
      </c>
      <c r="D1780" s="38">
        <v>145</v>
      </c>
      <c r="E1780" s="38">
        <v>57.4321399578034</v>
      </c>
      <c r="F1780">
        <v>114.54</v>
      </c>
      <c r="G1780">
        <v>105.41</v>
      </c>
      <c r="H1780">
        <v>30.59</v>
      </c>
      <c r="I1780" s="7">
        <v>24.36</v>
      </c>
      <c r="J1780" s="40">
        <f t="shared" si="81"/>
        <v>4.002729754322111</v>
      </c>
      <c r="K1780" s="40">
        <f t="shared" si="82"/>
        <v>80.010913059294282</v>
      </c>
      <c r="L1780" s="40">
        <f t="shared" si="83"/>
        <v>19.989086940705715</v>
      </c>
    </row>
    <row r="1781" spans="1:12" x14ac:dyDescent="0.2">
      <c r="A1781" s="28" t="s">
        <v>2320</v>
      </c>
      <c r="B1781" s="7" t="s">
        <v>2321</v>
      </c>
      <c r="C1781" s="38" t="s">
        <v>2322</v>
      </c>
      <c r="D1781" s="38">
        <v>149</v>
      </c>
      <c r="E1781" s="38">
        <v>57.428572041441697</v>
      </c>
      <c r="F1781">
        <v>7.71</v>
      </c>
      <c r="G1781">
        <v>72.459999999999994</v>
      </c>
      <c r="H1781">
        <v>181.38</v>
      </c>
      <c r="I1781" s="7">
        <v>829.03</v>
      </c>
      <c r="J1781" s="40">
        <f t="shared" si="81"/>
        <v>7.9344028661632399E-2</v>
      </c>
      <c r="K1781" s="40">
        <f t="shared" si="82"/>
        <v>7.3511342588347475</v>
      </c>
      <c r="L1781" s="40">
        <f t="shared" si="83"/>
        <v>92.648865741165253</v>
      </c>
    </row>
    <row r="1782" spans="1:12" x14ac:dyDescent="0.2">
      <c r="A1782" s="28" t="s">
        <v>1102</v>
      </c>
      <c r="B1782" s="7" t="s">
        <v>1103</v>
      </c>
      <c r="C1782" s="38" t="s">
        <v>1104</v>
      </c>
      <c r="D1782" s="38">
        <v>526</v>
      </c>
      <c r="E1782" s="38">
        <v>57.411740608706999</v>
      </c>
      <c r="F1782">
        <v>0</v>
      </c>
      <c r="G1782">
        <v>200.08</v>
      </c>
      <c r="H1782">
        <v>16.02</v>
      </c>
      <c r="I1782" s="7">
        <v>184.78</v>
      </c>
      <c r="J1782" s="40">
        <f t="shared" si="81"/>
        <v>0.99641434262948203</v>
      </c>
      <c r="K1782" s="40">
        <f t="shared" si="82"/>
        <v>49.910197565356221</v>
      </c>
      <c r="L1782" s="40">
        <f t="shared" si="83"/>
        <v>50.089802434643779</v>
      </c>
    </row>
    <row r="1783" spans="1:12" x14ac:dyDescent="0.2">
      <c r="A1783" s="28" t="s">
        <v>1768</v>
      </c>
      <c r="B1783" s="7" t="s">
        <v>1769</v>
      </c>
      <c r="C1783" s="38" t="s">
        <v>1770</v>
      </c>
      <c r="D1783" s="38">
        <v>257</v>
      </c>
      <c r="E1783" s="38">
        <v>57.399890342454</v>
      </c>
      <c r="F1783">
        <v>48.36</v>
      </c>
      <c r="G1783">
        <v>114.41</v>
      </c>
      <c r="H1783">
        <v>583.03</v>
      </c>
      <c r="I1783" s="7">
        <v>2034.1</v>
      </c>
      <c r="J1783" s="40">
        <f t="shared" si="81"/>
        <v>6.2194082831192939E-2</v>
      </c>
      <c r="K1783" s="40">
        <f t="shared" si="82"/>
        <v>5.8552465916040148</v>
      </c>
      <c r="L1783" s="40">
        <f t="shared" si="83"/>
        <v>94.144753408395999</v>
      </c>
    </row>
    <row r="1784" spans="1:12" x14ac:dyDescent="0.2">
      <c r="A1784" s="28" t="s">
        <v>820</v>
      </c>
      <c r="B1784" s="7" t="s">
        <v>821</v>
      </c>
      <c r="C1784" s="38" t="s">
        <v>822</v>
      </c>
      <c r="D1784" s="38">
        <v>79</v>
      </c>
      <c r="E1784" s="38">
        <v>57.360849242472398</v>
      </c>
      <c r="F1784">
        <v>235.3</v>
      </c>
      <c r="G1784">
        <v>275.82</v>
      </c>
      <c r="H1784">
        <v>182.38</v>
      </c>
      <c r="I1784" s="7">
        <v>165.03</v>
      </c>
      <c r="J1784" s="40">
        <f t="shared" si="81"/>
        <v>1.4712299588382605</v>
      </c>
      <c r="K1784" s="40">
        <f t="shared" si="82"/>
        <v>59.534320291661338</v>
      </c>
      <c r="L1784" s="40">
        <f t="shared" si="83"/>
        <v>40.465679708338669</v>
      </c>
    </row>
    <row r="1785" spans="1:12" x14ac:dyDescent="0.2">
      <c r="A1785" s="28" t="s">
        <v>811</v>
      </c>
      <c r="B1785" s="7" t="s">
        <v>812</v>
      </c>
      <c r="C1785" s="38" t="s">
        <v>813</v>
      </c>
      <c r="D1785" s="38">
        <v>384</v>
      </c>
      <c r="E1785" s="38">
        <v>57.348564298915299</v>
      </c>
      <c r="F1785">
        <v>1013.81</v>
      </c>
      <c r="G1785">
        <v>830.77</v>
      </c>
      <c r="H1785">
        <v>3404.95</v>
      </c>
      <c r="I1785" s="7">
        <v>2727.51</v>
      </c>
      <c r="J1785" s="40">
        <f t="shared" si="81"/>
        <v>0.30078956894949171</v>
      </c>
      <c r="K1785" s="40">
        <f t="shared" si="82"/>
        <v>23.123614774402533</v>
      </c>
      <c r="L1785" s="40">
        <f t="shared" si="83"/>
        <v>76.87638522559746</v>
      </c>
    </row>
    <row r="1786" spans="1:12" x14ac:dyDescent="0.2">
      <c r="A1786" s="28" t="s">
        <v>946</v>
      </c>
      <c r="B1786" s="7" t="s">
        <v>947</v>
      </c>
      <c r="C1786" s="38" t="s">
        <v>948</v>
      </c>
      <c r="D1786" s="38">
        <v>121</v>
      </c>
      <c r="E1786" s="38">
        <v>57.334735894380103</v>
      </c>
      <c r="F1786">
        <v>54.26</v>
      </c>
      <c r="G1786">
        <v>92.28</v>
      </c>
      <c r="H1786">
        <v>737.98</v>
      </c>
      <c r="I1786" s="7">
        <v>2432.19</v>
      </c>
      <c r="J1786" s="40">
        <f t="shared" si="81"/>
        <v>4.6224650413069328E-2</v>
      </c>
      <c r="K1786" s="40">
        <f t="shared" si="82"/>
        <v>4.4182337316195861</v>
      </c>
      <c r="L1786" s="40">
        <f t="shared" si="83"/>
        <v>95.58176626838042</v>
      </c>
    </row>
    <row r="1787" spans="1:12" x14ac:dyDescent="0.2">
      <c r="A1787" s="31" t="s">
        <v>2323</v>
      </c>
      <c r="B1787" s="7" t="s">
        <v>2324</v>
      </c>
      <c r="C1787" s="38" t="s">
        <v>2325</v>
      </c>
      <c r="D1787" s="38">
        <v>37</v>
      </c>
      <c r="E1787" s="38">
        <v>57.3344867274526</v>
      </c>
      <c r="F1787">
        <v>255.19</v>
      </c>
      <c r="G1787">
        <v>335.78</v>
      </c>
      <c r="H1787">
        <v>479.2</v>
      </c>
      <c r="I1787" s="7">
        <v>993.93</v>
      </c>
      <c r="J1787" s="40">
        <f t="shared" si="81"/>
        <v>0.40116622429792353</v>
      </c>
      <c r="K1787" s="40">
        <f t="shared" si="82"/>
        <v>28.630880286807812</v>
      </c>
      <c r="L1787" s="40">
        <f t="shared" si="83"/>
        <v>71.369119713192191</v>
      </c>
    </row>
    <row r="1788" spans="1:12" x14ac:dyDescent="0.2">
      <c r="A1788" s="28" t="s">
        <v>1246</v>
      </c>
      <c r="B1788" s="7" t="s">
        <v>1247</v>
      </c>
      <c r="C1788" s="38" t="s">
        <v>1248</v>
      </c>
      <c r="D1788" s="38">
        <v>910</v>
      </c>
      <c r="E1788" s="38">
        <v>57.2839346251683</v>
      </c>
      <c r="F1788">
        <v>92.98</v>
      </c>
      <c r="G1788">
        <v>394.68</v>
      </c>
      <c r="H1788">
        <v>45.28</v>
      </c>
      <c r="I1788" s="7">
        <v>131.16</v>
      </c>
      <c r="J1788" s="40">
        <f t="shared" si="81"/>
        <v>2.7638857401949672</v>
      </c>
      <c r="K1788" s="40">
        <f t="shared" si="82"/>
        <v>73.431712091552484</v>
      </c>
      <c r="L1788" s="40">
        <f t="shared" si="83"/>
        <v>26.568287908447523</v>
      </c>
    </row>
    <row r="1789" spans="1:12" x14ac:dyDescent="0.2">
      <c r="A1789" s="28" t="s">
        <v>2326</v>
      </c>
      <c r="B1789" s="7" t="s">
        <v>2327</v>
      </c>
      <c r="C1789" s="38" t="s">
        <v>2328</v>
      </c>
      <c r="D1789" s="38">
        <v>656</v>
      </c>
      <c r="E1789" s="38">
        <v>57.257093824690998</v>
      </c>
      <c r="F1789">
        <v>393.98</v>
      </c>
      <c r="G1789">
        <v>343.04</v>
      </c>
      <c r="H1789">
        <v>93.33</v>
      </c>
      <c r="I1789" s="7">
        <v>116.29</v>
      </c>
      <c r="J1789" s="40">
        <f t="shared" si="81"/>
        <v>3.5159812994943227</v>
      </c>
      <c r="K1789" s="40">
        <f t="shared" si="82"/>
        <v>77.85641849066171</v>
      </c>
      <c r="L1789" s="40">
        <f t="shared" si="83"/>
        <v>22.143581509338294</v>
      </c>
    </row>
    <row r="1790" spans="1:12" x14ac:dyDescent="0.2">
      <c r="A1790" s="28" t="s">
        <v>808</v>
      </c>
      <c r="B1790" s="7" t="s">
        <v>809</v>
      </c>
      <c r="C1790" s="38" t="s">
        <v>810</v>
      </c>
      <c r="D1790" s="38">
        <v>205</v>
      </c>
      <c r="E1790" s="38">
        <v>57.245982019583302</v>
      </c>
      <c r="F1790">
        <v>3300.91</v>
      </c>
      <c r="G1790">
        <v>4075.28</v>
      </c>
      <c r="H1790">
        <v>3599.94</v>
      </c>
      <c r="I1790" s="7">
        <v>1500.59</v>
      </c>
      <c r="J1790" s="40">
        <f t="shared" si="81"/>
        <v>1.4461614773366691</v>
      </c>
      <c r="K1790" s="40">
        <f t="shared" si="82"/>
        <v>59.119624388461069</v>
      </c>
      <c r="L1790" s="40">
        <f t="shared" si="83"/>
        <v>40.880375611538923</v>
      </c>
    </row>
    <row r="1791" spans="1:12" x14ac:dyDescent="0.2">
      <c r="A1791" s="28" t="s">
        <v>2329</v>
      </c>
      <c r="B1791" s="7" t="s">
        <v>2330</v>
      </c>
      <c r="C1791" s="38" t="s">
        <v>2331</v>
      </c>
      <c r="D1791" s="38">
        <v>230</v>
      </c>
      <c r="E1791" s="38">
        <v>57.179278794693502</v>
      </c>
      <c r="F1791">
        <v>42.68</v>
      </c>
      <c r="G1791">
        <v>84.28</v>
      </c>
      <c r="H1791">
        <v>303.29000000000002</v>
      </c>
      <c r="I1791" s="7">
        <v>142.91999999999999</v>
      </c>
      <c r="J1791" s="40">
        <f t="shared" si="81"/>
        <v>0.28452970574393222</v>
      </c>
      <c r="K1791" s="40">
        <f t="shared" si="82"/>
        <v>22.150496362335783</v>
      </c>
      <c r="L1791" s="40">
        <f t="shared" si="83"/>
        <v>77.849503637664228</v>
      </c>
    </row>
    <row r="1792" spans="1:12" x14ac:dyDescent="0.2">
      <c r="A1792" s="28" t="s">
        <v>859</v>
      </c>
      <c r="B1792" s="7" t="s">
        <v>860</v>
      </c>
      <c r="C1792" s="38" t="s">
        <v>861</v>
      </c>
      <c r="D1792" s="38">
        <v>176</v>
      </c>
      <c r="E1792" s="38">
        <v>57.098990709877697</v>
      </c>
      <c r="F1792">
        <v>46.94</v>
      </c>
      <c r="G1792">
        <v>14.72</v>
      </c>
      <c r="H1792">
        <v>151.6</v>
      </c>
      <c r="I1792" s="7">
        <v>122.83</v>
      </c>
      <c r="J1792" s="40">
        <f t="shared" si="81"/>
        <v>0.22468389024523555</v>
      </c>
      <c r="K1792" s="40">
        <f t="shared" si="82"/>
        <v>18.34627629504002</v>
      </c>
      <c r="L1792" s="40">
        <f t="shared" si="83"/>
        <v>81.653723704959987</v>
      </c>
    </row>
    <row r="1793" spans="1:12" x14ac:dyDescent="0.2">
      <c r="A1793" s="28" t="s">
        <v>2332</v>
      </c>
      <c r="B1793" s="7" t="s">
        <v>2333</v>
      </c>
      <c r="C1793" s="38" t="s">
        <v>2334</v>
      </c>
      <c r="D1793" s="38">
        <v>430</v>
      </c>
      <c r="E1793" s="38">
        <v>57.083297104723101</v>
      </c>
      <c r="F1793">
        <v>401.15</v>
      </c>
      <c r="G1793">
        <v>784.32</v>
      </c>
      <c r="H1793">
        <v>87.43</v>
      </c>
      <c r="I1793" s="7">
        <v>199.7</v>
      </c>
      <c r="J1793" s="40">
        <f t="shared" si="81"/>
        <v>4.128687354160137</v>
      </c>
      <c r="K1793" s="40">
        <f t="shared" si="82"/>
        <v>80.501833491783231</v>
      </c>
      <c r="L1793" s="40">
        <f t="shared" si="83"/>
        <v>19.498166508216759</v>
      </c>
    </row>
    <row r="1794" spans="1:12" x14ac:dyDescent="0.2">
      <c r="A1794" s="31" t="s">
        <v>1150</v>
      </c>
      <c r="B1794" s="7" t="s">
        <v>1151</v>
      </c>
      <c r="C1794" s="38" t="s">
        <v>1152</v>
      </c>
      <c r="D1794" s="38">
        <v>146</v>
      </c>
      <c r="E1794" s="38">
        <v>57.072949003288798</v>
      </c>
      <c r="F1794">
        <v>26.85</v>
      </c>
      <c r="G1794">
        <v>39.71</v>
      </c>
      <c r="H1794">
        <v>368.06</v>
      </c>
      <c r="I1794" s="7">
        <v>553.04999999999995</v>
      </c>
      <c r="J1794" s="40">
        <f t="shared" si="81"/>
        <v>7.2260642051437951E-2</v>
      </c>
      <c r="K1794" s="40">
        <f t="shared" si="82"/>
        <v>6.7390930168983578</v>
      </c>
      <c r="L1794" s="40">
        <f t="shared" si="83"/>
        <v>93.260906983101634</v>
      </c>
    </row>
    <row r="1795" spans="1:12" x14ac:dyDescent="0.2">
      <c r="A1795" s="28" t="s">
        <v>151</v>
      </c>
      <c r="B1795" s="7" t="s">
        <v>152</v>
      </c>
      <c r="C1795" s="38" t="s">
        <v>153</v>
      </c>
      <c r="D1795" s="38">
        <v>469</v>
      </c>
      <c r="E1795" s="38">
        <v>57.034811580603503</v>
      </c>
      <c r="F1795">
        <v>1.1200000000000001</v>
      </c>
      <c r="G1795">
        <v>18.59</v>
      </c>
      <c r="H1795">
        <v>98.8</v>
      </c>
      <c r="I1795" s="7">
        <v>199.86</v>
      </c>
      <c r="J1795" s="40">
        <f t="shared" si="81"/>
        <v>6.5994776669122082E-2</v>
      </c>
      <c r="K1795" s="40">
        <f t="shared" si="82"/>
        <v>6.1909099475453093</v>
      </c>
      <c r="L1795" s="40">
        <f t="shared" si="83"/>
        <v>93.809090052454707</v>
      </c>
    </row>
    <row r="1796" spans="1:12" x14ac:dyDescent="0.2">
      <c r="A1796" s="28" t="s">
        <v>91</v>
      </c>
      <c r="B1796" s="7" t="s">
        <v>92</v>
      </c>
      <c r="C1796" s="38" t="s">
        <v>93</v>
      </c>
      <c r="D1796" s="38">
        <v>402</v>
      </c>
      <c r="E1796" s="38">
        <v>57.022615148449198</v>
      </c>
      <c r="F1796">
        <v>97.98</v>
      </c>
      <c r="G1796">
        <v>44.16</v>
      </c>
      <c r="H1796">
        <v>58.28</v>
      </c>
      <c r="I1796" s="7">
        <v>106.59</v>
      </c>
      <c r="J1796" s="40">
        <f t="shared" si="81"/>
        <v>0.86213380238976156</v>
      </c>
      <c r="K1796" s="40">
        <f t="shared" si="82"/>
        <v>46.298166183511938</v>
      </c>
      <c r="L1796" s="40">
        <f t="shared" si="83"/>
        <v>53.701833816488062</v>
      </c>
    </row>
    <row r="1797" spans="1:12" x14ac:dyDescent="0.2">
      <c r="A1797" s="28" t="s">
        <v>565</v>
      </c>
      <c r="B1797" s="7" t="s">
        <v>566</v>
      </c>
      <c r="C1797" s="38" t="s">
        <v>567</v>
      </c>
      <c r="D1797" s="38">
        <v>21</v>
      </c>
      <c r="E1797" s="38">
        <v>57.008925744234602</v>
      </c>
      <c r="F1797">
        <v>292.62</v>
      </c>
      <c r="G1797">
        <v>1561.53</v>
      </c>
      <c r="H1797">
        <v>188.66</v>
      </c>
      <c r="I1797" s="7">
        <v>443.8</v>
      </c>
      <c r="J1797" s="40">
        <f t="shared" si="81"/>
        <v>2.9316478512475097</v>
      </c>
      <c r="K1797" s="40">
        <f t="shared" si="82"/>
        <v>74.565372133145118</v>
      </c>
      <c r="L1797" s="40">
        <f t="shared" si="83"/>
        <v>25.434627866854875</v>
      </c>
    </row>
    <row r="1798" spans="1:12" x14ac:dyDescent="0.2">
      <c r="A1798" s="28" t="s">
        <v>2335</v>
      </c>
      <c r="B1798" s="7" t="s">
        <v>2336</v>
      </c>
      <c r="C1798" s="38" t="s">
        <v>2337</v>
      </c>
      <c r="D1798" s="38">
        <v>281</v>
      </c>
      <c r="E1798" s="38">
        <v>56.997447804543597</v>
      </c>
      <c r="F1798">
        <v>262.14</v>
      </c>
      <c r="G1798">
        <v>793.27</v>
      </c>
      <c r="H1798">
        <v>327.3</v>
      </c>
      <c r="I1798" s="7">
        <v>266.82</v>
      </c>
      <c r="J1798" s="40">
        <f t="shared" si="81"/>
        <v>1.7764256379182655</v>
      </c>
      <c r="K1798" s="40">
        <f t="shared" si="82"/>
        <v>63.982467733233108</v>
      </c>
      <c r="L1798" s="40">
        <f t="shared" si="83"/>
        <v>36.017532266766906</v>
      </c>
    </row>
    <row r="1799" spans="1:12" x14ac:dyDescent="0.2">
      <c r="A1799" s="28" t="s">
        <v>388</v>
      </c>
      <c r="B1799" s="7" t="s">
        <v>389</v>
      </c>
      <c r="C1799" s="38" t="s">
        <v>390</v>
      </c>
      <c r="D1799" s="38">
        <v>58</v>
      </c>
      <c r="E1799" s="38">
        <v>56.920120784197898</v>
      </c>
      <c r="F1799">
        <v>6.94</v>
      </c>
      <c r="G1799">
        <v>32.04</v>
      </c>
      <c r="H1799">
        <v>262.10000000000002</v>
      </c>
      <c r="I1799" s="7">
        <v>190.96</v>
      </c>
      <c r="J1799" s="40">
        <f t="shared" si="81"/>
        <v>8.6037169469827382E-2</v>
      </c>
      <c r="K1799" s="40">
        <f t="shared" si="82"/>
        <v>7.9221201528331004</v>
      </c>
      <c r="L1799" s="40">
        <f t="shared" si="83"/>
        <v>92.077879847166898</v>
      </c>
    </row>
    <row r="1800" spans="1:12" x14ac:dyDescent="0.2">
      <c r="A1800" s="28" t="s">
        <v>775</v>
      </c>
      <c r="B1800" s="7" t="s">
        <v>776</v>
      </c>
      <c r="C1800" s="38" t="s">
        <v>777</v>
      </c>
      <c r="D1800" s="38">
        <v>15</v>
      </c>
      <c r="E1800" s="38">
        <v>56.9087833602253</v>
      </c>
      <c r="F1800">
        <v>346.77</v>
      </c>
      <c r="G1800">
        <v>83.49</v>
      </c>
      <c r="H1800">
        <v>147.56</v>
      </c>
      <c r="I1800" s="7">
        <v>40.78</v>
      </c>
      <c r="J1800" s="40">
        <f t="shared" si="81"/>
        <v>2.2844855049378783</v>
      </c>
      <c r="K1800" s="40">
        <f t="shared" si="82"/>
        <v>69.553831231813774</v>
      </c>
      <c r="L1800" s="40">
        <f t="shared" si="83"/>
        <v>30.446168768186233</v>
      </c>
    </row>
    <row r="1801" spans="1:12" x14ac:dyDescent="0.2">
      <c r="A1801" s="32" t="s">
        <v>865</v>
      </c>
      <c r="B1801" s="7" t="s">
        <v>866</v>
      </c>
      <c r="C1801" s="38" t="s">
        <v>867</v>
      </c>
      <c r="D1801" s="38">
        <v>371</v>
      </c>
      <c r="E1801" s="38">
        <v>56.881918187807699</v>
      </c>
      <c r="F1801">
        <v>133.09</v>
      </c>
      <c r="G1801">
        <v>180.43</v>
      </c>
      <c r="H1801">
        <v>36.44</v>
      </c>
      <c r="I1801" s="7">
        <v>47.24</v>
      </c>
      <c r="J1801" s="40">
        <f t="shared" si="81"/>
        <v>3.7466539196940722</v>
      </c>
      <c r="K1801" s="40">
        <f t="shared" si="82"/>
        <v>78.932527693856997</v>
      </c>
      <c r="L1801" s="40">
        <f t="shared" si="83"/>
        <v>21.067472306143003</v>
      </c>
    </row>
    <row r="1802" spans="1:12" x14ac:dyDescent="0.2">
      <c r="A1802" s="28" t="s">
        <v>1333</v>
      </c>
      <c r="B1802" s="7" t="s">
        <v>1334</v>
      </c>
      <c r="C1802" s="38" t="s">
        <v>1335</v>
      </c>
      <c r="D1802" s="38">
        <v>342</v>
      </c>
      <c r="E1802" s="38">
        <v>56.875327198123301</v>
      </c>
      <c r="F1802">
        <v>259.36</v>
      </c>
      <c r="G1802">
        <v>301.68</v>
      </c>
      <c r="H1802">
        <v>281.51</v>
      </c>
      <c r="I1802" s="7">
        <v>712.17</v>
      </c>
      <c r="J1802" s="40">
        <f t="shared" si="81"/>
        <v>0.56460832461154498</v>
      </c>
      <c r="K1802" s="40">
        <f t="shared" si="82"/>
        <v>36.086240609241536</v>
      </c>
      <c r="L1802" s="40">
        <f t="shared" si="83"/>
        <v>63.913759390758472</v>
      </c>
    </row>
    <row r="1803" spans="1:12" x14ac:dyDescent="0.2">
      <c r="A1803" s="28" t="s">
        <v>1846</v>
      </c>
      <c r="B1803" s="7" t="s">
        <v>1847</v>
      </c>
      <c r="C1803" s="38" t="s">
        <v>1848</v>
      </c>
      <c r="D1803" s="38">
        <v>28</v>
      </c>
      <c r="E1803" s="38">
        <v>56.837231462340398</v>
      </c>
      <c r="F1803">
        <v>152.37</v>
      </c>
      <c r="G1803">
        <v>168.04</v>
      </c>
      <c r="H1803">
        <v>0</v>
      </c>
      <c r="I1803" s="7">
        <v>0</v>
      </c>
      <c r="J1803" s="40" t="e">
        <f t="shared" ref="J1803:J1866" si="84">(F1803+G1803)/(H1803+I1803)</f>
        <v>#DIV/0!</v>
      </c>
      <c r="K1803" s="40">
        <f t="shared" si="82"/>
        <v>100</v>
      </c>
      <c r="L1803" s="40">
        <f t="shared" si="83"/>
        <v>0</v>
      </c>
    </row>
    <row r="1804" spans="1:12" x14ac:dyDescent="0.2">
      <c r="A1804" s="28" t="s">
        <v>2338</v>
      </c>
      <c r="B1804" s="7" t="s">
        <v>2339</v>
      </c>
      <c r="C1804" s="38" t="s">
        <v>2340</v>
      </c>
      <c r="D1804" s="38">
        <v>1</v>
      </c>
      <c r="E1804" s="38">
        <v>56.827683765284696</v>
      </c>
      <c r="F1804">
        <v>52.02</v>
      </c>
      <c r="G1804">
        <v>67.08</v>
      </c>
      <c r="H1804">
        <v>36.549999999999997</v>
      </c>
      <c r="I1804" s="7">
        <v>144.25</v>
      </c>
      <c r="J1804" s="40">
        <f t="shared" si="84"/>
        <v>0.65873893805309724</v>
      </c>
      <c r="K1804" s="40">
        <f t="shared" ref="K1804:K1867" si="85">SUM(F1804:G1804)/SUM(F1804:I1804)*100</f>
        <v>39.713237745915308</v>
      </c>
      <c r="L1804" s="40">
        <f t="shared" ref="L1804:L1867" si="86">SUM(H1804:I1804)/SUM(F1804:I1804)*100</f>
        <v>60.286762254084699</v>
      </c>
    </row>
    <row r="1805" spans="1:12" x14ac:dyDescent="0.2">
      <c r="A1805" s="28" t="s">
        <v>739</v>
      </c>
      <c r="B1805" s="7" t="s">
        <v>740</v>
      </c>
      <c r="C1805" s="38" t="s">
        <v>741</v>
      </c>
      <c r="D1805" s="38">
        <v>321</v>
      </c>
      <c r="E1805" s="38">
        <v>56.767405195308498</v>
      </c>
      <c r="F1805">
        <v>2096.9699999999998</v>
      </c>
      <c r="G1805">
        <v>1057.8499999999999</v>
      </c>
      <c r="H1805">
        <v>2469.6</v>
      </c>
      <c r="I1805" s="7">
        <v>812.45</v>
      </c>
      <c r="J1805" s="40">
        <f t="shared" si="84"/>
        <v>0.96123459423226321</v>
      </c>
      <c r="K1805" s="40">
        <f t="shared" si="85"/>
        <v>49.011709107066011</v>
      </c>
      <c r="L1805" s="40">
        <f t="shared" si="86"/>
        <v>50.988290892933996</v>
      </c>
    </row>
    <row r="1806" spans="1:12" x14ac:dyDescent="0.2">
      <c r="A1806" s="28" t="s">
        <v>1099</v>
      </c>
      <c r="B1806" s="7" t="s">
        <v>1100</v>
      </c>
      <c r="C1806" s="38" t="s">
        <v>1101</v>
      </c>
      <c r="D1806" s="38">
        <v>312</v>
      </c>
      <c r="E1806" s="38">
        <v>56.763246528528697</v>
      </c>
      <c r="F1806">
        <v>130.15</v>
      </c>
      <c r="G1806">
        <v>450.99</v>
      </c>
      <c r="H1806">
        <v>78.290000000000006</v>
      </c>
      <c r="I1806" s="7">
        <v>26.75</v>
      </c>
      <c r="J1806" s="40">
        <f t="shared" si="84"/>
        <v>5.5325590251332821</v>
      </c>
      <c r="K1806" s="40">
        <f t="shared" si="85"/>
        <v>84.692063307003991</v>
      </c>
      <c r="L1806" s="40">
        <f t="shared" si="86"/>
        <v>15.307936692996007</v>
      </c>
    </row>
    <row r="1807" spans="1:12" x14ac:dyDescent="0.2">
      <c r="A1807" s="28" t="s">
        <v>709</v>
      </c>
      <c r="B1807" s="7" t="s">
        <v>710</v>
      </c>
      <c r="C1807" s="38" t="s">
        <v>711</v>
      </c>
      <c r="D1807" s="38">
        <v>297</v>
      </c>
      <c r="E1807" s="38">
        <v>56.6798002760491</v>
      </c>
      <c r="F1807">
        <v>371.12</v>
      </c>
      <c r="G1807">
        <v>286.74</v>
      </c>
      <c r="H1807">
        <v>11.22</v>
      </c>
      <c r="I1807" s="7">
        <v>10.199999999999999</v>
      </c>
      <c r="J1807" s="40">
        <f t="shared" si="84"/>
        <v>30.712418300653592</v>
      </c>
      <c r="K1807" s="40">
        <f t="shared" si="85"/>
        <v>96.846661170651274</v>
      </c>
      <c r="L1807" s="40">
        <f t="shared" si="86"/>
        <v>3.1533388293487223</v>
      </c>
    </row>
    <row r="1808" spans="1:12" x14ac:dyDescent="0.2">
      <c r="A1808" s="28" t="s">
        <v>2341</v>
      </c>
      <c r="B1808" s="7" t="s">
        <v>2342</v>
      </c>
      <c r="C1808" s="38" t="s">
        <v>2343</v>
      </c>
      <c r="D1808" s="38">
        <v>647</v>
      </c>
      <c r="E1808" s="38">
        <v>56.675533962431501</v>
      </c>
      <c r="F1808">
        <v>339.58</v>
      </c>
      <c r="G1808">
        <v>384.23</v>
      </c>
      <c r="H1808">
        <v>1647.76</v>
      </c>
      <c r="I1808" s="7">
        <v>993.74</v>
      </c>
      <c r="J1808" s="40">
        <f t="shared" si="84"/>
        <v>0.27401476433844407</v>
      </c>
      <c r="K1808" s="40">
        <f t="shared" si="85"/>
        <v>21.50797400536652</v>
      </c>
      <c r="L1808" s="40">
        <f t="shared" si="86"/>
        <v>78.492025994633494</v>
      </c>
    </row>
    <row r="1809" spans="1:12" x14ac:dyDescent="0.2">
      <c r="A1809" s="28" t="s">
        <v>547</v>
      </c>
      <c r="B1809" s="7" t="s">
        <v>548</v>
      </c>
      <c r="C1809" s="38" t="s">
        <v>549</v>
      </c>
      <c r="D1809" s="38">
        <v>379</v>
      </c>
      <c r="E1809" s="38">
        <v>56.669355853393498</v>
      </c>
      <c r="F1809">
        <v>737.86</v>
      </c>
      <c r="G1809">
        <v>168.12</v>
      </c>
      <c r="H1809">
        <v>4.7</v>
      </c>
      <c r="I1809" s="7">
        <v>11.76</v>
      </c>
      <c r="J1809" s="40">
        <f t="shared" si="84"/>
        <v>55.04131227217497</v>
      </c>
      <c r="K1809" s="40">
        <f t="shared" si="85"/>
        <v>98.215602098781488</v>
      </c>
      <c r="L1809" s="40">
        <f t="shared" si="86"/>
        <v>1.7843979012185076</v>
      </c>
    </row>
    <row r="1810" spans="1:12" x14ac:dyDescent="0.2">
      <c r="A1810" s="28" t="s">
        <v>2344</v>
      </c>
      <c r="B1810" s="7" t="s">
        <v>2345</v>
      </c>
      <c r="C1810" s="38" t="s">
        <v>2346</v>
      </c>
      <c r="D1810" s="38">
        <v>32</v>
      </c>
      <c r="E1810" s="38">
        <v>56.656851617699502</v>
      </c>
      <c r="F1810">
        <v>95.51</v>
      </c>
      <c r="G1810">
        <v>29.64</v>
      </c>
      <c r="H1810">
        <v>231.24</v>
      </c>
      <c r="I1810" s="7">
        <v>123.92</v>
      </c>
      <c r="J1810" s="40">
        <f t="shared" si="84"/>
        <v>0.35237639373803353</v>
      </c>
      <c r="K1810" s="40">
        <f t="shared" si="85"/>
        <v>26.056088775998838</v>
      </c>
      <c r="L1810" s="40">
        <f t="shared" si="86"/>
        <v>73.94391122400117</v>
      </c>
    </row>
    <row r="1811" spans="1:12" x14ac:dyDescent="0.2">
      <c r="A1811" s="28" t="s">
        <v>1045</v>
      </c>
      <c r="B1811" s="7" t="s">
        <v>1046</v>
      </c>
      <c r="C1811" s="38" t="s">
        <v>1047</v>
      </c>
      <c r="D1811" s="38">
        <v>181</v>
      </c>
      <c r="E1811" s="38">
        <v>56.647833686803601</v>
      </c>
      <c r="F1811">
        <v>121.73</v>
      </c>
      <c r="G1811">
        <v>33.06</v>
      </c>
      <c r="H1811">
        <v>69.3</v>
      </c>
      <c r="I1811" s="7">
        <v>51.53</v>
      </c>
      <c r="J1811" s="40">
        <f t="shared" si="84"/>
        <v>1.2810560291318382</v>
      </c>
      <c r="K1811" s="40">
        <f t="shared" si="85"/>
        <v>56.16065597561861</v>
      </c>
      <c r="L1811" s="40">
        <f t="shared" si="86"/>
        <v>43.839344024381397</v>
      </c>
    </row>
    <row r="1812" spans="1:12" x14ac:dyDescent="0.2">
      <c r="A1812" s="28" t="s">
        <v>2035</v>
      </c>
      <c r="B1812" s="7" t="s">
        <v>2036</v>
      </c>
      <c r="C1812" s="38" t="s">
        <v>2037</v>
      </c>
      <c r="D1812" s="38">
        <v>437</v>
      </c>
      <c r="E1812" s="38">
        <v>56.646521923766699</v>
      </c>
      <c r="F1812">
        <v>26.31</v>
      </c>
      <c r="G1812">
        <v>25.31</v>
      </c>
      <c r="H1812">
        <v>275.31</v>
      </c>
      <c r="I1812" s="7">
        <v>53.06</v>
      </c>
      <c r="J1812" s="40">
        <f t="shared" si="84"/>
        <v>0.15720071870146479</v>
      </c>
      <c r="K1812" s="40">
        <f t="shared" si="85"/>
        <v>13.584568014947763</v>
      </c>
      <c r="L1812" s="40">
        <f t="shared" si="86"/>
        <v>86.415431985052237</v>
      </c>
    </row>
    <row r="1813" spans="1:12" x14ac:dyDescent="0.2">
      <c r="A1813" s="28" t="s">
        <v>2347</v>
      </c>
      <c r="B1813" s="7" t="s">
        <v>2348</v>
      </c>
      <c r="C1813" s="38" t="s">
        <v>2349</v>
      </c>
      <c r="D1813" s="38">
        <v>139</v>
      </c>
      <c r="E1813" s="38">
        <v>56.621496738681202</v>
      </c>
      <c r="F1813">
        <v>201.71</v>
      </c>
      <c r="G1813">
        <v>175.69</v>
      </c>
      <c r="H1813">
        <v>216.59</v>
      </c>
      <c r="I1813" s="7">
        <v>292.70999999999998</v>
      </c>
      <c r="J1813" s="40">
        <f t="shared" si="84"/>
        <v>0.74101708226978202</v>
      </c>
      <c r="K1813" s="40">
        <f t="shared" si="85"/>
        <v>42.562309687605726</v>
      </c>
      <c r="L1813" s="40">
        <f t="shared" si="86"/>
        <v>57.43769031239426</v>
      </c>
    </row>
    <row r="1814" spans="1:12" x14ac:dyDescent="0.2">
      <c r="A1814" s="28" t="s">
        <v>1864</v>
      </c>
      <c r="B1814" s="7" t="s">
        <v>1865</v>
      </c>
      <c r="C1814" s="38" t="s">
        <v>1866</v>
      </c>
      <c r="D1814" s="38">
        <v>255</v>
      </c>
      <c r="E1814" s="38">
        <v>56.585745830867602</v>
      </c>
      <c r="F1814">
        <v>24.1</v>
      </c>
      <c r="G1814">
        <v>33.47</v>
      </c>
      <c r="H1814">
        <v>64.73</v>
      </c>
      <c r="I1814" s="7">
        <v>352.8</v>
      </c>
      <c r="J1814" s="40">
        <f t="shared" si="84"/>
        <v>0.13788230785811798</v>
      </c>
      <c r="K1814" s="40">
        <f t="shared" si="85"/>
        <v>12.117448958114082</v>
      </c>
      <c r="L1814" s="40">
        <f t="shared" si="86"/>
        <v>87.882551041885932</v>
      </c>
    </row>
    <row r="1815" spans="1:12" x14ac:dyDescent="0.2">
      <c r="A1815" s="28" t="s">
        <v>1894</v>
      </c>
      <c r="B1815" s="7" t="s">
        <v>1895</v>
      </c>
      <c r="C1815" s="38" t="s">
        <v>1896</v>
      </c>
      <c r="D1815" s="38">
        <v>125</v>
      </c>
      <c r="E1815" s="38">
        <v>56.533900563262002</v>
      </c>
      <c r="F1815">
        <v>15.41</v>
      </c>
      <c r="G1815">
        <v>198.9</v>
      </c>
      <c r="H1815">
        <v>30.32</v>
      </c>
      <c r="I1815" s="7">
        <v>115.86</v>
      </c>
      <c r="J1815" s="40">
        <f t="shared" si="84"/>
        <v>1.4660692297167874</v>
      </c>
      <c r="K1815" s="40">
        <f t="shared" si="85"/>
        <v>59.449637992732121</v>
      </c>
      <c r="L1815" s="40">
        <f t="shared" si="86"/>
        <v>40.550362007267886</v>
      </c>
    </row>
    <row r="1816" spans="1:12" x14ac:dyDescent="0.2">
      <c r="A1816" s="28" t="s">
        <v>841</v>
      </c>
      <c r="B1816" s="7" t="s">
        <v>842</v>
      </c>
      <c r="C1816" s="38" t="s">
        <v>843</v>
      </c>
      <c r="D1816" s="38">
        <v>262</v>
      </c>
      <c r="E1816" s="38">
        <v>56.480715220112202</v>
      </c>
      <c r="F1816">
        <v>63.1</v>
      </c>
      <c r="G1816">
        <v>67.62</v>
      </c>
      <c r="H1816">
        <v>0</v>
      </c>
      <c r="I1816" s="7">
        <v>0</v>
      </c>
      <c r="J1816" s="40" t="e">
        <f t="shared" si="84"/>
        <v>#DIV/0!</v>
      </c>
      <c r="K1816" s="40">
        <f t="shared" si="85"/>
        <v>100</v>
      </c>
      <c r="L1816" s="40">
        <f t="shared" si="86"/>
        <v>0</v>
      </c>
    </row>
    <row r="1817" spans="1:12" x14ac:dyDescent="0.2">
      <c r="A1817" s="28" t="s">
        <v>2053</v>
      </c>
      <c r="B1817" s="7" t="s">
        <v>2054</v>
      </c>
      <c r="C1817" s="38" t="s">
        <v>2055</v>
      </c>
      <c r="D1817" s="38">
        <v>176</v>
      </c>
      <c r="E1817" s="38">
        <v>56.425877299866698</v>
      </c>
      <c r="F1817">
        <v>33.630000000000003</v>
      </c>
      <c r="G1817">
        <v>128.08000000000001</v>
      </c>
      <c r="H1817">
        <v>478.2</v>
      </c>
      <c r="I1817" s="7">
        <v>225.78</v>
      </c>
      <c r="J1817" s="40">
        <f t="shared" si="84"/>
        <v>0.22970823034745305</v>
      </c>
      <c r="K1817" s="40">
        <f t="shared" si="85"/>
        <v>18.679896960805834</v>
      </c>
      <c r="L1817" s="40">
        <f t="shared" si="86"/>
        <v>81.32010303919418</v>
      </c>
    </row>
    <row r="1818" spans="1:12" x14ac:dyDescent="0.2">
      <c r="A1818" s="28" t="s">
        <v>2350</v>
      </c>
      <c r="B1818" s="7" t="s">
        <v>2351</v>
      </c>
      <c r="C1818" s="38" t="s">
        <v>2352</v>
      </c>
      <c r="D1818" s="38">
        <v>78</v>
      </c>
      <c r="E1818" s="38">
        <v>56.3872317536783</v>
      </c>
      <c r="F1818">
        <v>16.96</v>
      </c>
      <c r="G1818">
        <v>121.02</v>
      </c>
      <c r="H1818">
        <v>36.130000000000003</v>
      </c>
      <c r="I1818" s="7">
        <v>273.64999999999998</v>
      </c>
      <c r="J1818" s="40">
        <f t="shared" si="84"/>
        <v>0.44541287365226934</v>
      </c>
      <c r="K1818" s="40">
        <f t="shared" si="85"/>
        <v>30.815615508308021</v>
      </c>
      <c r="L1818" s="40">
        <f t="shared" si="86"/>
        <v>69.184384491691972</v>
      </c>
    </row>
    <row r="1819" spans="1:12" x14ac:dyDescent="0.2">
      <c r="A1819" s="28" t="s">
        <v>2353</v>
      </c>
      <c r="B1819" s="7" t="s">
        <v>2354</v>
      </c>
      <c r="C1819" s="38" t="s">
        <v>2355</v>
      </c>
      <c r="D1819" s="38">
        <v>115</v>
      </c>
      <c r="E1819" s="38">
        <v>56.382534155034499</v>
      </c>
      <c r="F1819">
        <v>229.29</v>
      </c>
      <c r="G1819">
        <v>124.6</v>
      </c>
      <c r="H1819">
        <v>63.1</v>
      </c>
      <c r="I1819" s="7">
        <v>83.38</v>
      </c>
      <c r="J1819" s="40">
        <f t="shared" si="84"/>
        <v>2.4159612233752048</v>
      </c>
      <c r="K1819" s="40">
        <f t="shared" si="85"/>
        <v>70.725663009373065</v>
      </c>
      <c r="L1819" s="40">
        <f t="shared" si="86"/>
        <v>29.274336990626932</v>
      </c>
    </row>
    <row r="1820" spans="1:12" x14ac:dyDescent="0.2">
      <c r="A1820" s="28" t="s">
        <v>2041</v>
      </c>
      <c r="B1820" s="7" t="s">
        <v>2042</v>
      </c>
      <c r="C1820" s="38" t="s">
        <v>2043</v>
      </c>
      <c r="D1820" s="38">
        <v>138</v>
      </c>
      <c r="E1820" s="38">
        <v>56.332845991688302</v>
      </c>
      <c r="F1820">
        <v>217.48</v>
      </c>
      <c r="G1820">
        <v>129.78</v>
      </c>
      <c r="H1820">
        <v>391.29</v>
      </c>
      <c r="I1820" s="7">
        <v>85.65</v>
      </c>
      <c r="J1820" s="40">
        <f t="shared" si="84"/>
        <v>0.7280999706462028</v>
      </c>
      <c r="K1820" s="40">
        <f t="shared" si="85"/>
        <v>42.132977432661974</v>
      </c>
      <c r="L1820" s="40">
        <f t="shared" si="86"/>
        <v>57.867022567338033</v>
      </c>
    </row>
    <row r="1821" spans="1:12" x14ac:dyDescent="0.2">
      <c r="A1821" s="30" t="s">
        <v>1015</v>
      </c>
      <c r="B1821" s="7" t="s">
        <v>1016</v>
      </c>
      <c r="C1821" s="38" t="s">
        <v>1017</v>
      </c>
      <c r="D1821" s="38">
        <v>117</v>
      </c>
      <c r="E1821" s="38">
        <v>56.303527905589803</v>
      </c>
      <c r="F1821">
        <v>41.14</v>
      </c>
      <c r="G1821">
        <v>237.78</v>
      </c>
      <c r="H1821">
        <v>1.1200000000000001</v>
      </c>
      <c r="I1821" s="7">
        <v>2.2400000000000002</v>
      </c>
      <c r="J1821" s="40">
        <f t="shared" si="84"/>
        <v>83.011904761904759</v>
      </c>
      <c r="K1821" s="40">
        <f t="shared" si="85"/>
        <v>98.809692503896841</v>
      </c>
      <c r="L1821" s="40">
        <f t="shared" si="86"/>
        <v>1.1903074961031599</v>
      </c>
    </row>
    <row r="1822" spans="1:12" x14ac:dyDescent="0.2">
      <c r="A1822" s="28" t="s">
        <v>313</v>
      </c>
      <c r="B1822" s="7" t="s">
        <v>314</v>
      </c>
      <c r="C1822" s="38" t="s">
        <v>315</v>
      </c>
      <c r="D1822" s="38">
        <v>29</v>
      </c>
      <c r="E1822" s="38">
        <v>56.254738774916198</v>
      </c>
      <c r="F1822">
        <v>207.9</v>
      </c>
      <c r="G1822">
        <v>89.61</v>
      </c>
      <c r="H1822">
        <v>132.9</v>
      </c>
      <c r="I1822" s="7">
        <v>21.11</v>
      </c>
      <c r="J1822" s="40">
        <f t="shared" si="84"/>
        <v>1.9317576780728525</v>
      </c>
      <c r="K1822" s="40">
        <f t="shared" si="85"/>
        <v>65.890768958185689</v>
      </c>
      <c r="L1822" s="40">
        <f t="shared" si="86"/>
        <v>34.109231041814311</v>
      </c>
    </row>
    <row r="1823" spans="1:12" x14ac:dyDescent="0.2">
      <c r="A1823" s="31" t="s">
        <v>2356</v>
      </c>
      <c r="B1823" s="7" t="s">
        <v>2357</v>
      </c>
      <c r="C1823" s="38" t="s">
        <v>2358</v>
      </c>
      <c r="D1823" s="38">
        <v>193</v>
      </c>
      <c r="E1823" s="38">
        <v>56.248968633096098</v>
      </c>
      <c r="F1823">
        <v>259.87</v>
      </c>
      <c r="G1823">
        <v>300.38</v>
      </c>
      <c r="H1823">
        <v>9.5</v>
      </c>
      <c r="I1823" s="7">
        <v>19.899999999999999</v>
      </c>
      <c r="J1823" s="40">
        <f t="shared" si="84"/>
        <v>19.056122448979593</v>
      </c>
      <c r="K1823" s="40">
        <f t="shared" si="85"/>
        <v>95.013991350801334</v>
      </c>
      <c r="L1823" s="40">
        <f t="shared" si="86"/>
        <v>4.986008649198677</v>
      </c>
    </row>
    <row r="1824" spans="1:12" x14ac:dyDescent="0.2">
      <c r="A1824" s="28" t="s">
        <v>1663</v>
      </c>
      <c r="B1824" s="7" t="s">
        <v>1664</v>
      </c>
      <c r="C1824" s="38" t="s">
        <v>1665</v>
      </c>
      <c r="D1824" s="38">
        <v>52</v>
      </c>
      <c r="E1824" s="38">
        <v>56.195632468124899</v>
      </c>
      <c r="F1824">
        <v>151.25</v>
      </c>
      <c r="G1824">
        <v>354.8</v>
      </c>
      <c r="H1824">
        <v>513.32000000000005</v>
      </c>
      <c r="I1824" s="7">
        <v>1080.55</v>
      </c>
      <c r="J1824" s="40">
        <f t="shared" si="84"/>
        <v>0.31749766292106635</v>
      </c>
      <c r="K1824" s="40">
        <f t="shared" si="85"/>
        <v>24.098537087127127</v>
      </c>
      <c r="L1824" s="40">
        <f t="shared" si="86"/>
        <v>75.901462912872859</v>
      </c>
    </row>
    <row r="1825" spans="1:12" x14ac:dyDescent="0.2">
      <c r="A1825" s="28" t="s">
        <v>1372</v>
      </c>
      <c r="B1825" s="7" t="s">
        <v>1373</v>
      </c>
      <c r="C1825" s="38" t="s">
        <v>1374</v>
      </c>
      <c r="D1825" s="38">
        <v>24</v>
      </c>
      <c r="E1825" s="38">
        <v>56.1502198739704</v>
      </c>
      <c r="F1825">
        <v>263.37</v>
      </c>
      <c r="G1825">
        <v>220.74</v>
      </c>
      <c r="H1825">
        <v>1230.74</v>
      </c>
      <c r="I1825" s="7">
        <v>1159.6600000000001</v>
      </c>
      <c r="J1825" s="40">
        <f t="shared" si="84"/>
        <v>0.20252259036144579</v>
      </c>
      <c r="K1825" s="40">
        <f t="shared" si="85"/>
        <v>16.84147906947619</v>
      </c>
      <c r="L1825" s="40">
        <f t="shared" si="86"/>
        <v>83.158520930523807</v>
      </c>
    </row>
    <row r="1826" spans="1:12" x14ac:dyDescent="0.2">
      <c r="A1826" s="28" t="s">
        <v>1735</v>
      </c>
      <c r="B1826" s="7" t="s">
        <v>1736</v>
      </c>
      <c r="C1826" s="38" t="s">
        <v>1737</v>
      </c>
      <c r="D1826" s="38">
        <v>210</v>
      </c>
      <c r="E1826" s="38">
        <v>56.075215575881103</v>
      </c>
      <c r="F1826">
        <v>642.84</v>
      </c>
      <c r="G1826">
        <v>739.06</v>
      </c>
      <c r="H1826">
        <v>69.63</v>
      </c>
      <c r="I1826" s="7">
        <v>70.599999999999994</v>
      </c>
      <c r="J1826" s="40">
        <f t="shared" si="84"/>
        <v>9.8545247094059771</v>
      </c>
      <c r="K1826" s="40">
        <f t="shared" si="85"/>
        <v>90.787252074395752</v>
      </c>
      <c r="L1826" s="40">
        <f t="shared" si="86"/>
        <v>9.2127479256042513</v>
      </c>
    </row>
    <row r="1827" spans="1:12" x14ac:dyDescent="0.2">
      <c r="A1827" s="28" t="s">
        <v>118</v>
      </c>
      <c r="B1827" s="7" t="s">
        <v>119</v>
      </c>
      <c r="C1827" s="38" t="s">
        <v>120</v>
      </c>
      <c r="D1827" s="38">
        <v>275</v>
      </c>
      <c r="E1827" s="38">
        <v>56.04503595856</v>
      </c>
      <c r="F1827">
        <v>69.069999999999993</v>
      </c>
      <c r="G1827">
        <v>92.92</v>
      </c>
      <c r="H1827">
        <v>103.54</v>
      </c>
      <c r="I1827" s="7">
        <v>194.39</v>
      </c>
      <c r="J1827" s="40">
        <f t="shared" si="84"/>
        <v>0.5437183230960293</v>
      </c>
      <c r="K1827" s="40">
        <f t="shared" si="85"/>
        <v>35.221342842233433</v>
      </c>
      <c r="L1827" s="40">
        <f t="shared" si="86"/>
        <v>64.778657157766574</v>
      </c>
    </row>
    <row r="1828" spans="1:12" x14ac:dyDescent="0.2">
      <c r="A1828" s="28" t="s">
        <v>1021</v>
      </c>
      <c r="B1828" s="7" t="s">
        <v>1022</v>
      </c>
      <c r="C1828" s="38" t="s">
        <v>1023</v>
      </c>
      <c r="D1828" s="38">
        <v>116</v>
      </c>
      <c r="E1828" s="38">
        <v>55.974281407438397</v>
      </c>
      <c r="F1828">
        <v>761.26</v>
      </c>
      <c r="G1828">
        <v>230.64</v>
      </c>
      <c r="H1828">
        <v>339.61</v>
      </c>
      <c r="I1828" s="7">
        <v>131.24</v>
      </c>
      <c r="J1828" s="40">
        <f t="shared" si="84"/>
        <v>2.1066156950196451</v>
      </c>
      <c r="K1828" s="40">
        <f t="shared" si="85"/>
        <v>67.810630661425392</v>
      </c>
      <c r="L1828" s="40">
        <f t="shared" si="86"/>
        <v>32.1893693385746</v>
      </c>
    </row>
    <row r="1829" spans="1:12" x14ac:dyDescent="0.2">
      <c r="A1829" s="28" t="s">
        <v>358</v>
      </c>
      <c r="B1829" s="7" t="s">
        <v>359</v>
      </c>
      <c r="C1829" s="38" t="s">
        <v>360</v>
      </c>
      <c r="D1829" s="38">
        <v>80</v>
      </c>
      <c r="E1829" s="38">
        <v>55.970203994294998</v>
      </c>
      <c r="F1829">
        <v>107.5</v>
      </c>
      <c r="G1829">
        <v>65.150000000000006</v>
      </c>
      <c r="H1829">
        <v>49.87</v>
      </c>
      <c r="I1829" s="7">
        <v>102.9</v>
      </c>
      <c r="J1829" s="40">
        <f t="shared" si="84"/>
        <v>1.1301302611769326</v>
      </c>
      <c r="K1829" s="40">
        <f t="shared" si="85"/>
        <v>53.054514166308152</v>
      </c>
      <c r="L1829" s="40">
        <f t="shared" si="86"/>
        <v>46.945485833691848</v>
      </c>
    </row>
    <row r="1830" spans="1:12" x14ac:dyDescent="0.2">
      <c r="A1830" s="28" t="s">
        <v>2359</v>
      </c>
      <c r="B1830" s="7" t="s">
        <v>2360</v>
      </c>
      <c r="C1830" s="38" t="s">
        <v>2361</v>
      </c>
      <c r="D1830" s="38">
        <v>123</v>
      </c>
      <c r="E1830" s="38">
        <v>55.953606525123803</v>
      </c>
      <c r="F1830">
        <v>909.49</v>
      </c>
      <c r="G1830">
        <v>857.76</v>
      </c>
      <c r="H1830">
        <v>28.11</v>
      </c>
      <c r="I1830" s="7">
        <v>77.03</v>
      </c>
      <c r="J1830" s="40">
        <f t="shared" si="84"/>
        <v>16.808540992961767</v>
      </c>
      <c r="K1830" s="40">
        <f t="shared" si="85"/>
        <v>94.384716859201347</v>
      </c>
      <c r="L1830" s="40">
        <f t="shared" si="86"/>
        <v>5.6152831407986588</v>
      </c>
    </row>
    <row r="1831" spans="1:12" x14ac:dyDescent="0.2">
      <c r="A1831" s="28" t="s">
        <v>922</v>
      </c>
      <c r="B1831" s="7" t="s">
        <v>923</v>
      </c>
      <c r="C1831" s="38" t="s">
        <v>924</v>
      </c>
      <c r="D1831" s="38">
        <v>204</v>
      </c>
      <c r="E1831" s="38">
        <v>55.952832853959499</v>
      </c>
      <c r="F1831">
        <v>34.479999999999997</v>
      </c>
      <c r="G1831">
        <v>397.26</v>
      </c>
      <c r="H1831">
        <v>38.01</v>
      </c>
      <c r="I1831" s="7">
        <v>352.94</v>
      </c>
      <c r="J1831" s="40">
        <f t="shared" si="84"/>
        <v>1.1043355927868015</v>
      </c>
      <c r="K1831" s="40">
        <f t="shared" si="85"/>
        <v>52.479062587365831</v>
      </c>
      <c r="L1831" s="40">
        <f t="shared" si="86"/>
        <v>47.520937412634154</v>
      </c>
    </row>
    <row r="1832" spans="1:12" x14ac:dyDescent="0.2">
      <c r="A1832" s="32" t="s">
        <v>1576</v>
      </c>
      <c r="B1832" s="7" t="s">
        <v>1577</v>
      </c>
      <c r="C1832" s="38" t="s">
        <v>1578</v>
      </c>
      <c r="D1832" s="38">
        <v>164</v>
      </c>
      <c r="E1832" s="38">
        <v>55.951273410503703</v>
      </c>
      <c r="F1832">
        <v>14.85</v>
      </c>
      <c r="G1832">
        <v>67.5</v>
      </c>
      <c r="H1832">
        <v>215.72</v>
      </c>
      <c r="I1832" s="7">
        <v>247.92</v>
      </c>
      <c r="J1832" s="40">
        <f t="shared" si="84"/>
        <v>0.17761625399016479</v>
      </c>
      <c r="K1832" s="40">
        <f t="shared" si="85"/>
        <v>15.082693822231175</v>
      </c>
      <c r="L1832" s="40">
        <f t="shared" si="86"/>
        <v>84.917306177768808</v>
      </c>
    </row>
    <row r="1833" spans="1:12" x14ac:dyDescent="0.2">
      <c r="A1833" s="28" t="s">
        <v>2173</v>
      </c>
      <c r="B1833" s="7" t="s">
        <v>2174</v>
      </c>
      <c r="C1833" s="38" t="s">
        <v>2175</v>
      </c>
      <c r="D1833" s="38">
        <v>64</v>
      </c>
      <c r="E1833" s="38">
        <v>55.939186304302901</v>
      </c>
      <c r="F1833">
        <v>36.65</v>
      </c>
      <c r="G1833">
        <v>117.04</v>
      </c>
      <c r="H1833">
        <v>11.16</v>
      </c>
      <c r="I1833" s="7">
        <v>153.29</v>
      </c>
      <c r="J1833" s="40">
        <f t="shared" si="84"/>
        <v>0.93456977804803898</v>
      </c>
      <c r="K1833" s="40">
        <f t="shared" si="85"/>
        <v>48.308920600993275</v>
      </c>
      <c r="L1833" s="40">
        <f t="shared" si="86"/>
        <v>51.691079399006725</v>
      </c>
    </row>
    <row r="1834" spans="1:12" x14ac:dyDescent="0.2">
      <c r="A1834" s="28" t="s">
        <v>1735</v>
      </c>
      <c r="B1834" s="7" t="s">
        <v>1736</v>
      </c>
      <c r="C1834" s="38" t="s">
        <v>1737</v>
      </c>
      <c r="D1834" s="38">
        <v>55</v>
      </c>
      <c r="E1834" s="38">
        <v>55.934835093039602</v>
      </c>
      <c r="F1834">
        <v>775.92</v>
      </c>
      <c r="G1834">
        <v>380.09</v>
      </c>
      <c r="H1834">
        <v>314.36</v>
      </c>
      <c r="I1834" s="7">
        <v>172.5</v>
      </c>
      <c r="J1834" s="40">
        <f t="shared" si="84"/>
        <v>2.3744197510577987</v>
      </c>
      <c r="K1834" s="40">
        <f t="shared" si="85"/>
        <v>70.365275402192509</v>
      </c>
      <c r="L1834" s="40">
        <f t="shared" si="86"/>
        <v>29.634724597807498</v>
      </c>
    </row>
    <row r="1835" spans="1:12" x14ac:dyDescent="0.2">
      <c r="A1835" s="31" t="s">
        <v>2362</v>
      </c>
      <c r="B1835" s="7" t="s">
        <v>2363</v>
      </c>
      <c r="C1835" s="38" t="s">
        <v>2364</v>
      </c>
      <c r="D1835" s="38">
        <v>64</v>
      </c>
      <c r="E1835" s="38">
        <v>55.893498599669499</v>
      </c>
      <c r="F1835">
        <v>480.59</v>
      </c>
      <c r="G1835">
        <v>279.05</v>
      </c>
      <c r="H1835">
        <v>11.32</v>
      </c>
      <c r="I1835" s="7">
        <v>5.82</v>
      </c>
      <c r="J1835" s="40">
        <f t="shared" si="84"/>
        <v>44.319719953325553</v>
      </c>
      <c r="K1835" s="40">
        <f t="shared" si="85"/>
        <v>97.793455032312863</v>
      </c>
      <c r="L1835" s="40">
        <f t="shared" si="86"/>
        <v>2.2065449676871185</v>
      </c>
    </row>
    <row r="1836" spans="1:12" x14ac:dyDescent="0.2">
      <c r="A1836" s="28" t="s">
        <v>2365</v>
      </c>
      <c r="B1836" s="7" t="s">
        <v>2366</v>
      </c>
      <c r="C1836" s="38" t="s">
        <v>2367</v>
      </c>
      <c r="D1836" s="38">
        <v>347</v>
      </c>
      <c r="E1836" s="38">
        <v>55.888853673476603</v>
      </c>
      <c r="F1836">
        <v>136.27000000000001</v>
      </c>
      <c r="G1836">
        <v>627.65</v>
      </c>
      <c r="H1836">
        <v>45.55</v>
      </c>
      <c r="I1836" s="7">
        <v>34.380000000000003</v>
      </c>
      <c r="J1836" s="40">
        <f t="shared" si="84"/>
        <v>9.5573626923558095</v>
      </c>
      <c r="K1836" s="40">
        <f t="shared" si="85"/>
        <v>90.527937429637973</v>
      </c>
      <c r="L1836" s="40">
        <f t="shared" si="86"/>
        <v>9.4720625703620325</v>
      </c>
    </row>
    <row r="1837" spans="1:12" x14ac:dyDescent="0.2">
      <c r="A1837" s="28" t="s">
        <v>1948</v>
      </c>
      <c r="B1837" s="7" t="s">
        <v>1949</v>
      </c>
      <c r="C1837" s="38" t="s">
        <v>1950</v>
      </c>
      <c r="D1837" s="38">
        <v>79</v>
      </c>
      <c r="E1837" s="38">
        <v>55.856255052995401</v>
      </c>
      <c r="F1837">
        <v>244.38</v>
      </c>
      <c r="G1837">
        <v>104</v>
      </c>
      <c r="H1837">
        <v>107</v>
      </c>
      <c r="I1837" s="7">
        <v>9.24</v>
      </c>
      <c r="J1837" s="40">
        <f t="shared" si="84"/>
        <v>2.9970750172057814</v>
      </c>
      <c r="K1837" s="40">
        <f t="shared" si="85"/>
        <v>74.981705479746878</v>
      </c>
      <c r="L1837" s="40">
        <f t="shared" si="86"/>
        <v>25.018294520253111</v>
      </c>
    </row>
    <row r="1838" spans="1:12" x14ac:dyDescent="0.2">
      <c r="A1838" s="28" t="s">
        <v>1606</v>
      </c>
      <c r="B1838" s="7" t="s">
        <v>1607</v>
      </c>
      <c r="C1838" s="38" t="s">
        <v>1608</v>
      </c>
      <c r="D1838" s="38">
        <v>22</v>
      </c>
      <c r="E1838" s="38">
        <v>55.817333867394197</v>
      </c>
      <c r="F1838">
        <v>158.78</v>
      </c>
      <c r="G1838">
        <v>194.76</v>
      </c>
      <c r="H1838">
        <v>17.77</v>
      </c>
      <c r="I1838" s="7">
        <v>63.77</v>
      </c>
      <c r="J1838" s="40">
        <f t="shared" si="84"/>
        <v>4.3357861172430701</v>
      </c>
      <c r="K1838" s="40">
        <f t="shared" si="85"/>
        <v>81.258619104532499</v>
      </c>
      <c r="L1838" s="40">
        <f t="shared" si="86"/>
        <v>18.741380895467504</v>
      </c>
    </row>
    <row r="1839" spans="1:12" x14ac:dyDescent="0.2">
      <c r="A1839" s="28" t="s">
        <v>670</v>
      </c>
      <c r="B1839" s="7" t="s">
        <v>671</v>
      </c>
      <c r="C1839" s="38" t="s">
        <v>672</v>
      </c>
      <c r="D1839" s="38">
        <v>181</v>
      </c>
      <c r="E1839" s="38">
        <v>55.789700108068601</v>
      </c>
      <c r="F1839">
        <v>23.39</v>
      </c>
      <c r="G1839">
        <v>41.32</v>
      </c>
      <c r="H1839">
        <v>285.20999999999998</v>
      </c>
      <c r="I1839" s="7">
        <v>200.09</v>
      </c>
      <c r="J1839" s="40">
        <f t="shared" si="84"/>
        <v>0.13334020193694623</v>
      </c>
      <c r="K1839" s="40">
        <f t="shared" si="85"/>
        <v>11.76524063198851</v>
      </c>
      <c r="L1839" s="40">
        <f t="shared" si="86"/>
        <v>88.234759368011481</v>
      </c>
    </row>
    <row r="1840" spans="1:12" x14ac:dyDescent="0.2">
      <c r="A1840" s="28" t="s">
        <v>229</v>
      </c>
      <c r="B1840" s="7" t="s">
        <v>230</v>
      </c>
      <c r="C1840" s="38" t="s">
        <v>231</v>
      </c>
      <c r="D1840" s="38">
        <v>498</v>
      </c>
      <c r="E1840" s="38">
        <v>55.718375836246501</v>
      </c>
      <c r="F1840">
        <v>151.66999999999999</v>
      </c>
      <c r="G1840">
        <v>129.38999999999999</v>
      </c>
      <c r="H1840">
        <v>5117.0600000000004</v>
      </c>
      <c r="I1840" s="7">
        <v>4956.82</v>
      </c>
      <c r="J1840" s="40">
        <f t="shared" si="84"/>
        <v>2.7899875718193974E-2</v>
      </c>
      <c r="K1840" s="40">
        <f t="shared" si="85"/>
        <v>2.7142600536555492</v>
      </c>
      <c r="L1840" s="40">
        <f t="shared" si="86"/>
        <v>97.285739946344449</v>
      </c>
    </row>
    <row r="1841" spans="1:12" x14ac:dyDescent="0.2">
      <c r="A1841" s="31" t="s">
        <v>580</v>
      </c>
      <c r="B1841" s="7" t="s">
        <v>581</v>
      </c>
      <c r="C1841" s="38" t="s">
        <v>582</v>
      </c>
      <c r="D1841" s="38">
        <v>85</v>
      </c>
      <c r="E1841" s="38">
        <v>55.712709279659997</v>
      </c>
      <c r="F1841">
        <v>404.89</v>
      </c>
      <c r="G1841">
        <v>259.3</v>
      </c>
      <c r="H1841">
        <v>27.82</v>
      </c>
      <c r="I1841" s="7">
        <v>39.4</v>
      </c>
      <c r="J1841" s="40">
        <f t="shared" si="84"/>
        <v>9.8808390360011913</v>
      </c>
      <c r="K1841" s="40">
        <f t="shared" si="85"/>
        <v>90.809532273280368</v>
      </c>
      <c r="L1841" s="40">
        <f t="shared" si="86"/>
        <v>9.1904677267196231</v>
      </c>
    </row>
    <row r="1842" spans="1:12" x14ac:dyDescent="0.2">
      <c r="A1842" s="28" t="s">
        <v>2368</v>
      </c>
      <c r="B1842" s="7" t="s">
        <v>2369</v>
      </c>
      <c r="C1842" s="38" t="s">
        <v>2370</v>
      </c>
      <c r="D1842" s="38">
        <v>122</v>
      </c>
      <c r="E1842" s="38">
        <v>55.653278720486703</v>
      </c>
      <c r="F1842">
        <v>92.99</v>
      </c>
      <c r="G1842">
        <v>367.86</v>
      </c>
      <c r="H1842">
        <v>108.32</v>
      </c>
      <c r="I1842" s="7">
        <v>286.3</v>
      </c>
      <c r="J1842" s="40">
        <f t="shared" si="84"/>
        <v>1.1678323450407988</v>
      </c>
      <c r="K1842" s="40">
        <f t="shared" si="85"/>
        <v>53.870971512735686</v>
      </c>
      <c r="L1842" s="40">
        <f t="shared" si="86"/>
        <v>46.129028487264314</v>
      </c>
    </row>
    <row r="1843" spans="1:12" x14ac:dyDescent="0.2">
      <c r="A1843" s="28" t="s">
        <v>1597</v>
      </c>
      <c r="B1843" s="7" t="s">
        <v>1598</v>
      </c>
      <c r="C1843" s="38" t="s">
        <v>1599</v>
      </c>
      <c r="D1843" s="38">
        <v>15</v>
      </c>
      <c r="E1843" s="38">
        <v>55.5404553953828</v>
      </c>
      <c r="F1843">
        <v>256.31</v>
      </c>
      <c r="G1843">
        <v>427.28</v>
      </c>
      <c r="H1843">
        <v>40.07</v>
      </c>
      <c r="I1843" s="7">
        <v>66.489999999999995</v>
      </c>
      <c r="J1843" s="40">
        <f t="shared" si="84"/>
        <v>6.4150713213213209</v>
      </c>
      <c r="K1843" s="40">
        <f t="shared" si="85"/>
        <v>86.513953046889824</v>
      </c>
      <c r="L1843" s="40">
        <f t="shared" si="86"/>
        <v>13.48604695311017</v>
      </c>
    </row>
    <row r="1844" spans="1:12" x14ac:dyDescent="0.2">
      <c r="A1844" s="28" t="s">
        <v>1708</v>
      </c>
      <c r="B1844" s="7" t="s">
        <v>1709</v>
      </c>
      <c r="C1844" s="38" t="s">
        <v>1710</v>
      </c>
      <c r="D1844" s="38">
        <v>52</v>
      </c>
      <c r="E1844" s="38">
        <v>55.5225446417558</v>
      </c>
      <c r="F1844">
        <v>461.3</v>
      </c>
      <c r="G1844">
        <v>411.03</v>
      </c>
      <c r="H1844">
        <v>280.56</v>
      </c>
      <c r="I1844" s="7">
        <v>167.86</v>
      </c>
      <c r="J1844" s="40">
        <f t="shared" si="84"/>
        <v>1.945341420989251</v>
      </c>
      <c r="K1844" s="40">
        <f t="shared" si="85"/>
        <v>66.048078743138362</v>
      </c>
      <c r="L1844" s="40">
        <f t="shared" si="86"/>
        <v>33.951921256861631</v>
      </c>
    </row>
    <row r="1845" spans="1:12" x14ac:dyDescent="0.2">
      <c r="A1845" s="28" t="s">
        <v>1183</v>
      </c>
      <c r="B1845" s="7" t="s">
        <v>1184</v>
      </c>
      <c r="C1845" s="38" t="s">
        <v>1185</v>
      </c>
      <c r="D1845" s="38">
        <v>200</v>
      </c>
      <c r="E1845" s="38">
        <v>55.522221719768197</v>
      </c>
      <c r="F1845">
        <v>39.53</v>
      </c>
      <c r="G1845">
        <v>225.59</v>
      </c>
      <c r="H1845">
        <v>27.89</v>
      </c>
      <c r="I1845" s="7">
        <v>16.829999999999998</v>
      </c>
      <c r="J1845" s="40">
        <f t="shared" si="84"/>
        <v>5.9284436493738824</v>
      </c>
      <c r="K1845" s="40">
        <f t="shared" si="85"/>
        <v>85.566744126000529</v>
      </c>
      <c r="L1845" s="40">
        <f t="shared" si="86"/>
        <v>14.433255873999485</v>
      </c>
    </row>
    <row r="1846" spans="1:12" x14ac:dyDescent="0.2">
      <c r="A1846" s="28" t="s">
        <v>970</v>
      </c>
      <c r="B1846" s="7" t="s">
        <v>971</v>
      </c>
      <c r="C1846" s="38" t="s">
        <v>972</v>
      </c>
      <c r="D1846" s="38">
        <v>180</v>
      </c>
      <c r="E1846" s="38">
        <v>55.516943783430797</v>
      </c>
      <c r="F1846">
        <v>700.48</v>
      </c>
      <c r="G1846">
        <v>305.08</v>
      </c>
      <c r="H1846">
        <v>86.25</v>
      </c>
      <c r="I1846" s="7">
        <v>106.33</v>
      </c>
      <c r="J1846" s="40">
        <f t="shared" si="84"/>
        <v>5.221518330044657</v>
      </c>
      <c r="K1846" s="40">
        <f t="shared" si="85"/>
        <v>83.926753134024409</v>
      </c>
      <c r="L1846" s="40">
        <f t="shared" si="86"/>
        <v>16.073246865975594</v>
      </c>
    </row>
    <row r="1847" spans="1:12" x14ac:dyDescent="0.2">
      <c r="A1847" s="28" t="s">
        <v>2122</v>
      </c>
      <c r="B1847" s="7" t="s">
        <v>2123</v>
      </c>
      <c r="C1847" s="38" t="s">
        <v>2124</v>
      </c>
      <c r="D1847" s="38">
        <v>21</v>
      </c>
      <c r="E1847" s="38">
        <v>55.508821533181397</v>
      </c>
      <c r="F1847">
        <v>1.78</v>
      </c>
      <c r="G1847">
        <v>28.29</v>
      </c>
      <c r="H1847">
        <v>55.99</v>
      </c>
      <c r="I1847" s="7">
        <v>423.47</v>
      </c>
      <c r="J1847" s="40">
        <f t="shared" si="84"/>
        <v>6.2716389271263495E-2</v>
      </c>
      <c r="K1847" s="40">
        <f t="shared" si="85"/>
        <v>5.9015170843718723</v>
      </c>
      <c r="L1847" s="40">
        <f t="shared" si="86"/>
        <v>94.098482915628139</v>
      </c>
    </row>
    <row r="1848" spans="1:12" x14ac:dyDescent="0.2">
      <c r="A1848" s="28" t="s">
        <v>1765</v>
      </c>
      <c r="B1848" s="7" t="s">
        <v>1766</v>
      </c>
      <c r="C1848" s="38" t="s">
        <v>1767</v>
      </c>
      <c r="D1848" s="38">
        <v>412</v>
      </c>
      <c r="E1848" s="38">
        <v>55.453019913042603</v>
      </c>
      <c r="F1848">
        <v>12.62</v>
      </c>
      <c r="G1848">
        <v>88.35</v>
      </c>
      <c r="H1848">
        <v>61.66</v>
      </c>
      <c r="I1848" s="7">
        <v>459.08</v>
      </c>
      <c r="J1848" s="40">
        <f t="shared" si="84"/>
        <v>0.19389714636862926</v>
      </c>
      <c r="K1848" s="40">
        <f t="shared" si="85"/>
        <v>16.240690997410368</v>
      </c>
      <c r="L1848" s="40">
        <f t="shared" si="86"/>
        <v>83.759309002589632</v>
      </c>
    </row>
    <row r="1849" spans="1:12" x14ac:dyDescent="0.2">
      <c r="A1849" s="28" t="s">
        <v>832</v>
      </c>
      <c r="B1849" s="7" t="s">
        <v>833</v>
      </c>
      <c r="C1849" s="38" t="s">
        <v>834</v>
      </c>
      <c r="D1849" s="38">
        <v>175</v>
      </c>
      <c r="E1849" s="38">
        <v>55.4502762511108</v>
      </c>
      <c r="F1849">
        <v>309.29000000000002</v>
      </c>
      <c r="G1849">
        <v>161.34</v>
      </c>
      <c r="H1849">
        <v>26.17</v>
      </c>
      <c r="I1849" s="7">
        <v>143.09</v>
      </c>
      <c r="J1849" s="40">
        <f t="shared" si="84"/>
        <v>2.7805151837409903</v>
      </c>
      <c r="K1849" s="40">
        <f t="shared" si="85"/>
        <v>73.548578661957521</v>
      </c>
      <c r="L1849" s="40">
        <f t="shared" si="86"/>
        <v>26.451421338042476</v>
      </c>
    </row>
    <row r="1850" spans="1:12" x14ac:dyDescent="0.2">
      <c r="A1850" s="28" t="s">
        <v>337</v>
      </c>
      <c r="B1850" s="7" t="s">
        <v>338</v>
      </c>
      <c r="C1850" s="38" t="s">
        <v>339</v>
      </c>
      <c r="D1850" s="38">
        <v>260</v>
      </c>
      <c r="E1850" s="38">
        <v>55.4053735850758</v>
      </c>
      <c r="F1850">
        <v>21.31</v>
      </c>
      <c r="G1850">
        <v>47.41</v>
      </c>
      <c r="H1850">
        <v>74.88</v>
      </c>
      <c r="I1850" s="7">
        <v>141.06</v>
      </c>
      <c r="J1850" s="40">
        <f t="shared" si="84"/>
        <v>0.31823654718903399</v>
      </c>
      <c r="K1850" s="40">
        <f t="shared" si="85"/>
        <v>24.141080587367387</v>
      </c>
      <c r="L1850" s="40">
        <f t="shared" si="86"/>
        <v>75.858919412632616</v>
      </c>
    </row>
    <row r="1851" spans="1:12" x14ac:dyDescent="0.2">
      <c r="A1851" s="28" t="s">
        <v>1351</v>
      </c>
      <c r="B1851" s="7" t="s">
        <v>1352</v>
      </c>
      <c r="C1851" s="38" t="s">
        <v>1353</v>
      </c>
      <c r="D1851" s="38">
        <v>222</v>
      </c>
      <c r="E1851" s="38">
        <v>55.3878854084235</v>
      </c>
      <c r="F1851">
        <v>57.29</v>
      </c>
      <c r="G1851">
        <v>268.32</v>
      </c>
      <c r="H1851">
        <v>63.26</v>
      </c>
      <c r="I1851" s="7">
        <v>255.88</v>
      </c>
      <c r="J1851" s="40">
        <f t="shared" si="84"/>
        <v>1.0202732343172276</v>
      </c>
      <c r="K1851" s="40">
        <f t="shared" si="85"/>
        <v>50.501744862349753</v>
      </c>
      <c r="L1851" s="40">
        <f t="shared" si="86"/>
        <v>49.498255137650247</v>
      </c>
    </row>
    <row r="1852" spans="1:12" x14ac:dyDescent="0.2">
      <c r="A1852" s="28">
        <v>37500</v>
      </c>
      <c r="B1852" s="7" t="s">
        <v>2371</v>
      </c>
      <c r="C1852" s="38" t="s">
        <v>2372</v>
      </c>
      <c r="D1852" s="38">
        <v>224</v>
      </c>
      <c r="E1852" s="38">
        <v>55.383823888155597</v>
      </c>
      <c r="F1852">
        <v>92.16</v>
      </c>
      <c r="G1852">
        <v>20.97</v>
      </c>
      <c r="H1852">
        <v>109.32</v>
      </c>
      <c r="I1852" s="7">
        <v>44.02</v>
      </c>
      <c r="J1852" s="40">
        <f t="shared" si="84"/>
        <v>0.73777227077083596</v>
      </c>
      <c r="K1852" s="40">
        <f t="shared" si="85"/>
        <v>42.455060607197808</v>
      </c>
      <c r="L1852" s="40">
        <f t="shared" si="86"/>
        <v>57.544939392802199</v>
      </c>
    </row>
    <row r="1853" spans="1:12" x14ac:dyDescent="0.2">
      <c r="A1853" s="28" t="s">
        <v>1399</v>
      </c>
      <c r="B1853" s="7" t="s">
        <v>1400</v>
      </c>
      <c r="C1853" s="38" t="s">
        <v>1401</v>
      </c>
      <c r="D1853" s="38">
        <v>188</v>
      </c>
      <c r="E1853" s="38">
        <v>55.381110129375202</v>
      </c>
      <c r="F1853">
        <v>441.89</v>
      </c>
      <c r="G1853">
        <v>39.18</v>
      </c>
      <c r="H1853">
        <v>12.67</v>
      </c>
      <c r="I1853" s="7">
        <v>51.53</v>
      </c>
      <c r="J1853" s="40">
        <f t="shared" si="84"/>
        <v>7.4933021806853581</v>
      </c>
      <c r="K1853" s="40">
        <f t="shared" si="85"/>
        <v>88.226016468905314</v>
      </c>
      <c r="L1853" s="40">
        <f t="shared" si="86"/>
        <v>11.773983531094688</v>
      </c>
    </row>
    <row r="1854" spans="1:12" x14ac:dyDescent="0.2">
      <c r="A1854" s="28" t="s">
        <v>2373</v>
      </c>
      <c r="B1854" s="7" t="s">
        <v>2374</v>
      </c>
      <c r="C1854" s="38" t="s">
        <v>2375</v>
      </c>
      <c r="D1854" s="38">
        <v>223</v>
      </c>
      <c r="E1854" s="38">
        <v>55.330273422784501</v>
      </c>
      <c r="F1854">
        <v>137.16999999999999</v>
      </c>
      <c r="G1854">
        <v>209.82</v>
      </c>
      <c r="H1854">
        <v>29.08</v>
      </c>
      <c r="I1854" s="7">
        <v>67.98</v>
      </c>
      <c r="J1854" s="40">
        <f t="shared" si="84"/>
        <v>3.5750051514527095</v>
      </c>
      <c r="K1854" s="40">
        <f t="shared" si="85"/>
        <v>78.142101114739333</v>
      </c>
      <c r="L1854" s="40">
        <f t="shared" si="86"/>
        <v>21.857898885260667</v>
      </c>
    </row>
    <row r="1855" spans="1:12" x14ac:dyDescent="0.2">
      <c r="A1855" s="28" t="s">
        <v>1156</v>
      </c>
      <c r="B1855" s="7" t="s">
        <v>1157</v>
      </c>
      <c r="C1855" s="38" t="s">
        <v>1158</v>
      </c>
      <c r="D1855" s="38">
        <v>31</v>
      </c>
      <c r="E1855" s="38">
        <v>55.3210973595355</v>
      </c>
      <c r="F1855">
        <v>305.55</v>
      </c>
      <c r="G1855">
        <v>386.46</v>
      </c>
      <c r="H1855">
        <v>59.46</v>
      </c>
      <c r="I1855" s="7">
        <v>458.8</v>
      </c>
      <c r="J1855" s="40">
        <f t="shared" si="84"/>
        <v>1.3352564349940184</v>
      </c>
      <c r="K1855" s="40">
        <f t="shared" si="85"/>
        <v>57.17815033009164</v>
      </c>
      <c r="L1855" s="40">
        <f t="shared" si="86"/>
        <v>42.821849669908367</v>
      </c>
    </row>
    <row r="1856" spans="1:12" x14ac:dyDescent="0.2">
      <c r="A1856" s="28" t="s">
        <v>2341</v>
      </c>
      <c r="B1856" s="7" t="s">
        <v>2342</v>
      </c>
      <c r="C1856" s="38" t="s">
        <v>2343</v>
      </c>
      <c r="D1856" s="38">
        <v>548</v>
      </c>
      <c r="E1856" s="38">
        <v>55.282542737948297</v>
      </c>
      <c r="F1856">
        <v>1835.53</v>
      </c>
      <c r="G1856">
        <v>705.55</v>
      </c>
      <c r="H1856">
        <v>397.69</v>
      </c>
      <c r="I1856" s="7">
        <v>165.37</v>
      </c>
      <c r="J1856" s="40">
        <f t="shared" si="84"/>
        <v>4.512982630625511</v>
      </c>
      <c r="K1856" s="40">
        <f t="shared" si="85"/>
        <v>81.860998537437098</v>
      </c>
      <c r="L1856" s="40">
        <f t="shared" si="86"/>
        <v>18.139001462562899</v>
      </c>
    </row>
    <row r="1857" spans="1:12" x14ac:dyDescent="0.2">
      <c r="A1857" s="28" t="s">
        <v>232</v>
      </c>
      <c r="B1857" s="7" t="s">
        <v>233</v>
      </c>
      <c r="C1857" s="38" t="s">
        <v>234</v>
      </c>
      <c r="D1857" s="38">
        <v>225</v>
      </c>
      <c r="E1857" s="38">
        <v>55.263162407664304</v>
      </c>
      <c r="F1857">
        <v>335.21</v>
      </c>
      <c r="G1857">
        <v>45.96</v>
      </c>
      <c r="H1857">
        <v>484.7</v>
      </c>
      <c r="I1857" s="7">
        <v>85.4</v>
      </c>
      <c r="J1857" s="40">
        <f t="shared" si="84"/>
        <v>0.66860199964918421</v>
      </c>
      <c r="K1857" s="40">
        <f t="shared" si="85"/>
        <v>40.069591178109263</v>
      </c>
      <c r="L1857" s="40">
        <f t="shared" si="86"/>
        <v>59.930408821890744</v>
      </c>
    </row>
    <row r="1858" spans="1:12" x14ac:dyDescent="0.2">
      <c r="A1858" s="28" t="s">
        <v>1324</v>
      </c>
      <c r="B1858" s="7" t="s">
        <v>1325</v>
      </c>
      <c r="C1858" s="38" t="s">
        <v>1326</v>
      </c>
      <c r="D1858" s="38">
        <v>379</v>
      </c>
      <c r="E1858" s="38">
        <v>55.205685063428902</v>
      </c>
      <c r="F1858">
        <v>382.02</v>
      </c>
      <c r="G1858">
        <v>273.61</v>
      </c>
      <c r="H1858">
        <v>552.25</v>
      </c>
      <c r="I1858" s="7">
        <v>625.19000000000005</v>
      </c>
      <c r="J1858" s="40">
        <f t="shared" si="84"/>
        <v>0.5568266748199483</v>
      </c>
      <c r="K1858" s="40">
        <f t="shared" si="85"/>
        <v>35.766773772960114</v>
      </c>
      <c r="L1858" s="40">
        <f t="shared" si="86"/>
        <v>64.233226227039893</v>
      </c>
    </row>
    <row r="1859" spans="1:12" x14ac:dyDescent="0.2">
      <c r="A1859" s="28" t="s">
        <v>328</v>
      </c>
      <c r="B1859" s="7" t="s">
        <v>329</v>
      </c>
      <c r="C1859" s="38" t="s">
        <v>330</v>
      </c>
      <c r="D1859" s="38">
        <v>84</v>
      </c>
      <c r="E1859" s="38">
        <v>55.197162758633297</v>
      </c>
      <c r="F1859">
        <v>231.23</v>
      </c>
      <c r="G1859">
        <v>237.52</v>
      </c>
      <c r="H1859">
        <v>59.18</v>
      </c>
      <c r="I1859" s="7">
        <v>69.75</v>
      </c>
      <c r="J1859" s="40">
        <f t="shared" si="84"/>
        <v>3.6356937873264559</v>
      </c>
      <c r="K1859" s="40">
        <f t="shared" si="85"/>
        <v>78.428255922901897</v>
      </c>
      <c r="L1859" s="40">
        <f t="shared" si="86"/>
        <v>21.571744077098113</v>
      </c>
    </row>
    <row r="1860" spans="1:12" x14ac:dyDescent="0.2">
      <c r="A1860" s="28" t="s">
        <v>67</v>
      </c>
      <c r="B1860" s="7" t="s">
        <v>68</v>
      </c>
      <c r="C1860" s="38" t="s">
        <v>69</v>
      </c>
      <c r="D1860" s="38">
        <v>70</v>
      </c>
      <c r="E1860" s="38">
        <v>55.0739375212843</v>
      </c>
      <c r="F1860">
        <v>131.05000000000001</v>
      </c>
      <c r="G1860">
        <v>152.25</v>
      </c>
      <c r="H1860">
        <v>133.44999999999999</v>
      </c>
      <c r="I1860" s="7">
        <v>68.13</v>
      </c>
      <c r="J1860" s="40">
        <f t="shared" si="84"/>
        <v>1.4053973608492907</v>
      </c>
      <c r="K1860" s="40">
        <f t="shared" si="85"/>
        <v>58.42682725622835</v>
      </c>
      <c r="L1860" s="40">
        <f t="shared" si="86"/>
        <v>41.57317274377165</v>
      </c>
    </row>
    <row r="1861" spans="1:12" x14ac:dyDescent="0.2">
      <c r="A1861" s="28" t="s">
        <v>2376</v>
      </c>
      <c r="B1861" s="7" t="s">
        <v>2377</v>
      </c>
      <c r="C1861" s="38" t="s">
        <v>2378</v>
      </c>
      <c r="D1861" s="38">
        <v>166</v>
      </c>
      <c r="E1861" s="38">
        <v>55.071718760823202</v>
      </c>
      <c r="F1861">
        <v>80.8</v>
      </c>
      <c r="G1861">
        <v>57.92</v>
      </c>
      <c r="H1861">
        <v>2.4500000000000002</v>
      </c>
      <c r="I1861" s="7">
        <v>112.75</v>
      </c>
      <c r="J1861" s="40">
        <f t="shared" si="84"/>
        <v>1.2041666666666666</v>
      </c>
      <c r="K1861" s="40">
        <f t="shared" si="85"/>
        <v>54.631379962192817</v>
      </c>
      <c r="L1861" s="40">
        <f t="shared" si="86"/>
        <v>45.36862003780719</v>
      </c>
    </row>
    <row r="1862" spans="1:12" x14ac:dyDescent="0.2">
      <c r="A1862" s="31" t="s">
        <v>1381</v>
      </c>
      <c r="B1862" s="7" t="s">
        <v>1382</v>
      </c>
      <c r="C1862" s="38" t="s">
        <v>1383</v>
      </c>
      <c r="D1862" s="38">
        <v>188</v>
      </c>
      <c r="E1862" s="38">
        <v>55.050502249124001</v>
      </c>
      <c r="F1862">
        <v>308.67</v>
      </c>
      <c r="G1862">
        <v>110.5</v>
      </c>
      <c r="H1862">
        <v>189.22</v>
      </c>
      <c r="I1862" s="7">
        <v>47.77</v>
      </c>
      <c r="J1862" s="40">
        <f t="shared" si="84"/>
        <v>1.7687244187518461</v>
      </c>
      <c r="K1862" s="40">
        <f t="shared" si="85"/>
        <v>63.882284808583279</v>
      </c>
      <c r="L1862" s="40">
        <f t="shared" si="86"/>
        <v>36.117715191416735</v>
      </c>
    </row>
    <row r="1863" spans="1:12" x14ac:dyDescent="0.2">
      <c r="A1863" s="28" t="s">
        <v>562</v>
      </c>
      <c r="B1863" s="7" t="s">
        <v>563</v>
      </c>
      <c r="C1863" s="38" t="s">
        <v>564</v>
      </c>
      <c r="D1863" s="38">
        <v>99</v>
      </c>
      <c r="E1863" s="38">
        <v>55.042745248157402</v>
      </c>
      <c r="F1863">
        <v>245.48</v>
      </c>
      <c r="G1863">
        <v>238.57</v>
      </c>
      <c r="H1863">
        <v>145.97999999999999</v>
      </c>
      <c r="I1863" s="7">
        <v>80.41</v>
      </c>
      <c r="J1863" s="40">
        <f t="shared" si="84"/>
        <v>2.1381244754626971</v>
      </c>
      <c r="K1863" s="40">
        <f t="shared" si="85"/>
        <v>68.133832554473287</v>
      </c>
      <c r="L1863" s="40">
        <f t="shared" si="86"/>
        <v>31.866167445526717</v>
      </c>
    </row>
    <row r="1864" spans="1:12" x14ac:dyDescent="0.2">
      <c r="A1864" s="28" t="s">
        <v>2122</v>
      </c>
      <c r="B1864" s="7" t="s">
        <v>2123</v>
      </c>
      <c r="C1864" s="38" t="s">
        <v>2124</v>
      </c>
      <c r="D1864" s="38">
        <v>43</v>
      </c>
      <c r="E1864" s="38">
        <v>55.032065327223897</v>
      </c>
      <c r="F1864">
        <v>189.83</v>
      </c>
      <c r="G1864">
        <v>212.28</v>
      </c>
      <c r="H1864">
        <v>33.369999999999997</v>
      </c>
      <c r="I1864" s="7">
        <v>30.76</v>
      </c>
      <c r="J1864" s="40">
        <f t="shared" si="84"/>
        <v>6.2702323405582421</v>
      </c>
      <c r="K1864" s="40">
        <f t="shared" si="85"/>
        <v>86.245281400137273</v>
      </c>
      <c r="L1864" s="40">
        <f t="shared" si="86"/>
        <v>13.754718599862731</v>
      </c>
    </row>
    <row r="1865" spans="1:12" x14ac:dyDescent="0.2">
      <c r="A1865" s="28" t="s">
        <v>730</v>
      </c>
      <c r="B1865" s="7" t="s">
        <v>731</v>
      </c>
      <c r="C1865" s="38" t="s">
        <v>732</v>
      </c>
      <c r="D1865" s="38">
        <v>47</v>
      </c>
      <c r="E1865" s="38">
        <v>55.0296789107785</v>
      </c>
      <c r="F1865">
        <v>286.68</v>
      </c>
      <c r="G1865">
        <v>224.12</v>
      </c>
      <c r="H1865">
        <v>19.03</v>
      </c>
      <c r="I1865" s="7">
        <v>22.32</v>
      </c>
      <c r="J1865" s="40">
        <f t="shared" si="84"/>
        <v>12.353083434099153</v>
      </c>
      <c r="K1865" s="40">
        <f t="shared" si="85"/>
        <v>92.51109300009054</v>
      </c>
      <c r="L1865" s="40">
        <f t="shared" si="86"/>
        <v>7.4889069999094433</v>
      </c>
    </row>
    <row r="1866" spans="1:12" x14ac:dyDescent="0.2">
      <c r="A1866" s="28" t="s">
        <v>1306</v>
      </c>
      <c r="B1866" s="7" t="s">
        <v>1307</v>
      </c>
      <c r="C1866" s="38" t="s">
        <v>1308</v>
      </c>
      <c r="D1866" s="38">
        <v>65</v>
      </c>
      <c r="E1866" s="38">
        <v>55.000596395051197</v>
      </c>
      <c r="F1866">
        <v>701.26</v>
      </c>
      <c r="G1866">
        <v>208.71</v>
      </c>
      <c r="H1866">
        <v>247.66</v>
      </c>
      <c r="I1866" s="7">
        <v>48.33</v>
      </c>
      <c r="J1866" s="40">
        <f t="shared" si="84"/>
        <v>3.0743268353660596</v>
      </c>
      <c r="K1866" s="40">
        <f t="shared" si="85"/>
        <v>75.456068194633318</v>
      </c>
      <c r="L1866" s="40">
        <f t="shared" si="86"/>
        <v>24.543931805366679</v>
      </c>
    </row>
    <row r="1867" spans="1:12" x14ac:dyDescent="0.2">
      <c r="A1867" s="28" t="s">
        <v>2266</v>
      </c>
      <c r="B1867" s="7" t="s">
        <v>2267</v>
      </c>
      <c r="C1867" s="38" t="s">
        <v>2268</v>
      </c>
      <c r="D1867" s="38">
        <v>113</v>
      </c>
      <c r="E1867" s="38">
        <v>54.889606650095502</v>
      </c>
      <c r="F1867">
        <v>116.31</v>
      </c>
      <c r="G1867">
        <v>162.35</v>
      </c>
      <c r="H1867">
        <v>55.78</v>
      </c>
      <c r="I1867" s="7">
        <v>112.03</v>
      </c>
      <c r="J1867" s="40">
        <f t="shared" ref="J1867:J1930" si="87">(F1867+G1867)/(H1867+I1867)</f>
        <v>1.6605685000893866</v>
      </c>
      <c r="K1867" s="40">
        <f t="shared" si="85"/>
        <v>62.414047976347796</v>
      </c>
      <c r="L1867" s="40">
        <f t="shared" si="86"/>
        <v>37.585952023652212</v>
      </c>
    </row>
    <row r="1868" spans="1:12" x14ac:dyDescent="0.2">
      <c r="A1868" s="31" t="s">
        <v>1378</v>
      </c>
      <c r="B1868" s="7" t="s">
        <v>1379</v>
      </c>
      <c r="C1868" s="38" t="s">
        <v>1380</v>
      </c>
      <c r="D1868" s="38">
        <v>29</v>
      </c>
      <c r="E1868" s="38">
        <v>54.880080382962298</v>
      </c>
      <c r="F1868">
        <v>218.84</v>
      </c>
      <c r="G1868">
        <v>71.48</v>
      </c>
      <c r="H1868">
        <v>345.39</v>
      </c>
      <c r="I1868" s="7">
        <v>76.88</v>
      </c>
      <c r="J1868" s="40">
        <f t="shared" si="87"/>
        <v>0.68752220143510079</v>
      </c>
      <c r="K1868" s="40">
        <f t="shared" ref="K1868:K1931" si="88">SUM(F1868:G1868)/SUM(F1868:I1868)*100</f>
        <v>40.741520369356849</v>
      </c>
      <c r="L1868" s="40">
        <f t="shared" ref="L1868:L1931" si="89">SUM(H1868:I1868)/SUM(F1868:I1868)*100</f>
        <v>59.258479630643144</v>
      </c>
    </row>
    <row r="1869" spans="1:12" x14ac:dyDescent="0.2">
      <c r="A1869" s="28" t="s">
        <v>1336</v>
      </c>
      <c r="B1869" s="7" t="s">
        <v>1337</v>
      </c>
      <c r="C1869" s="38" t="s">
        <v>1338</v>
      </c>
      <c r="D1869" s="38">
        <v>623</v>
      </c>
      <c r="E1869" s="38">
        <v>54.867570690050698</v>
      </c>
      <c r="F1869">
        <v>180.88</v>
      </c>
      <c r="G1869">
        <v>201.09</v>
      </c>
      <c r="H1869">
        <v>9.9499999999999993</v>
      </c>
      <c r="I1869" s="7">
        <v>5.82</v>
      </c>
      <c r="J1869" s="40">
        <f t="shared" si="87"/>
        <v>24.221306277742553</v>
      </c>
      <c r="K1869" s="40">
        <f t="shared" si="88"/>
        <v>96.035098305425663</v>
      </c>
      <c r="L1869" s="40">
        <f t="shared" si="89"/>
        <v>3.9649016945743449</v>
      </c>
    </row>
    <row r="1870" spans="1:12" x14ac:dyDescent="0.2">
      <c r="A1870" s="28" t="s">
        <v>2379</v>
      </c>
      <c r="B1870" s="7" t="s">
        <v>2371</v>
      </c>
      <c r="C1870" s="38" t="s">
        <v>2372</v>
      </c>
      <c r="D1870" s="38">
        <v>72</v>
      </c>
      <c r="E1870" s="38">
        <v>54.857057117945303</v>
      </c>
      <c r="F1870">
        <v>124.63</v>
      </c>
      <c r="G1870">
        <v>102.77</v>
      </c>
      <c r="H1870">
        <v>27.99</v>
      </c>
      <c r="I1870" s="7">
        <v>4.43</v>
      </c>
      <c r="J1870" s="40">
        <f t="shared" si="87"/>
        <v>7.0141887723627381</v>
      </c>
      <c r="K1870" s="40">
        <f t="shared" si="88"/>
        <v>87.522130705873295</v>
      </c>
      <c r="L1870" s="40">
        <f t="shared" si="89"/>
        <v>12.477869294126705</v>
      </c>
    </row>
    <row r="1871" spans="1:12" x14ac:dyDescent="0.2">
      <c r="A1871" s="28" t="s">
        <v>1495</v>
      </c>
      <c r="B1871" s="7" t="s">
        <v>1496</v>
      </c>
      <c r="C1871" s="38" t="s">
        <v>1497</v>
      </c>
      <c r="D1871" s="38">
        <v>109</v>
      </c>
      <c r="E1871" s="38">
        <v>54.855992623937802</v>
      </c>
      <c r="F1871">
        <v>555.78</v>
      </c>
      <c r="G1871">
        <v>370.2</v>
      </c>
      <c r="H1871">
        <v>94.17</v>
      </c>
      <c r="I1871" s="7">
        <v>54.1</v>
      </c>
      <c r="J1871" s="40">
        <f t="shared" si="87"/>
        <v>6.2452282997234771</v>
      </c>
      <c r="K1871" s="40">
        <f t="shared" si="88"/>
        <v>86.19781242727484</v>
      </c>
      <c r="L1871" s="40">
        <f t="shared" si="89"/>
        <v>13.802187572725158</v>
      </c>
    </row>
    <row r="1872" spans="1:12" x14ac:dyDescent="0.2">
      <c r="A1872" s="28" t="s">
        <v>1612</v>
      </c>
      <c r="B1872" s="7" t="s">
        <v>1613</v>
      </c>
      <c r="C1872" s="38" t="s">
        <v>1614</v>
      </c>
      <c r="D1872" s="38">
        <v>34</v>
      </c>
      <c r="E1872" s="38">
        <v>54.814336718601702</v>
      </c>
      <c r="F1872">
        <v>153.6</v>
      </c>
      <c r="G1872">
        <v>95.02</v>
      </c>
      <c r="H1872">
        <v>711.01</v>
      </c>
      <c r="I1872" s="7">
        <v>620.52</v>
      </c>
      <c r="J1872" s="40">
        <f t="shared" si="87"/>
        <v>0.18671753546671874</v>
      </c>
      <c r="K1872" s="40">
        <f t="shared" si="88"/>
        <v>15.73394930860994</v>
      </c>
      <c r="L1872" s="40">
        <f t="shared" si="89"/>
        <v>84.266050691390049</v>
      </c>
    </row>
    <row r="1873" spans="1:12" x14ac:dyDescent="0.2">
      <c r="A1873" s="28" t="s">
        <v>2005</v>
      </c>
      <c r="B1873" s="7" t="s">
        <v>2006</v>
      </c>
      <c r="C1873" s="38" t="s">
        <v>2007</v>
      </c>
      <c r="D1873" s="38">
        <v>362</v>
      </c>
      <c r="E1873" s="38">
        <v>54.807536850699996</v>
      </c>
      <c r="F1873">
        <v>8.26</v>
      </c>
      <c r="G1873">
        <v>184.01</v>
      </c>
      <c r="H1873">
        <v>21.85</v>
      </c>
      <c r="I1873" s="7">
        <v>56.26</v>
      </c>
      <c r="J1873" s="40">
        <f t="shared" si="87"/>
        <v>2.4615286134937904</v>
      </c>
      <c r="K1873" s="40">
        <f t="shared" si="88"/>
        <v>71.11102892225756</v>
      </c>
      <c r="L1873" s="40">
        <f t="shared" si="89"/>
        <v>28.888971077742436</v>
      </c>
    </row>
    <row r="1874" spans="1:12" x14ac:dyDescent="0.2">
      <c r="A1874" s="28" t="s">
        <v>940</v>
      </c>
      <c r="B1874" s="7" t="s">
        <v>941</v>
      </c>
      <c r="C1874" s="38" t="s">
        <v>942</v>
      </c>
      <c r="D1874" s="38">
        <v>164</v>
      </c>
      <c r="E1874" s="38">
        <v>54.742055038794199</v>
      </c>
      <c r="F1874">
        <v>632.46</v>
      </c>
      <c r="G1874">
        <v>139.47999999999999</v>
      </c>
      <c r="H1874">
        <v>169.28</v>
      </c>
      <c r="I1874" s="7">
        <v>243.78</v>
      </c>
      <c r="J1874" s="40">
        <f t="shared" si="87"/>
        <v>1.868832615116448</v>
      </c>
      <c r="K1874" s="40">
        <f t="shared" si="88"/>
        <v>65.142616033755274</v>
      </c>
      <c r="L1874" s="40">
        <f t="shared" si="89"/>
        <v>34.857383966244726</v>
      </c>
    </row>
    <row r="1875" spans="1:12" x14ac:dyDescent="0.2">
      <c r="A1875" s="28" t="s">
        <v>2380</v>
      </c>
      <c r="B1875" s="7" t="s">
        <v>2381</v>
      </c>
      <c r="C1875" s="38" t="s">
        <v>2382</v>
      </c>
      <c r="D1875" s="38">
        <v>82</v>
      </c>
      <c r="E1875" s="38">
        <v>54.688976197842202</v>
      </c>
      <c r="F1875">
        <v>27.42</v>
      </c>
      <c r="G1875">
        <v>3.37</v>
      </c>
      <c r="H1875">
        <v>112.96</v>
      </c>
      <c r="I1875" s="7">
        <v>154</v>
      </c>
      <c r="J1875" s="40">
        <f t="shared" si="87"/>
        <v>0.1153356308061133</v>
      </c>
      <c r="K1875" s="40">
        <f t="shared" si="88"/>
        <v>10.340890008396308</v>
      </c>
      <c r="L1875" s="40">
        <f t="shared" si="89"/>
        <v>89.659109991603685</v>
      </c>
    </row>
    <row r="1876" spans="1:12" x14ac:dyDescent="0.2">
      <c r="A1876" s="28" t="s">
        <v>1063</v>
      </c>
      <c r="B1876" s="7" t="s">
        <v>1064</v>
      </c>
      <c r="C1876" s="38" t="s">
        <v>1065</v>
      </c>
      <c r="D1876" s="38">
        <v>230</v>
      </c>
      <c r="E1876" s="38">
        <v>54.633184272892599</v>
      </c>
      <c r="F1876">
        <v>31.27</v>
      </c>
      <c r="G1876">
        <v>20.72</v>
      </c>
      <c r="H1876">
        <v>458.98</v>
      </c>
      <c r="I1876" s="7">
        <v>116.81</v>
      </c>
      <c r="J1876" s="40">
        <f t="shared" si="87"/>
        <v>9.0293336112124215E-2</v>
      </c>
      <c r="K1876" s="40">
        <f t="shared" si="88"/>
        <v>8.2815636050845836</v>
      </c>
      <c r="L1876" s="40">
        <f t="shared" si="89"/>
        <v>91.718436394915415</v>
      </c>
    </row>
    <row r="1877" spans="1:12" x14ac:dyDescent="0.2">
      <c r="A1877" s="28" t="s">
        <v>2080</v>
      </c>
      <c r="B1877" s="7" t="s">
        <v>2081</v>
      </c>
      <c r="C1877" s="38" t="s">
        <v>2082</v>
      </c>
      <c r="D1877" s="38">
        <v>56</v>
      </c>
      <c r="E1877" s="38">
        <v>54.602582717362701</v>
      </c>
      <c r="F1877">
        <v>103.2</v>
      </c>
      <c r="G1877">
        <v>102.72</v>
      </c>
      <c r="H1877">
        <v>41.8</v>
      </c>
      <c r="I1877" s="7">
        <v>57.76</v>
      </c>
      <c r="J1877" s="40">
        <f t="shared" si="87"/>
        <v>2.0683005222981117</v>
      </c>
      <c r="K1877" s="40">
        <f t="shared" si="88"/>
        <v>67.408668325258617</v>
      </c>
      <c r="L1877" s="40">
        <f t="shared" si="89"/>
        <v>32.59133167474139</v>
      </c>
    </row>
    <row r="1878" spans="1:12" x14ac:dyDescent="0.2">
      <c r="A1878" s="28" t="s">
        <v>460</v>
      </c>
      <c r="B1878" s="7" t="s">
        <v>461</v>
      </c>
      <c r="C1878" s="38" t="s">
        <v>462</v>
      </c>
      <c r="D1878" s="38">
        <v>107</v>
      </c>
      <c r="E1878" s="38">
        <v>54.600692746406899</v>
      </c>
      <c r="F1878">
        <v>162.08000000000001</v>
      </c>
      <c r="G1878">
        <v>340.91</v>
      </c>
      <c r="H1878">
        <v>388.35</v>
      </c>
      <c r="I1878" s="7">
        <v>501.82</v>
      </c>
      <c r="J1878" s="40">
        <f t="shared" si="87"/>
        <v>0.56504937259175214</v>
      </c>
      <c r="K1878" s="40">
        <f t="shared" si="88"/>
        <v>36.104252203623417</v>
      </c>
      <c r="L1878" s="40">
        <f t="shared" si="89"/>
        <v>63.89574779637659</v>
      </c>
    </row>
    <row r="1879" spans="1:12" x14ac:dyDescent="0.2">
      <c r="A1879" s="28" t="s">
        <v>931</v>
      </c>
      <c r="B1879" s="7" t="s">
        <v>932</v>
      </c>
      <c r="C1879" s="38" t="s">
        <v>933</v>
      </c>
      <c r="D1879" s="38">
        <v>668</v>
      </c>
      <c r="E1879" s="38">
        <v>54.580464189982699</v>
      </c>
      <c r="F1879">
        <v>130.62</v>
      </c>
      <c r="G1879">
        <v>320.55</v>
      </c>
      <c r="H1879">
        <v>18.61</v>
      </c>
      <c r="I1879" s="7">
        <v>18.43</v>
      </c>
      <c r="J1879" s="40">
        <f t="shared" si="87"/>
        <v>12.18061555075594</v>
      </c>
      <c r="K1879" s="40">
        <f t="shared" si="88"/>
        <v>92.413100919686201</v>
      </c>
      <c r="L1879" s="40">
        <f t="shared" si="89"/>
        <v>7.5868990803137981</v>
      </c>
    </row>
    <row r="1880" spans="1:12" x14ac:dyDescent="0.2">
      <c r="A1880" s="28" t="s">
        <v>1777</v>
      </c>
      <c r="B1880" s="7" t="s">
        <v>1778</v>
      </c>
      <c r="C1880" s="38" t="s">
        <v>1779</v>
      </c>
      <c r="D1880" s="38">
        <v>18</v>
      </c>
      <c r="E1880" s="38">
        <v>54.560402592791398</v>
      </c>
      <c r="F1880">
        <v>20.74</v>
      </c>
      <c r="G1880">
        <v>290.83999999999997</v>
      </c>
      <c r="H1880">
        <v>0</v>
      </c>
      <c r="I1880" s="7">
        <v>6.03</v>
      </c>
      <c r="J1880" s="40">
        <f t="shared" si="87"/>
        <v>51.67164179104477</v>
      </c>
      <c r="K1880" s="40">
        <f t="shared" si="88"/>
        <v>98.101445168603007</v>
      </c>
      <c r="L1880" s="40">
        <f t="shared" si="89"/>
        <v>1.8985548313969967</v>
      </c>
    </row>
    <row r="1881" spans="1:12" x14ac:dyDescent="0.2">
      <c r="A1881" s="28" t="s">
        <v>439</v>
      </c>
      <c r="B1881" s="7" t="s">
        <v>440</v>
      </c>
      <c r="C1881" s="38" t="s">
        <v>441</v>
      </c>
      <c r="D1881" s="38">
        <v>52</v>
      </c>
      <c r="E1881" s="38">
        <v>54.539044648879397</v>
      </c>
      <c r="F1881">
        <v>27689.82</v>
      </c>
      <c r="G1881">
        <v>11910.83</v>
      </c>
      <c r="H1881">
        <v>2040.79</v>
      </c>
      <c r="I1881" s="7">
        <v>534.17999999999995</v>
      </c>
      <c r="J1881" s="40">
        <f t="shared" si="87"/>
        <v>15.379072377542265</v>
      </c>
      <c r="K1881" s="40">
        <f t="shared" si="88"/>
        <v>93.894648140323724</v>
      </c>
      <c r="L1881" s="40">
        <f t="shared" si="89"/>
        <v>6.1053518596762766</v>
      </c>
    </row>
    <row r="1882" spans="1:12" x14ac:dyDescent="0.2">
      <c r="A1882" s="31" t="s">
        <v>331</v>
      </c>
      <c r="B1882" s="7" t="s">
        <v>332</v>
      </c>
      <c r="C1882" s="38" t="s">
        <v>333</v>
      </c>
      <c r="D1882" s="38">
        <v>118</v>
      </c>
      <c r="E1882" s="38">
        <v>54.531913154764197</v>
      </c>
      <c r="F1882">
        <v>375.92</v>
      </c>
      <c r="G1882">
        <v>37.630000000000003</v>
      </c>
      <c r="H1882">
        <v>59.68</v>
      </c>
      <c r="I1882" s="7">
        <v>21.37</v>
      </c>
      <c r="J1882" s="40">
        <f t="shared" si="87"/>
        <v>5.1024059222702043</v>
      </c>
      <c r="K1882" s="40">
        <f t="shared" si="88"/>
        <v>83.613020622725429</v>
      </c>
      <c r="L1882" s="40">
        <f t="shared" si="89"/>
        <v>16.386979377274564</v>
      </c>
    </row>
    <row r="1883" spans="1:12" x14ac:dyDescent="0.2">
      <c r="A1883" s="28" t="s">
        <v>1900</v>
      </c>
      <c r="B1883" s="7" t="s">
        <v>1901</v>
      </c>
      <c r="C1883" s="38" t="s">
        <v>1902</v>
      </c>
      <c r="D1883" s="38">
        <v>134</v>
      </c>
      <c r="E1883" s="38">
        <v>54.476991815518602</v>
      </c>
      <c r="F1883">
        <v>140.35</v>
      </c>
      <c r="G1883">
        <v>66.11</v>
      </c>
      <c r="H1883">
        <v>363.05</v>
      </c>
      <c r="I1883" s="7">
        <v>64.38</v>
      </c>
      <c r="J1883" s="40">
        <f t="shared" si="87"/>
        <v>0.48302646047305986</v>
      </c>
      <c r="K1883" s="40">
        <f t="shared" si="88"/>
        <v>32.570319771569196</v>
      </c>
      <c r="L1883" s="40">
        <f t="shared" si="89"/>
        <v>67.429680228430797</v>
      </c>
    </row>
    <row r="1884" spans="1:12" x14ac:dyDescent="0.2">
      <c r="A1884" s="28" t="s">
        <v>178</v>
      </c>
      <c r="B1884" s="7" t="s">
        <v>179</v>
      </c>
      <c r="C1884" s="38" t="s">
        <v>180</v>
      </c>
      <c r="D1884" s="38">
        <v>83</v>
      </c>
      <c r="E1884" s="38">
        <v>54.4527215770445</v>
      </c>
      <c r="F1884">
        <v>300.93</v>
      </c>
      <c r="G1884">
        <v>231.11</v>
      </c>
      <c r="H1884">
        <v>22.1</v>
      </c>
      <c r="I1884" s="7">
        <v>61.5</v>
      </c>
      <c r="J1884" s="40">
        <f t="shared" si="87"/>
        <v>6.3641148325358854</v>
      </c>
      <c r="K1884" s="40">
        <f t="shared" si="88"/>
        <v>86.420635436293935</v>
      </c>
      <c r="L1884" s="40">
        <f t="shared" si="89"/>
        <v>13.579364563706061</v>
      </c>
    </row>
    <row r="1885" spans="1:12" x14ac:dyDescent="0.2">
      <c r="A1885" s="28" t="s">
        <v>2044</v>
      </c>
      <c r="B1885" s="7" t="s">
        <v>2045</v>
      </c>
      <c r="C1885" s="38" t="s">
        <v>2046</v>
      </c>
      <c r="D1885" s="38">
        <v>187</v>
      </c>
      <c r="E1885" s="38">
        <v>54.4264379048794</v>
      </c>
      <c r="F1885">
        <v>187.59</v>
      </c>
      <c r="G1885">
        <v>183.15</v>
      </c>
      <c r="H1885">
        <v>22.29</v>
      </c>
      <c r="I1885" s="7">
        <v>18.260000000000002</v>
      </c>
      <c r="J1885" s="40">
        <f t="shared" si="87"/>
        <v>9.1427866831072766</v>
      </c>
      <c r="K1885" s="40">
        <f t="shared" si="88"/>
        <v>90.140776581001234</v>
      </c>
      <c r="L1885" s="40">
        <f t="shared" si="89"/>
        <v>9.8592234189987575</v>
      </c>
    </row>
    <row r="1886" spans="1:12" x14ac:dyDescent="0.2">
      <c r="A1886" s="28" t="s">
        <v>2383</v>
      </c>
      <c r="B1886" s="7" t="s">
        <v>2384</v>
      </c>
      <c r="C1886" s="38" t="s">
        <v>2385</v>
      </c>
      <c r="D1886" s="38">
        <v>26</v>
      </c>
      <c r="E1886" s="38">
        <v>54.410771876643601</v>
      </c>
      <c r="F1886">
        <v>426.59</v>
      </c>
      <c r="G1886">
        <v>290.77</v>
      </c>
      <c r="H1886">
        <v>193.01</v>
      </c>
      <c r="I1886" s="7">
        <v>144.6</v>
      </c>
      <c r="J1886" s="40">
        <f t="shared" si="87"/>
        <v>2.124818577648766</v>
      </c>
      <c r="K1886" s="40">
        <f t="shared" si="88"/>
        <v>67.998142127264288</v>
      </c>
      <c r="L1886" s="40">
        <f t="shared" si="89"/>
        <v>32.001857872735719</v>
      </c>
    </row>
    <row r="1887" spans="1:12" x14ac:dyDescent="0.2">
      <c r="A1887" s="28" t="s">
        <v>2386</v>
      </c>
      <c r="B1887" s="7" t="s">
        <v>2387</v>
      </c>
      <c r="C1887" s="38" t="s">
        <v>2388</v>
      </c>
      <c r="D1887" s="38">
        <v>34</v>
      </c>
      <c r="E1887" s="38">
        <v>54.370870194069902</v>
      </c>
      <c r="F1887">
        <v>247.33</v>
      </c>
      <c r="G1887">
        <v>243.18</v>
      </c>
      <c r="H1887">
        <v>13.66</v>
      </c>
      <c r="I1887" s="7">
        <v>29.53</v>
      </c>
      <c r="J1887" s="40">
        <f t="shared" si="87"/>
        <v>11.357027089604076</v>
      </c>
      <c r="K1887" s="40">
        <f t="shared" si="88"/>
        <v>91.907438635937794</v>
      </c>
      <c r="L1887" s="40">
        <f t="shared" si="89"/>
        <v>8.0925613640622061</v>
      </c>
    </row>
    <row r="1888" spans="1:12" x14ac:dyDescent="0.2">
      <c r="A1888" s="28" t="s">
        <v>2389</v>
      </c>
      <c r="B1888" s="7" t="s">
        <v>2390</v>
      </c>
      <c r="C1888" s="38" t="s">
        <v>2391</v>
      </c>
      <c r="D1888" s="38">
        <v>343</v>
      </c>
      <c r="E1888" s="38">
        <v>54.3696582456665</v>
      </c>
      <c r="F1888">
        <v>184.03</v>
      </c>
      <c r="G1888">
        <v>74.959999999999994</v>
      </c>
      <c r="H1888">
        <v>20.41</v>
      </c>
      <c r="I1888" s="7">
        <v>14.58</v>
      </c>
      <c r="J1888" s="40">
        <f t="shared" si="87"/>
        <v>7.4018290940268647</v>
      </c>
      <c r="K1888" s="40">
        <f t="shared" si="88"/>
        <v>88.097829784339069</v>
      </c>
      <c r="L1888" s="40">
        <f t="shared" si="89"/>
        <v>11.902170215660929</v>
      </c>
    </row>
    <row r="1889" spans="1:12" x14ac:dyDescent="0.2">
      <c r="A1889" s="28" t="s">
        <v>1186</v>
      </c>
      <c r="B1889" s="7" t="s">
        <v>1187</v>
      </c>
      <c r="C1889" s="38" t="s">
        <v>1188</v>
      </c>
      <c r="D1889" s="38">
        <v>151</v>
      </c>
      <c r="E1889" s="38">
        <v>54.312861084495303</v>
      </c>
      <c r="F1889">
        <v>749.39</v>
      </c>
      <c r="G1889">
        <v>349.97</v>
      </c>
      <c r="H1889">
        <v>206.49</v>
      </c>
      <c r="I1889" s="7">
        <v>253.4</v>
      </c>
      <c r="J1889" s="40">
        <f t="shared" si="87"/>
        <v>2.3904846811193985</v>
      </c>
      <c r="K1889" s="40">
        <f t="shared" si="88"/>
        <v>70.505691839025175</v>
      </c>
      <c r="L1889" s="40">
        <f t="shared" si="89"/>
        <v>29.494308160974825</v>
      </c>
    </row>
    <row r="1890" spans="1:12" x14ac:dyDescent="0.2">
      <c r="A1890" s="28" t="s">
        <v>1348</v>
      </c>
      <c r="B1890" s="7" t="s">
        <v>1349</v>
      </c>
      <c r="C1890" s="38" t="s">
        <v>1350</v>
      </c>
      <c r="D1890" s="38">
        <v>174</v>
      </c>
      <c r="E1890" s="38">
        <v>54.285456772228997</v>
      </c>
      <c r="F1890">
        <v>76.44</v>
      </c>
      <c r="G1890">
        <v>25.4</v>
      </c>
      <c r="H1890">
        <v>218.24</v>
      </c>
      <c r="I1890" s="7">
        <v>228.81</v>
      </c>
      <c r="J1890" s="40">
        <f t="shared" si="87"/>
        <v>0.22780449614137122</v>
      </c>
      <c r="K1890" s="40">
        <f t="shared" si="88"/>
        <v>18.553808595529155</v>
      </c>
      <c r="L1890" s="40">
        <f t="shared" si="89"/>
        <v>81.446191404470824</v>
      </c>
    </row>
    <row r="1891" spans="1:12" x14ac:dyDescent="0.2">
      <c r="A1891" s="28" t="s">
        <v>1624</v>
      </c>
      <c r="B1891" s="7" t="s">
        <v>1625</v>
      </c>
      <c r="C1891" s="38" t="s">
        <v>1626</v>
      </c>
      <c r="D1891" s="38">
        <v>2140</v>
      </c>
      <c r="E1891" s="38">
        <v>54.274282471213802</v>
      </c>
      <c r="F1891">
        <v>207.93</v>
      </c>
      <c r="G1891">
        <v>135.63999999999999</v>
      </c>
      <c r="H1891">
        <v>23.64</v>
      </c>
      <c r="I1891" s="7">
        <v>20.399999999999999</v>
      </c>
      <c r="J1891" s="40">
        <f t="shared" si="87"/>
        <v>7.8013169845594916</v>
      </c>
      <c r="K1891" s="40">
        <f t="shared" si="88"/>
        <v>88.638064033435683</v>
      </c>
      <c r="L1891" s="40">
        <f t="shared" si="89"/>
        <v>11.361935966564332</v>
      </c>
    </row>
    <row r="1892" spans="1:12" x14ac:dyDescent="0.2">
      <c r="A1892" s="28" t="s">
        <v>1816</v>
      </c>
      <c r="B1892" s="7" t="s">
        <v>1817</v>
      </c>
      <c r="C1892" s="38" t="s">
        <v>1818</v>
      </c>
      <c r="D1892" s="38">
        <v>176</v>
      </c>
      <c r="E1892" s="38">
        <v>54.238696976237001</v>
      </c>
      <c r="F1892">
        <v>2.2400000000000002</v>
      </c>
      <c r="G1892">
        <v>268.33</v>
      </c>
      <c r="H1892">
        <v>0</v>
      </c>
      <c r="I1892" s="7">
        <v>10.7</v>
      </c>
      <c r="J1892" s="40">
        <f t="shared" si="87"/>
        <v>25.286915887850469</v>
      </c>
      <c r="K1892" s="40">
        <f t="shared" si="88"/>
        <v>96.195826074590258</v>
      </c>
      <c r="L1892" s="40">
        <f t="shared" si="89"/>
        <v>3.8041739254097484</v>
      </c>
    </row>
    <row r="1893" spans="1:12" x14ac:dyDescent="0.2">
      <c r="A1893" s="28" t="s">
        <v>2392</v>
      </c>
      <c r="B1893" s="7" t="s">
        <v>2393</v>
      </c>
      <c r="C1893" s="38" t="s">
        <v>2394</v>
      </c>
      <c r="D1893" s="38">
        <v>109</v>
      </c>
      <c r="E1893" s="38">
        <v>54.228438173731099</v>
      </c>
      <c r="F1893">
        <v>207.18</v>
      </c>
      <c r="G1893">
        <v>360.62</v>
      </c>
      <c r="H1893">
        <v>11.21</v>
      </c>
      <c r="I1893" s="7">
        <v>4.03</v>
      </c>
      <c r="J1893" s="40">
        <f t="shared" si="87"/>
        <v>37.25721784776902</v>
      </c>
      <c r="K1893" s="40">
        <f t="shared" si="88"/>
        <v>97.386114160263446</v>
      </c>
      <c r="L1893" s="40">
        <f t="shared" si="89"/>
        <v>2.6138858397365539</v>
      </c>
    </row>
    <row r="1894" spans="1:12" x14ac:dyDescent="0.2">
      <c r="A1894" s="31" t="s">
        <v>580</v>
      </c>
      <c r="B1894" s="7" t="s">
        <v>581</v>
      </c>
      <c r="C1894" s="38" t="s">
        <v>582</v>
      </c>
      <c r="D1894" s="38">
        <v>162</v>
      </c>
      <c r="E1894" s="38">
        <v>54.215573085630901</v>
      </c>
      <c r="F1894">
        <v>155.97</v>
      </c>
      <c r="G1894">
        <v>52.92</v>
      </c>
      <c r="H1894">
        <v>284.98</v>
      </c>
      <c r="I1894" s="7">
        <v>216.99</v>
      </c>
      <c r="J1894" s="40">
        <f t="shared" si="87"/>
        <v>0.41614040679721892</v>
      </c>
      <c r="K1894" s="40">
        <f t="shared" si="88"/>
        <v>29.385533016346393</v>
      </c>
      <c r="L1894" s="40">
        <f t="shared" si="89"/>
        <v>70.6144669836536</v>
      </c>
    </row>
    <row r="1895" spans="1:12" x14ac:dyDescent="0.2">
      <c r="A1895" s="28" t="s">
        <v>1591</v>
      </c>
      <c r="B1895" s="7" t="s">
        <v>1592</v>
      </c>
      <c r="C1895" s="38" t="s">
        <v>1593</v>
      </c>
      <c r="D1895" s="38">
        <v>270</v>
      </c>
      <c r="E1895" s="38">
        <v>54.197200807003298</v>
      </c>
      <c r="F1895">
        <v>76.11</v>
      </c>
      <c r="G1895">
        <v>73.209999999999994</v>
      </c>
      <c r="H1895">
        <v>113.67</v>
      </c>
      <c r="I1895" s="7">
        <v>15.13</v>
      </c>
      <c r="J1895" s="40">
        <f t="shared" si="87"/>
        <v>1.1593167701863352</v>
      </c>
      <c r="K1895" s="40">
        <f t="shared" si="88"/>
        <v>53.689055084136342</v>
      </c>
      <c r="L1895" s="40">
        <f t="shared" si="89"/>
        <v>46.310944915863658</v>
      </c>
    </row>
    <row r="1896" spans="1:12" x14ac:dyDescent="0.2">
      <c r="A1896" s="28" t="s">
        <v>1975</v>
      </c>
      <c r="B1896" s="7" t="s">
        <v>1976</v>
      </c>
      <c r="C1896" s="38" t="s">
        <v>1977</v>
      </c>
      <c r="D1896" s="38">
        <v>250</v>
      </c>
      <c r="E1896" s="38">
        <v>54.149397358845597</v>
      </c>
      <c r="F1896">
        <v>102.65</v>
      </c>
      <c r="G1896">
        <v>47.69</v>
      </c>
      <c r="H1896">
        <v>141.01</v>
      </c>
      <c r="I1896" s="7">
        <v>176.62</v>
      </c>
      <c r="J1896" s="40">
        <f t="shared" si="87"/>
        <v>0.47331801152284109</v>
      </c>
      <c r="K1896" s="40">
        <f t="shared" si="88"/>
        <v>32.12599098232792</v>
      </c>
      <c r="L1896" s="40">
        <f t="shared" si="89"/>
        <v>67.874009017672066</v>
      </c>
    </row>
    <row r="1897" spans="1:12" x14ac:dyDescent="0.2">
      <c r="A1897" s="28" t="s">
        <v>538</v>
      </c>
      <c r="B1897" s="7" t="s">
        <v>539</v>
      </c>
      <c r="C1897" s="38" t="s">
        <v>540</v>
      </c>
      <c r="D1897" s="38">
        <v>335</v>
      </c>
      <c r="E1897" s="38">
        <v>54.090348589381698</v>
      </c>
      <c r="F1897">
        <v>7.57</v>
      </c>
      <c r="G1897">
        <v>0</v>
      </c>
      <c r="H1897">
        <v>343.47</v>
      </c>
      <c r="I1897" s="7">
        <v>557.96</v>
      </c>
      <c r="J1897" s="40">
        <f t="shared" si="87"/>
        <v>8.3977679908589682E-3</v>
      </c>
      <c r="K1897" s="40">
        <f t="shared" si="88"/>
        <v>0.83278327832783283</v>
      </c>
      <c r="L1897" s="40">
        <f t="shared" si="89"/>
        <v>99.167216721672162</v>
      </c>
    </row>
    <row r="1898" spans="1:12" x14ac:dyDescent="0.2">
      <c r="A1898" s="28" t="s">
        <v>820</v>
      </c>
      <c r="B1898" s="7" t="s">
        <v>821</v>
      </c>
      <c r="C1898" s="38" t="s">
        <v>822</v>
      </c>
      <c r="D1898" s="38">
        <v>89</v>
      </c>
      <c r="E1898" s="38">
        <v>54.086904169813103</v>
      </c>
      <c r="F1898">
        <v>47.66</v>
      </c>
      <c r="G1898">
        <v>51.64</v>
      </c>
      <c r="H1898">
        <v>427.34</v>
      </c>
      <c r="I1898" s="7">
        <v>279.63</v>
      </c>
      <c r="J1898" s="40">
        <f t="shared" si="87"/>
        <v>0.14045857674300183</v>
      </c>
      <c r="K1898" s="40">
        <f t="shared" si="88"/>
        <v>12.315973557245091</v>
      </c>
      <c r="L1898" s="40">
        <f t="shared" si="89"/>
        <v>87.684026442754913</v>
      </c>
    </row>
    <row r="1899" spans="1:12" x14ac:dyDescent="0.2">
      <c r="A1899" s="28" t="s">
        <v>1570</v>
      </c>
      <c r="B1899" s="7" t="s">
        <v>1571</v>
      </c>
      <c r="C1899" s="38" t="s">
        <v>1572</v>
      </c>
      <c r="D1899" s="38">
        <v>37</v>
      </c>
      <c r="E1899" s="38">
        <v>54.041454776332998</v>
      </c>
      <c r="F1899">
        <v>113.16</v>
      </c>
      <c r="G1899">
        <v>34.590000000000003</v>
      </c>
      <c r="H1899">
        <v>208.04</v>
      </c>
      <c r="I1899" s="7">
        <v>22.85</v>
      </c>
      <c r="J1899" s="40">
        <f t="shared" si="87"/>
        <v>0.63991511109186194</v>
      </c>
      <c r="K1899" s="40">
        <f t="shared" si="88"/>
        <v>39.021233889710544</v>
      </c>
      <c r="L1899" s="40">
        <f t="shared" si="89"/>
        <v>60.978766110289449</v>
      </c>
    </row>
    <row r="1900" spans="1:12" x14ac:dyDescent="0.2">
      <c r="A1900" s="28" t="s">
        <v>460</v>
      </c>
      <c r="B1900" s="7" t="s">
        <v>461</v>
      </c>
      <c r="C1900" s="38" t="s">
        <v>462</v>
      </c>
      <c r="D1900" s="38">
        <v>111</v>
      </c>
      <c r="E1900" s="38">
        <v>54.0325950000719</v>
      </c>
      <c r="F1900">
        <v>456.64</v>
      </c>
      <c r="G1900">
        <v>321.23</v>
      </c>
      <c r="H1900">
        <v>344.38</v>
      </c>
      <c r="I1900" s="7">
        <v>211.98</v>
      </c>
      <c r="J1900" s="40">
        <f t="shared" si="87"/>
        <v>1.3981414911208569</v>
      </c>
      <c r="K1900" s="40">
        <f t="shared" si="88"/>
        <v>58.301042548885874</v>
      </c>
      <c r="L1900" s="40">
        <f t="shared" si="89"/>
        <v>41.698957451114126</v>
      </c>
    </row>
    <row r="1901" spans="1:12" x14ac:dyDescent="0.2">
      <c r="A1901" s="28" t="s">
        <v>2395</v>
      </c>
      <c r="B1901" s="7" t="s">
        <v>2396</v>
      </c>
      <c r="C1901" s="38" t="s">
        <v>2397</v>
      </c>
      <c r="D1901" s="38">
        <v>48</v>
      </c>
      <c r="E1901" s="38">
        <v>54.005726783906901</v>
      </c>
      <c r="F1901">
        <v>43.92</v>
      </c>
      <c r="G1901">
        <v>66.81</v>
      </c>
      <c r="H1901">
        <v>82.07</v>
      </c>
      <c r="I1901" s="7">
        <v>82.06</v>
      </c>
      <c r="J1901" s="40">
        <f t="shared" si="87"/>
        <v>0.67464814476329737</v>
      </c>
      <c r="K1901" s="40">
        <f t="shared" si="88"/>
        <v>40.285963763370439</v>
      </c>
      <c r="L1901" s="40">
        <f t="shared" si="89"/>
        <v>59.714036236629553</v>
      </c>
    </row>
    <row r="1902" spans="1:12" x14ac:dyDescent="0.2">
      <c r="A1902" s="28" t="s">
        <v>2398</v>
      </c>
      <c r="B1902" s="7" t="s">
        <v>2399</v>
      </c>
      <c r="C1902" s="38" t="s">
        <v>2400</v>
      </c>
      <c r="D1902" s="38">
        <v>205</v>
      </c>
      <c r="E1902" s="38">
        <v>53.984576361887903</v>
      </c>
      <c r="F1902">
        <v>21.14</v>
      </c>
      <c r="G1902">
        <v>80.63</v>
      </c>
      <c r="H1902">
        <v>27.93</v>
      </c>
      <c r="I1902" s="7">
        <v>336.22</v>
      </c>
      <c r="J1902" s="40">
        <f t="shared" si="87"/>
        <v>0.27947274474804334</v>
      </c>
      <c r="K1902" s="40">
        <f t="shared" si="88"/>
        <v>21.842805631868131</v>
      </c>
      <c r="L1902" s="40">
        <f t="shared" si="89"/>
        <v>78.157194368131883</v>
      </c>
    </row>
    <row r="1903" spans="1:12" x14ac:dyDescent="0.2">
      <c r="A1903" s="28" t="s">
        <v>979</v>
      </c>
      <c r="B1903" s="7" t="s">
        <v>980</v>
      </c>
      <c r="C1903" s="38" t="s">
        <v>981</v>
      </c>
      <c r="D1903" s="38">
        <v>540</v>
      </c>
      <c r="E1903" s="38">
        <v>53.9787146012753</v>
      </c>
      <c r="F1903">
        <v>2.2400000000000002</v>
      </c>
      <c r="G1903">
        <v>13.71</v>
      </c>
      <c r="H1903">
        <v>49.07</v>
      </c>
      <c r="I1903" s="7">
        <v>243.09</v>
      </c>
      <c r="J1903" s="40">
        <f t="shared" si="87"/>
        <v>5.4593373493975902E-2</v>
      </c>
      <c r="K1903" s="40">
        <f t="shared" si="88"/>
        <v>5.1767225990717609</v>
      </c>
      <c r="L1903" s="40">
        <f t="shared" si="89"/>
        <v>94.823277400928248</v>
      </c>
    </row>
    <row r="1904" spans="1:12" x14ac:dyDescent="0.2">
      <c r="A1904" s="28" t="s">
        <v>1132</v>
      </c>
      <c r="B1904" s="7" t="s">
        <v>1133</v>
      </c>
      <c r="C1904" s="38" t="s">
        <v>1134</v>
      </c>
      <c r="D1904" s="38">
        <v>820</v>
      </c>
      <c r="E1904" s="38">
        <v>53.977386040790201</v>
      </c>
      <c r="F1904">
        <v>62.67</v>
      </c>
      <c r="G1904">
        <v>152.6</v>
      </c>
      <c r="H1904">
        <v>31.06</v>
      </c>
      <c r="I1904" s="7">
        <v>60.12</v>
      </c>
      <c r="J1904" s="40">
        <f t="shared" si="87"/>
        <v>2.3609344154419829</v>
      </c>
      <c r="K1904" s="40">
        <f t="shared" si="88"/>
        <v>70.246369717735362</v>
      </c>
      <c r="L1904" s="40">
        <f t="shared" si="89"/>
        <v>29.753630282264641</v>
      </c>
    </row>
    <row r="1905" spans="1:12" x14ac:dyDescent="0.2">
      <c r="A1905" s="28" t="s">
        <v>502</v>
      </c>
      <c r="B1905" s="7" t="s">
        <v>503</v>
      </c>
      <c r="C1905" s="38" t="s">
        <v>504</v>
      </c>
      <c r="D1905" s="38">
        <v>44</v>
      </c>
      <c r="E1905" s="38">
        <v>53.923150362322403</v>
      </c>
      <c r="F1905">
        <v>344.75</v>
      </c>
      <c r="G1905">
        <v>224.46</v>
      </c>
      <c r="H1905">
        <v>356.78</v>
      </c>
      <c r="I1905" s="7">
        <v>130.07</v>
      </c>
      <c r="J1905" s="40">
        <f t="shared" si="87"/>
        <v>1.169169148608401</v>
      </c>
      <c r="K1905" s="40">
        <f t="shared" si="88"/>
        <v>53.899399655322625</v>
      </c>
      <c r="L1905" s="40">
        <f t="shared" si="89"/>
        <v>46.100600344677382</v>
      </c>
    </row>
    <row r="1906" spans="1:12" x14ac:dyDescent="0.2">
      <c r="A1906" s="28" t="s">
        <v>1726</v>
      </c>
      <c r="B1906" s="7" t="s">
        <v>1727</v>
      </c>
      <c r="C1906" s="38" t="s">
        <v>1728</v>
      </c>
      <c r="D1906" s="38">
        <v>377</v>
      </c>
      <c r="E1906" s="38">
        <v>53.890157636442602</v>
      </c>
      <c r="F1906">
        <v>88.92</v>
      </c>
      <c r="G1906">
        <v>132.88999999999999</v>
      </c>
      <c r="H1906">
        <v>136.31</v>
      </c>
      <c r="I1906" s="7">
        <v>289.08999999999997</v>
      </c>
      <c r="J1906" s="40">
        <f t="shared" si="87"/>
        <v>0.52141513869299483</v>
      </c>
      <c r="K1906" s="40">
        <f t="shared" si="88"/>
        <v>34.271720152655242</v>
      </c>
      <c r="L1906" s="40">
        <f t="shared" si="89"/>
        <v>65.728279847344751</v>
      </c>
    </row>
    <row r="1907" spans="1:12" x14ac:dyDescent="0.2">
      <c r="A1907" s="28" t="s">
        <v>790</v>
      </c>
      <c r="B1907" s="7" t="s">
        <v>791</v>
      </c>
      <c r="C1907" s="38" t="s">
        <v>792</v>
      </c>
      <c r="D1907" s="38">
        <v>270</v>
      </c>
      <c r="E1907" s="38">
        <v>53.832036970384401</v>
      </c>
      <c r="F1907">
        <v>294.26</v>
      </c>
      <c r="G1907">
        <v>599.70000000000005</v>
      </c>
      <c r="H1907">
        <v>255.05</v>
      </c>
      <c r="I1907" s="7">
        <v>666.88</v>
      </c>
      <c r="J1907" s="40">
        <f t="shared" si="87"/>
        <v>0.96966147104443934</v>
      </c>
      <c r="K1907" s="40">
        <f t="shared" si="88"/>
        <v>49.229854231258507</v>
      </c>
      <c r="L1907" s="40">
        <f t="shared" si="89"/>
        <v>50.7701457687415</v>
      </c>
    </row>
    <row r="1908" spans="1:12" x14ac:dyDescent="0.2">
      <c r="A1908" s="33" t="s">
        <v>1843</v>
      </c>
      <c r="B1908" s="7" t="s">
        <v>1844</v>
      </c>
      <c r="C1908" s="38" t="s">
        <v>1845</v>
      </c>
      <c r="D1908" s="38">
        <v>91</v>
      </c>
      <c r="E1908" s="38">
        <v>53.828910352729302</v>
      </c>
      <c r="F1908">
        <v>89.48</v>
      </c>
      <c r="G1908">
        <v>44.73</v>
      </c>
      <c r="H1908">
        <v>623.14</v>
      </c>
      <c r="I1908" s="7">
        <v>80.849999999999994</v>
      </c>
      <c r="J1908" s="40">
        <f t="shared" si="87"/>
        <v>0.19064191252716658</v>
      </c>
      <c r="K1908" s="40">
        <f t="shared" si="88"/>
        <v>16.011691720353138</v>
      </c>
      <c r="L1908" s="40">
        <f t="shared" si="89"/>
        <v>83.988308279646859</v>
      </c>
    </row>
    <row r="1909" spans="1:12" x14ac:dyDescent="0.2">
      <c r="A1909" s="28" t="s">
        <v>766</v>
      </c>
      <c r="B1909" s="7" t="s">
        <v>767</v>
      </c>
      <c r="C1909" s="38" t="s">
        <v>768</v>
      </c>
      <c r="D1909" s="38">
        <v>302</v>
      </c>
      <c r="E1909" s="38">
        <v>53.827378805693101</v>
      </c>
      <c r="F1909">
        <v>296.5</v>
      </c>
      <c r="G1909">
        <v>406.03</v>
      </c>
      <c r="H1909">
        <v>35.19</v>
      </c>
      <c r="I1909" s="7">
        <v>36.68</v>
      </c>
      <c r="J1909" s="40">
        <f t="shared" si="87"/>
        <v>9.7750104355085554</v>
      </c>
      <c r="K1909" s="40">
        <f t="shared" si="88"/>
        <v>90.71926652892563</v>
      </c>
      <c r="L1909" s="40">
        <f t="shared" si="89"/>
        <v>9.280733471074381</v>
      </c>
    </row>
    <row r="1910" spans="1:12" x14ac:dyDescent="0.2">
      <c r="A1910" s="28" t="s">
        <v>739</v>
      </c>
      <c r="B1910" s="7" t="s">
        <v>740</v>
      </c>
      <c r="C1910" s="38" t="s">
        <v>741</v>
      </c>
      <c r="D1910" s="38">
        <v>308</v>
      </c>
      <c r="E1910" s="38">
        <v>53.8273782946914</v>
      </c>
      <c r="F1910">
        <v>180.33</v>
      </c>
      <c r="G1910">
        <v>166.96</v>
      </c>
      <c r="H1910">
        <v>2171.46</v>
      </c>
      <c r="I1910" s="7">
        <v>3744.56</v>
      </c>
      <c r="J1910" s="40">
        <f t="shared" si="87"/>
        <v>5.8703317433003943E-2</v>
      </c>
      <c r="K1910" s="40">
        <f t="shared" si="88"/>
        <v>5.5448317263555547</v>
      </c>
      <c r="L1910" s="40">
        <f t="shared" si="89"/>
        <v>94.45516827364446</v>
      </c>
    </row>
    <row r="1911" spans="1:12" x14ac:dyDescent="0.2">
      <c r="A1911" s="28" t="s">
        <v>1006</v>
      </c>
      <c r="B1911" s="7" t="s">
        <v>1007</v>
      </c>
      <c r="C1911" s="38" t="s">
        <v>1008</v>
      </c>
      <c r="D1911" s="38">
        <v>175</v>
      </c>
      <c r="E1911" s="38">
        <v>53.824151293780403</v>
      </c>
      <c r="F1911">
        <v>273.3</v>
      </c>
      <c r="G1911">
        <v>276.33999999999997</v>
      </c>
      <c r="H1911">
        <v>802.58</v>
      </c>
      <c r="I1911" s="7">
        <v>356.65</v>
      </c>
      <c r="J1911" s="40">
        <f t="shared" si="87"/>
        <v>0.47414231860804151</v>
      </c>
      <c r="K1911" s="40">
        <f t="shared" si="88"/>
        <v>32.163944594966267</v>
      </c>
      <c r="L1911" s="40">
        <f t="shared" si="89"/>
        <v>67.836055405033747</v>
      </c>
    </row>
    <row r="1912" spans="1:12" x14ac:dyDescent="0.2">
      <c r="A1912" s="28" t="s">
        <v>2401</v>
      </c>
      <c r="B1912" s="7" t="s">
        <v>2402</v>
      </c>
      <c r="C1912" s="38" t="s">
        <v>2403</v>
      </c>
      <c r="D1912" s="38">
        <v>19</v>
      </c>
      <c r="E1912" s="38">
        <v>53.788987284561699</v>
      </c>
      <c r="F1912">
        <v>55.88</v>
      </c>
      <c r="G1912">
        <v>47.84</v>
      </c>
      <c r="H1912">
        <v>26.31</v>
      </c>
      <c r="I1912" s="7">
        <v>165.17</v>
      </c>
      <c r="J1912" s="40">
        <f t="shared" si="87"/>
        <v>0.54167537079590555</v>
      </c>
      <c r="K1912" s="40">
        <f t="shared" si="88"/>
        <v>35.135501355013545</v>
      </c>
      <c r="L1912" s="40">
        <f t="shared" si="89"/>
        <v>64.86449864498644</v>
      </c>
    </row>
    <row r="1913" spans="1:12" x14ac:dyDescent="0.2">
      <c r="A1913" s="28" t="s">
        <v>181</v>
      </c>
      <c r="B1913" s="7" t="s">
        <v>182</v>
      </c>
      <c r="C1913" s="38" t="s">
        <v>183</v>
      </c>
      <c r="D1913" s="38">
        <v>129</v>
      </c>
      <c r="E1913" s="38">
        <v>53.774003461090601</v>
      </c>
      <c r="F1913">
        <v>92.84</v>
      </c>
      <c r="G1913">
        <v>111.03</v>
      </c>
      <c r="H1913">
        <v>198.52</v>
      </c>
      <c r="I1913" s="7">
        <v>157.63999999999999</v>
      </c>
      <c r="J1913" s="40">
        <f t="shared" si="87"/>
        <v>0.5724112758310872</v>
      </c>
      <c r="K1913" s="40">
        <f t="shared" si="88"/>
        <v>36.403406960341414</v>
      </c>
      <c r="L1913" s="40">
        <f t="shared" si="89"/>
        <v>63.596593039658586</v>
      </c>
    </row>
    <row r="1914" spans="1:12" x14ac:dyDescent="0.2">
      <c r="A1914" s="28" t="s">
        <v>1021</v>
      </c>
      <c r="B1914" s="7" t="s">
        <v>1022</v>
      </c>
      <c r="C1914" s="38" t="s">
        <v>1023</v>
      </c>
      <c r="D1914" s="38">
        <v>75</v>
      </c>
      <c r="E1914" s="38">
        <v>53.7718801441696</v>
      </c>
      <c r="F1914">
        <v>451.06</v>
      </c>
      <c r="G1914">
        <v>633.33000000000004</v>
      </c>
      <c r="H1914">
        <v>256.49</v>
      </c>
      <c r="I1914" s="7">
        <v>62.19</v>
      </c>
      <c r="J1914" s="40">
        <f t="shared" si="87"/>
        <v>3.4027551148487514</v>
      </c>
      <c r="K1914" s="40">
        <f t="shared" si="88"/>
        <v>77.286949332535087</v>
      </c>
      <c r="L1914" s="40">
        <f t="shared" si="89"/>
        <v>22.713050667464916</v>
      </c>
    </row>
    <row r="1915" spans="1:12" x14ac:dyDescent="0.2">
      <c r="A1915" s="31" t="s">
        <v>2404</v>
      </c>
      <c r="B1915" s="7" t="s">
        <v>2405</v>
      </c>
      <c r="C1915" s="38" t="s">
        <v>2406</v>
      </c>
      <c r="D1915" s="38">
        <v>79</v>
      </c>
      <c r="E1915" s="38">
        <v>53.626855640299297</v>
      </c>
      <c r="F1915">
        <v>335.44</v>
      </c>
      <c r="G1915">
        <v>79.27</v>
      </c>
      <c r="H1915">
        <v>23.07</v>
      </c>
      <c r="I1915" s="7">
        <v>21.29</v>
      </c>
      <c r="J1915" s="40">
        <f t="shared" si="87"/>
        <v>9.3487376014427408</v>
      </c>
      <c r="K1915" s="40">
        <f t="shared" si="88"/>
        <v>90.33698564489076</v>
      </c>
      <c r="L1915" s="40">
        <f t="shared" si="89"/>
        <v>9.663014355109242</v>
      </c>
    </row>
    <row r="1916" spans="1:12" x14ac:dyDescent="0.2">
      <c r="A1916" s="28" t="s">
        <v>1972</v>
      </c>
      <c r="B1916" s="7" t="s">
        <v>1973</v>
      </c>
      <c r="C1916" s="38" t="s">
        <v>1974</v>
      </c>
      <c r="D1916" s="38">
        <v>118</v>
      </c>
      <c r="E1916" s="38">
        <v>53.625906112824801</v>
      </c>
      <c r="F1916">
        <v>9494.11</v>
      </c>
      <c r="G1916">
        <v>1465.56</v>
      </c>
      <c r="H1916">
        <v>748.95</v>
      </c>
      <c r="I1916" s="7">
        <v>441.46</v>
      </c>
      <c r="J1916" s="40">
        <f t="shared" si="87"/>
        <v>9.2066346888887018</v>
      </c>
      <c r="K1916" s="40">
        <f t="shared" si="88"/>
        <v>90.202451341884171</v>
      </c>
      <c r="L1916" s="40">
        <f t="shared" si="89"/>
        <v>9.7975486581158311</v>
      </c>
    </row>
    <row r="1917" spans="1:12" x14ac:dyDescent="0.2">
      <c r="A1917" s="28" t="s">
        <v>2155</v>
      </c>
      <c r="B1917" s="7" t="s">
        <v>2156</v>
      </c>
      <c r="C1917" s="38" t="s">
        <v>2157</v>
      </c>
      <c r="D1917" s="38">
        <v>193</v>
      </c>
      <c r="E1917" s="38">
        <v>53.590960642938803</v>
      </c>
      <c r="F1917">
        <v>108.18</v>
      </c>
      <c r="G1917">
        <v>380.22</v>
      </c>
      <c r="H1917">
        <v>17.97</v>
      </c>
      <c r="I1917" s="7">
        <v>98.95</v>
      </c>
      <c r="J1917" s="40">
        <f t="shared" si="87"/>
        <v>4.1772151898734178</v>
      </c>
      <c r="K1917" s="40">
        <f t="shared" si="88"/>
        <v>80.684596577017103</v>
      </c>
      <c r="L1917" s="40">
        <f t="shared" si="89"/>
        <v>19.315403422982882</v>
      </c>
    </row>
    <row r="1918" spans="1:12" x14ac:dyDescent="0.2">
      <c r="A1918" s="28" t="s">
        <v>1036</v>
      </c>
      <c r="B1918" s="7" t="s">
        <v>1037</v>
      </c>
      <c r="C1918" s="38" t="s">
        <v>1038</v>
      </c>
      <c r="D1918" s="38">
        <v>312</v>
      </c>
      <c r="E1918" s="38">
        <v>53.588131493805697</v>
      </c>
      <c r="F1918">
        <v>859.63</v>
      </c>
      <c r="G1918">
        <v>784.18</v>
      </c>
      <c r="H1918">
        <v>454.38</v>
      </c>
      <c r="I1918" s="7">
        <v>806.82</v>
      </c>
      <c r="J1918" s="40">
        <f t="shared" si="87"/>
        <v>1.30336980653346</v>
      </c>
      <c r="K1918" s="40">
        <f t="shared" si="88"/>
        <v>56.585347382625187</v>
      </c>
      <c r="L1918" s="40">
        <f t="shared" si="89"/>
        <v>43.414652617374813</v>
      </c>
    </row>
    <row r="1919" spans="1:12" x14ac:dyDescent="0.2">
      <c r="A1919" s="28" t="s">
        <v>1666</v>
      </c>
      <c r="B1919" s="7" t="s">
        <v>1667</v>
      </c>
      <c r="C1919" s="38" t="s">
        <v>1668</v>
      </c>
      <c r="D1919" s="38">
        <v>27</v>
      </c>
      <c r="E1919" s="38">
        <v>53.5394236689854</v>
      </c>
      <c r="F1919">
        <v>79.06</v>
      </c>
      <c r="G1919">
        <v>400.72</v>
      </c>
      <c r="H1919">
        <v>253.02</v>
      </c>
      <c r="I1919" s="7">
        <v>563.66999999999996</v>
      </c>
      <c r="J1919" s="40">
        <f t="shared" si="87"/>
        <v>0.58746892945915841</v>
      </c>
      <c r="K1919" s="40">
        <f t="shared" si="88"/>
        <v>37.006641110091252</v>
      </c>
      <c r="L1919" s="40">
        <f t="shared" si="89"/>
        <v>62.993358889908748</v>
      </c>
    </row>
    <row r="1920" spans="1:12" x14ac:dyDescent="0.2">
      <c r="A1920" s="28" t="s">
        <v>2407</v>
      </c>
      <c r="B1920" s="7" t="s">
        <v>2408</v>
      </c>
      <c r="C1920" s="38" t="s">
        <v>2409</v>
      </c>
      <c r="D1920" s="38">
        <v>492</v>
      </c>
      <c r="E1920" s="38">
        <v>53.505537684786901</v>
      </c>
      <c r="F1920">
        <v>132.49</v>
      </c>
      <c r="G1920">
        <v>152.13999999999999</v>
      </c>
      <c r="H1920">
        <v>0</v>
      </c>
      <c r="I1920" s="7">
        <v>1.1200000000000001</v>
      </c>
      <c r="J1920" s="40">
        <f t="shared" si="87"/>
        <v>254.13392857142856</v>
      </c>
      <c r="K1920" s="40">
        <f t="shared" si="88"/>
        <v>99.608048993875769</v>
      </c>
      <c r="L1920" s="40">
        <f t="shared" si="89"/>
        <v>0.39195100612423445</v>
      </c>
    </row>
    <row r="1921" spans="1:12" x14ac:dyDescent="0.2">
      <c r="A1921" s="28" t="s">
        <v>2410</v>
      </c>
      <c r="B1921" s="7" t="s">
        <v>2411</v>
      </c>
      <c r="C1921" s="38" t="s">
        <v>2412</v>
      </c>
      <c r="D1921" s="38">
        <v>50</v>
      </c>
      <c r="E1921" s="38">
        <v>53.497458992801199</v>
      </c>
      <c r="F1921">
        <v>759.22</v>
      </c>
      <c r="G1921">
        <v>408.19</v>
      </c>
      <c r="H1921">
        <v>128.80000000000001</v>
      </c>
      <c r="I1921" s="7">
        <v>45.56</v>
      </c>
      <c r="J1921" s="40">
        <f t="shared" si="87"/>
        <v>6.6954003211745814</v>
      </c>
      <c r="K1921" s="40">
        <f t="shared" si="88"/>
        <v>87.005224442341088</v>
      </c>
      <c r="L1921" s="40">
        <f t="shared" si="89"/>
        <v>12.994775557658913</v>
      </c>
    </row>
    <row r="1922" spans="1:12" x14ac:dyDescent="0.2">
      <c r="A1922" s="28" t="s">
        <v>2380</v>
      </c>
      <c r="B1922" s="7" t="s">
        <v>2381</v>
      </c>
      <c r="C1922" s="38" t="s">
        <v>2382</v>
      </c>
      <c r="D1922" s="38">
        <v>72</v>
      </c>
      <c r="E1922" s="38">
        <v>53.4938541148545</v>
      </c>
      <c r="F1922">
        <v>32.659999999999997</v>
      </c>
      <c r="G1922">
        <v>212.85</v>
      </c>
      <c r="H1922">
        <v>11.33</v>
      </c>
      <c r="I1922" s="7">
        <v>29.89</v>
      </c>
      <c r="J1922" s="40">
        <f t="shared" si="87"/>
        <v>5.9560892770499754</v>
      </c>
      <c r="K1922" s="40">
        <f t="shared" si="88"/>
        <v>85.624106302096052</v>
      </c>
      <c r="L1922" s="40">
        <f t="shared" si="89"/>
        <v>14.375893697903951</v>
      </c>
    </row>
    <row r="1923" spans="1:12" x14ac:dyDescent="0.2">
      <c r="A1923" s="28" t="s">
        <v>1312</v>
      </c>
      <c r="B1923" s="7" t="s">
        <v>1313</v>
      </c>
      <c r="C1923" s="38" t="s">
        <v>1314</v>
      </c>
      <c r="D1923" s="38">
        <v>310</v>
      </c>
      <c r="E1923" s="38">
        <v>53.4772278378761</v>
      </c>
      <c r="F1923">
        <v>37.520000000000003</v>
      </c>
      <c r="G1923">
        <v>80.34</v>
      </c>
      <c r="H1923">
        <v>41.27</v>
      </c>
      <c r="I1923" s="7">
        <v>152.56</v>
      </c>
      <c r="J1923" s="40">
        <f t="shared" si="87"/>
        <v>0.60805860805860812</v>
      </c>
      <c r="K1923" s="40">
        <f t="shared" si="88"/>
        <v>37.813211845102501</v>
      </c>
      <c r="L1923" s="40">
        <f t="shared" si="89"/>
        <v>62.186788154897485</v>
      </c>
    </row>
    <row r="1924" spans="1:12" x14ac:dyDescent="0.2">
      <c r="A1924" s="28" t="s">
        <v>757</v>
      </c>
      <c r="B1924" s="7" t="s">
        <v>758</v>
      </c>
      <c r="C1924" s="38" t="s">
        <v>759</v>
      </c>
      <c r="D1924" s="38">
        <v>114</v>
      </c>
      <c r="E1924" s="38">
        <v>53.416386560793597</v>
      </c>
      <c r="F1924">
        <v>133</v>
      </c>
      <c r="G1924">
        <v>50.75</v>
      </c>
      <c r="H1924">
        <v>199</v>
      </c>
      <c r="I1924" s="7">
        <v>141.97</v>
      </c>
      <c r="J1924" s="40">
        <f t="shared" si="87"/>
        <v>0.53890371586943131</v>
      </c>
      <c r="K1924" s="40">
        <f t="shared" si="88"/>
        <v>35.018676627534681</v>
      </c>
      <c r="L1924" s="40">
        <f t="shared" si="89"/>
        <v>64.981323372465312</v>
      </c>
    </row>
    <row r="1925" spans="1:12" x14ac:dyDescent="0.2">
      <c r="A1925" s="28" t="s">
        <v>202</v>
      </c>
      <c r="B1925" s="7" t="s">
        <v>203</v>
      </c>
      <c r="C1925" s="38" t="s">
        <v>204</v>
      </c>
      <c r="D1925" s="38">
        <v>203</v>
      </c>
      <c r="E1925" s="38">
        <v>53.409801297310999</v>
      </c>
      <c r="F1925">
        <v>134.47999999999999</v>
      </c>
      <c r="G1925">
        <v>113.29</v>
      </c>
      <c r="H1925">
        <v>23.56</v>
      </c>
      <c r="I1925" s="7">
        <v>3.96</v>
      </c>
      <c r="J1925" s="40">
        <f t="shared" si="87"/>
        <v>9.0032703488372086</v>
      </c>
      <c r="K1925" s="40">
        <f t="shared" si="88"/>
        <v>90.003269279668714</v>
      </c>
      <c r="L1925" s="40">
        <f t="shared" si="89"/>
        <v>9.9967307203312892</v>
      </c>
    </row>
    <row r="1926" spans="1:12" x14ac:dyDescent="0.2">
      <c r="A1926" s="28" t="s">
        <v>1051</v>
      </c>
      <c r="B1926" s="7" t="s">
        <v>1052</v>
      </c>
      <c r="C1926" s="38" t="s">
        <v>1053</v>
      </c>
      <c r="D1926" s="38">
        <v>304</v>
      </c>
      <c r="E1926" s="38">
        <v>53.3968789836292</v>
      </c>
      <c r="F1926">
        <v>1366.15</v>
      </c>
      <c r="G1926">
        <v>1575.87</v>
      </c>
      <c r="H1926">
        <v>1013.57</v>
      </c>
      <c r="I1926" s="7">
        <v>1344.59</v>
      </c>
      <c r="J1926" s="40">
        <f t="shared" si="87"/>
        <v>1.2475913424025513</v>
      </c>
      <c r="K1926" s="40">
        <f t="shared" si="88"/>
        <v>55.507926145904477</v>
      </c>
      <c r="L1926" s="40">
        <f t="shared" si="89"/>
        <v>44.492073854095516</v>
      </c>
    </row>
    <row r="1927" spans="1:12" x14ac:dyDescent="0.2">
      <c r="A1927" s="28" t="s">
        <v>1333</v>
      </c>
      <c r="B1927" s="7" t="s">
        <v>1334</v>
      </c>
      <c r="C1927" s="38" t="s">
        <v>1335</v>
      </c>
      <c r="D1927" s="38">
        <v>332</v>
      </c>
      <c r="E1927" s="38">
        <v>53.371797669230503</v>
      </c>
      <c r="F1927">
        <v>815.84</v>
      </c>
      <c r="G1927">
        <v>263.3</v>
      </c>
      <c r="H1927">
        <v>177.91</v>
      </c>
      <c r="I1927" s="7">
        <v>149.80000000000001</v>
      </c>
      <c r="J1927" s="40">
        <f t="shared" si="87"/>
        <v>3.2929724451496751</v>
      </c>
      <c r="K1927" s="40">
        <f t="shared" si="88"/>
        <v>76.706116501403841</v>
      </c>
      <c r="L1927" s="40">
        <f t="shared" si="89"/>
        <v>23.293883498596156</v>
      </c>
    </row>
    <row r="1928" spans="1:12" x14ac:dyDescent="0.2">
      <c r="A1928" s="28" t="s">
        <v>985</v>
      </c>
      <c r="B1928" s="7" t="s">
        <v>986</v>
      </c>
      <c r="C1928" s="38" t="s">
        <v>987</v>
      </c>
      <c r="D1928" s="38">
        <v>489</v>
      </c>
      <c r="E1928" s="38">
        <v>53.358899931608903</v>
      </c>
      <c r="F1928">
        <v>201.58</v>
      </c>
      <c r="G1928">
        <v>218.69</v>
      </c>
      <c r="H1928">
        <v>24.16</v>
      </c>
      <c r="I1928" s="7">
        <v>42.38</v>
      </c>
      <c r="J1928" s="40">
        <f t="shared" si="87"/>
        <v>6.3160504959422896</v>
      </c>
      <c r="K1928" s="40">
        <f t="shared" si="88"/>
        <v>86.331422937080177</v>
      </c>
      <c r="L1928" s="40">
        <f t="shared" si="89"/>
        <v>13.668577062919827</v>
      </c>
    </row>
    <row r="1929" spans="1:12" x14ac:dyDescent="0.2">
      <c r="A1929" s="28" t="s">
        <v>2413</v>
      </c>
      <c r="B1929" s="7" t="s">
        <v>2414</v>
      </c>
      <c r="C1929" s="38" t="s">
        <v>2415</v>
      </c>
      <c r="D1929" s="38">
        <v>29</v>
      </c>
      <c r="E1929" s="38">
        <v>53.314266034664101</v>
      </c>
      <c r="F1929">
        <v>185.4</v>
      </c>
      <c r="G1929">
        <v>160.13999999999999</v>
      </c>
      <c r="H1929">
        <v>5.6</v>
      </c>
      <c r="I1929" s="7">
        <v>0</v>
      </c>
      <c r="J1929" s="40">
        <f t="shared" si="87"/>
        <v>61.703571428571429</v>
      </c>
      <c r="K1929" s="40">
        <f t="shared" si="88"/>
        <v>98.405194509312523</v>
      </c>
      <c r="L1929" s="40">
        <f t="shared" si="89"/>
        <v>1.5948054906874751</v>
      </c>
    </row>
    <row r="1930" spans="1:12" x14ac:dyDescent="0.2">
      <c r="A1930" s="28" t="s">
        <v>223</v>
      </c>
      <c r="B1930" s="7" t="s">
        <v>224</v>
      </c>
      <c r="C1930" s="38" t="s">
        <v>225</v>
      </c>
      <c r="D1930" s="38">
        <v>197</v>
      </c>
      <c r="E1930" s="38">
        <v>53.311270732624799</v>
      </c>
      <c r="F1930">
        <v>135.13</v>
      </c>
      <c r="G1930">
        <v>87.37</v>
      </c>
      <c r="H1930">
        <v>843.7</v>
      </c>
      <c r="I1930" s="7">
        <v>619.95000000000005</v>
      </c>
      <c r="J1930" s="40">
        <f t="shared" si="87"/>
        <v>0.15201721723089537</v>
      </c>
      <c r="K1930" s="40">
        <f t="shared" si="88"/>
        <v>13.195741778608072</v>
      </c>
      <c r="L1930" s="40">
        <f t="shared" si="89"/>
        <v>86.804258221391933</v>
      </c>
    </row>
    <row r="1931" spans="1:12" x14ac:dyDescent="0.2">
      <c r="A1931" s="28" t="s">
        <v>1915</v>
      </c>
      <c r="B1931" s="7" t="s">
        <v>1916</v>
      </c>
      <c r="C1931" s="38" t="s">
        <v>1917</v>
      </c>
      <c r="D1931" s="38">
        <v>51</v>
      </c>
      <c r="E1931" s="38">
        <v>53.292725594109299</v>
      </c>
      <c r="F1931">
        <v>66.88</v>
      </c>
      <c r="G1931">
        <v>143.56</v>
      </c>
      <c r="H1931">
        <v>70.59</v>
      </c>
      <c r="I1931" s="7">
        <v>58.57</v>
      </c>
      <c r="J1931" s="40">
        <f t="shared" ref="J1931:J1994" si="90">(F1931+G1931)/(H1931+I1931)</f>
        <v>1.6292969959739858</v>
      </c>
      <c r="K1931" s="40">
        <f t="shared" si="88"/>
        <v>61.967020023557126</v>
      </c>
      <c r="L1931" s="40">
        <f t="shared" si="89"/>
        <v>38.032979976442874</v>
      </c>
    </row>
    <row r="1932" spans="1:12" x14ac:dyDescent="0.2">
      <c r="A1932" s="28" t="s">
        <v>2257</v>
      </c>
      <c r="B1932" s="7" t="s">
        <v>2258</v>
      </c>
      <c r="C1932" s="38" t="s">
        <v>2259</v>
      </c>
      <c r="D1932" s="38">
        <v>295</v>
      </c>
      <c r="E1932" s="38">
        <v>53.287896033256203</v>
      </c>
      <c r="F1932">
        <v>65.89</v>
      </c>
      <c r="G1932">
        <v>154.66</v>
      </c>
      <c r="H1932">
        <v>43.98</v>
      </c>
      <c r="I1932" s="7">
        <v>40.61</v>
      </c>
      <c r="J1932" s="40">
        <f t="shared" si="90"/>
        <v>2.6072821846553969</v>
      </c>
      <c r="K1932" s="40">
        <f t="shared" ref="K1932:K1995" si="91">SUM(F1932:G1932)/SUM(F1932:I1932)*100</f>
        <v>72.278298485940866</v>
      </c>
      <c r="L1932" s="40">
        <f t="shared" ref="L1932:L1995" si="92">SUM(H1932:I1932)/SUM(F1932:I1932)*100</f>
        <v>27.721701514059117</v>
      </c>
    </row>
    <row r="1933" spans="1:12" x14ac:dyDescent="0.2">
      <c r="A1933" s="28" t="s">
        <v>2416</v>
      </c>
      <c r="B1933" s="7" t="s">
        <v>2417</v>
      </c>
      <c r="C1933" s="38" t="s">
        <v>2418</v>
      </c>
      <c r="D1933" s="38">
        <v>90</v>
      </c>
      <c r="E1933" s="38">
        <v>53.284022656510203</v>
      </c>
      <c r="F1933">
        <v>149.88999999999999</v>
      </c>
      <c r="G1933">
        <v>166.14</v>
      </c>
      <c r="H1933">
        <v>2.35</v>
      </c>
      <c r="I1933" s="7">
        <v>3.47</v>
      </c>
      <c r="J1933" s="40">
        <f t="shared" si="90"/>
        <v>54.300687285223361</v>
      </c>
      <c r="K1933" s="40">
        <f t="shared" si="91"/>
        <v>98.191704210035709</v>
      </c>
      <c r="L1933" s="40">
        <f t="shared" si="92"/>
        <v>1.8082957899642691</v>
      </c>
    </row>
    <row r="1934" spans="1:12" x14ac:dyDescent="0.2">
      <c r="A1934" s="28" t="s">
        <v>1915</v>
      </c>
      <c r="B1934" s="7" t="s">
        <v>1916</v>
      </c>
      <c r="C1934" s="38" t="s">
        <v>1917</v>
      </c>
      <c r="D1934" s="38">
        <v>228</v>
      </c>
      <c r="E1934" s="38">
        <v>53.276349063458603</v>
      </c>
      <c r="F1934">
        <v>125.66</v>
      </c>
      <c r="G1934">
        <v>144.79</v>
      </c>
      <c r="H1934">
        <v>31.39</v>
      </c>
      <c r="I1934" s="7">
        <v>33.31</v>
      </c>
      <c r="J1934" s="40">
        <f t="shared" si="90"/>
        <v>4.1800618238021636</v>
      </c>
      <c r="K1934" s="40">
        <f t="shared" si="91"/>
        <v>80.695211099507674</v>
      </c>
      <c r="L1934" s="40">
        <f t="shared" si="92"/>
        <v>19.304788900492319</v>
      </c>
    </row>
    <row r="1935" spans="1:12" x14ac:dyDescent="0.2">
      <c r="A1935" s="31" t="s">
        <v>2419</v>
      </c>
      <c r="B1935" s="7" t="s">
        <v>2420</v>
      </c>
      <c r="C1935" s="38" t="s">
        <v>2421</v>
      </c>
      <c r="D1935" s="38">
        <v>18</v>
      </c>
      <c r="E1935" s="38">
        <v>53.2092081867753</v>
      </c>
      <c r="F1935">
        <v>251.73</v>
      </c>
      <c r="G1935">
        <v>193.65</v>
      </c>
      <c r="H1935">
        <v>31.54</v>
      </c>
      <c r="I1935" s="7">
        <v>0</v>
      </c>
      <c r="J1935" s="40">
        <f t="shared" si="90"/>
        <v>14.121116043119848</v>
      </c>
      <c r="K1935" s="40">
        <f t="shared" si="91"/>
        <v>93.386731527300171</v>
      </c>
      <c r="L1935" s="40">
        <f t="shared" si="92"/>
        <v>6.6132684726998239</v>
      </c>
    </row>
    <row r="1936" spans="1:12" x14ac:dyDescent="0.2">
      <c r="A1936" s="28" t="s">
        <v>2080</v>
      </c>
      <c r="B1936" s="7" t="s">
        <v>2081</v>
      </c>
      <c r="C1936" s="38" t="s">
        <v>2082</v>
      </c>
      <c r="D1936" s="38">
        <v>48</v>
      </c>
      <c r="E1936" s="38">
        <v>53.206476942446798</v>
      </c>
      <c r="F1936">
        <v>106.72</v>
      </c>
      <c r="G1936">
        <v>85.72</v>
      </c>
      <c r="H1936">
        <v>20.23</v>
      </c>
      <c r="I1936" s="7">
        <v>21.69</v>
      </c>
      <c r="J1936" s="40">
        <f t="shared" si="90"/>
        <v>4.5906488549618318</v>
      </c>
      <c r="K1936" s="40">
        <f t="shared" si="91"/>
        <v>82.11298856460148</v>
      </c>
      <c r="L1936" s="40">
        <f t="shared" si="92"/>
        <v>17.887011435398534</v>
      </c>
    </row>
    <row r="1937" spans="1:12" x14ac:dyDescent="0.2">
      <c r="A1937" s="31" t="s">
        <v>2419</v>
      </c>
      <c r="B1937" s="7" t="s">
        <v>2420</v>
      </c>
      <c r="C1937" s="38" t="s">
        <v>2421</v>
      </c>
      <c r="D1937" s="38">
        <v>115</v>
      </c>
      <c r="E1937" s="38">
        <v>53.181124299382603</v>
      </c>
      <c r="F1937">
        <v>135.55000000000001</v>
      </c>
      <c r="G1937">
        <v>145.56</v>
      </c>
      <c r="H1937">
        <v>131.02000000000001</v>
      </c>
      <c r="I1937" s="7">
        <v>68.17</v>
      </c>
      <c r="J1937" s="40">
        <f t="shared" si="90"/>
        <v>1.4112656257844269</v>
      </c>
      <c r="K1937" s="40">
        <f t="shared" si="91"/>
        <v>58.528003331251298</v>
      </c>
      <c r="L1937" s="40">
        <f t="shared" si="92"/>
        <v>41.471996668748695</v>
      </c>
    </row>
    <row r="1938" spans="1:12" x14ac:dyDescent="0.2">
      <c r="A1938" s="28" t="s">
        <v>1690</v>
      </c>
      <c r="B1938" s="7" t="s">
        <v>1691</v>
      </c>
      <c r="C1938" s="38" t="s">
        <v>1692</v>
      </c>
      <c r="D1938" s="38">
        <v>175</v>
      </c>
      <c r="E1938" s="38">
        <v>53.145789584597203</v>
      </c>
      <c r="F1938">
        <v>308.58999999999997</v>
      </c>
      <c r="G1938">
        <v>142.56</v>
      </c>
      <c r="H1938">
        <v>144.26</v>
      </c>
      <c r="I1938" s="7">
        <v>45.39</v>
      </c>
      <c r="J1938" s="40">
        <f t="shared" si="90"/>
        <v>2.3788557869760085</v>
      </c>
      <c r="K1938" s="40">
        <f t="shared" si="91"/>
        <v>70.404182272159801</v>
      </c>
      <c r="L1938" s="40">
        <f t="shared" si="92"/>
        <v>29.595817727840195</v>
      </c>
    </row>
    <row r="1939" spans="1:12" x14ac:dyDescent="0.2">
      <c r="A1939" s="28" t="s">
        <v>2011</v>
      </c>
      <c r="B1939" s="7" t="s">
        <v>2012</v>
      </c>
      <c r="C1939" s="38" t="s">
        <v>2013</v>
      </c>
      <c r="D1939" s="38">
        <v>18</v>
      </c>
      <c r="E1939" s="38">
        <v>53.1439892282459</v>
      </c>
      <c r="F1939">
        <v>112.73</v>
      </c>
      <c r="G1939">
        <v>158.09</v>
      </c>
      <c r="H1939">
        <v>32.659999999999997</v>
      </c>
      <c r="I1939" s="7">
        <v>57.35</v>
      </c>
      <c r="J1939" s="40">
        <f t="shared" si="90"/>
        <v>3.0087768025774917</v>
      </c>
      <c r="K1939" s="40">
        <f t="shared" si="91"/>
        <v>75.054734916719781</v>
      </c>
      <c r="L1939" s="40">
        <f t="shared" si="92"/>
        <v>24.945265083280212</v>
      </c>
    </row>
    <row r="1940" spans="1:12" x14ac:dyDescent="0.2">
      <c r="A1940" s="28" t="s">
        <v>1951</v>
      </c>
      <c r="B1940" s="7" t="s">
        <v>1952</v>
      </c>
      <c r="C1940" s="38" t="s">
        <v>1953</v>
      </c>
      <c r="D1940" s="38">
        <v>100</v>
      </c>
      <c r="E1940" s="38">
        <v>53.137812375155299</v>
      </c>
      <c r="F1940">
        <v>22.89</v>
      </c>
      <c r="G1940">
        <v>20.7</v>
      </c>
      <c r="H1940">
        <v>137.24</v>
      </c>
      <c r="I1940" s="7">
        <v>85.93</v>
      </c>
      <c r="J1940" s="40">
        <f t="shared" si="90"/>
        <v>0.19532195187525206</v>
      </c>
      <c r="K1940" s="40">
        <f t="shared" si="91"/>
        <v>16.340530814215025</v>
      </c>
      <c r="L1940" s="40">
        <f t="shared" si="92"/>
        <v>83.659469185784985</v>
      </c>
    </row>
    <row r="1941" spans="1:12" x14ac:dyDescent="0.2">
      <c r="A1941" s="28" t="s">
        <v>2422</v>
      </c>
      <c r="B1941" s="7" t="s">
        <v>2423</v>
      </c>
      <c r="C1941" s="38" t="s">
        <v>2424</v>
      </c>
      <c r="D1941" s="38">
        <v>41</v>
      </c>
      <c r="E1941" s="38">
        <v>53.132385120596297</v>
      </c>
      <c r="F1941">
        <v>13.23</v>
      </c>
      <c r="G1941">
        <v>70.87</v>
      </c>
      <c r="H1941">
        <v>145.6</v>
      </c>
      <c r="I1941" s="7">
        <v>56.58</v>
      </c>
      <c r="J1941" s="40">
        <f t="shared" si="90"/>
        <v>0.41596597091700466</v>
      </c>
      <c r="K1941" s="40">
        <f t="shared" si="91"/>
        <v>29.376833868939507</v>
      </c>
      <c r="L1941" s="40">
        <f t="shared" si="92"/>
        <v>70.623166131060515</v>
      </c>
    </row>
    <row r="1942" spans="1:12" x14ac:dyDescent="0.2">
      <c r="A1942" s="31" t="s">
        <v>2425</v>
      </c>
      <c r="B1942" s="7" t="s">
        <v>2426</v>
      </c>
      <c r="C1942" s="38" t="s">
        <v>2427</v>
      </c>
      <c r="D1942" s="38">
        <v>88</v>
      </c>
      <c r="E1942" s="38">
        <v>53.105424938627102</v>
      </c>
      <c r="F1942">
        <v>49.79</v>
      </c>
      <c r="G1942">
        <v>77.290000000000006</v>
      </c>
      <c r="H1942">
        <v>316.29000000000002</v>
      </c>
      <c r="I1942" s="7">
        <v>281.92</v>
      </c>
      <c r="J1942" s="40">
        <f t="shared" si="90"/>
        <v>0.21243376071947978</v>
      </c>
      <c r="K1942" s="40">
        <f t="shared" si="91"/>
        <v>17.52126735512692</v>
      </c>
      <c r="L1942" s="40">
        <f t="shared" si="92"/>
        <v>82.478732644873105</v>
      </c>
    </row>
    <row r="1943" spans="1:12" x14ac:dyDescent="0.2">
      <c r="A1943" s="28" t="s">
        <v>1663</v>
      </c>
      <c r="B1943" s="7" t="s">
        <v>1664</v>
      </c>
      <c r="C1943" s="38" t="s">
        <v>1665</v>
      </c>
      <c r="D1943" s="38">
        <v>138</v>
      </c>
      <c r="E1943" s="38">
        <v>53.068051536095602</v>
      </c>
      <c r="F1943">
        <v>934.36</v>
      </c>
      <c r="G1943">
        <v>806.18</v>
      </c>
      <c r="H1943">
        <v>241.7</v>
      </c>
      <c r="I1943" s="7">
        <v>130.13</v>
      </c>
      <c r="J1943" s="40">
        <f t="shared" si="90"/>
        <v>4.6810101390420353</v>
      </c>
      <c r="K1943" s="40">
        <f t="shared" si="91"/>
        <v>82.397496650681461</v>
      </c>
      <c r="L1943" s="40">
        <f t="shared" si="92"/>
        <v>17.602503349318539</v>
      </c>
    </row>
    <row r="1944" spans="1:12" x14ac:dyDescent="0.2">
      <c r="A1944" s="28" t="s">
        <v>2428</v>
      </c>
      <c r="B1944" s="7" t="s">
        <v>2429</v>
      </c>
      <c r="C1944" s="38" t="s">
        <v>2430</v>
      </c>
      <c r="D1944" s="38">
        <v>98</v>
      </c>
      <c r="E1944" s="38">
        <v>53.067870092779302</v>
      </c>
      <c r="F1944">
        <v>28.37</v>
      </c>
      <c r="G1944">
        <v>256.20999999999998</v>
      </c>
      <c r="H1944">
        <v>25.93</v>
      </c>
      <c r="I1944" s="7">
        <v>200.69</v>
      </c>
      <c r="J1944" s="40">
        <f t="shared" si="90"/>
        <v>1.2557585385226369</v>
      </c>
      <c r="K1944" s="40">
        <f t="shared" si="91"/>
        <v>55.66901408450704</v>
      </c>
      <c r="L1944" s="40">
        <f t="shared" si="92"/>
        <v>44.33098591549296</v>
      </c>
    </row>
    <row r="1945" spans="1:12" x14ac:dyDescent="0.2">
      <c r="A1945" s="28" t="s">
        <v>688</v>
      </c>
      <c r="B1945" s="7" t="s">
        <v>689</v>
      </c>
      <c r="C1945" s="38" t="s">
        <v>690</v>
      </c>
      <c r="D1945" s="38">
        <v>339</v>
      </c>
      <c r="E1945" s="38">
        <v>53.056820886709303</v>
      </c>
      <c r="F1945">
        <v>165.88</v>
      </c>
      <c r="G1945">
        <v>88.9</v>
      </c>
      <c r="H1945">
        <v>16.95</v>
      </c>
      <c r="I1945" s="7">
        <v>40.29</v>
      </c>
      <c r="J1945" s="40">
        <f t="shared" si="90"/>
        <v>4.451083158630329</v>
      </c>
      <c r="K1945" s="40">
        <f t="shared" si="91"/>
        <v>81.65502211396705</v>
      </c>
      <c r="L1945" s="40">
        <f t="shared" si="92"/>
        <v>18.344977886032943</v>
      </c>
    </row>
    <row r="1946" spans="1:12" x14ac:dyDescent="0.2">
      <c r="A1946" s="28" t="s">
        <v>829</v>
      </c>
      <c r="B1946" s="7" t="s">
        <v>830</v>
      </c>
      <c r="C1946" s="38" t="s">
        <v>831</v>
      </c>
      <c r="D1946" s="38">
        <v>325</v>
      </c>
      <c r="E1946" s="38">
        <v>53.043120694670201</v>
      </c>
      <c r="F1946">
        <v>330.6</v>
      </c>
      <c r="G1946">
        <v>424.88</v>
      </c>
      <c r="H1946">
        <v>32.659999999999997</v>
      </c>
      <c r="I1946" s="7">
        <v>42.59</v>
      </c>
      <c r="J1946" s="40">
        <f t="shared" si="90"/>
        <v>10.039601328903654</v>
      </c>
      <c r="K1946" s="40">
        <f t="shared" si="91"/>
        <v>90.941701876662691</v>
      </c>
      <c r="L1946" s="40">
        <f t="shared" si="92"/>
        <v>9.0582981233373054</v>
      </c>
    </row>
    <row r="1947" spans="1:12" x14ac:dyDescent="0.2">
      <c r="A1947" s="28" t="s">
        <v>931</v>
      </c>
      <c r="B1947" s="7" t="s">
        <v>932</v>
      </c>
      <c r="C1947" s="38" t="s">
        <v>933</v>
      </c>
      <c r="D1947" s="38">
        <v>932</v>
      </c>
      <c r="E1947" s="38">
        <v>53.037062712965003</v>
      </c>
      <c r="F1947">
        <v>254.25</v>
      </c>
      <c r="G1947">
        <v>233.6</v>
      </c>
      <c r="H1947">
        <v>2.2400000000000002</v>
      </c>
      <c r="I1947" s="7">
        <v>4.43</v>
      </c>
      <c r="J1947" s="40">
        <f t="shared" si="90"/>
        <v>73.140929535232388</v>
      </c>
      <c r="K1947" s="40">
        <f t="shared" si="91"/>
        <v>98.651217342069074</v>
      </c>
      <c r="L1947" s="40">
        <f t="shared" si="92"/>
        <v>1.3487826579309228</v>
      </c>
    </row>
    <row r="1948" spans="1:12" x14ac:dyDescent="0.2">
      <c r="A1948" s="28" t="s">
        <v>1171</v>
      </c>
      <c r="B1948" s="7" t="s">
        <v>1172</v>
      </c>
      <c r="C1948" s="38" t="s">
        <v>1173</v>
      </c>
      <c r="D1948" s="38">
        <v>420</v>
      </c>
      <c r="E1948" s="38">
        <v>53.0103152959475</v>
      </c>
      <c r="F1948">
        <v>46.8</v>
      </c>
      <c r="G1948">
        <v>41.11</v>
      </c>
      <c r="H1948">
        <v>169.86</v>
      </c>
      <c r="I1948" s="7">
        <v>22</v>
      </c>
      <c r="J1948" s="40">
        <f t="shared" si="90"/>
        <v>0.45819868654227036</v>
      </c>
      <c r="K1948" s="40">
        <f t="shared" si="91"/>
        <v>31.422239696893879</v>
      </c>
      <c r="L1948" s="40">
        <f t="shared" si="92"/>
        <v>68.577760303106132</v>
      </c>
    </row>
    <row r="1949" spans="1:12" x14ac:dyDescent="0.2">
      <c r="A1949" s="28" t="s">
        <v>1642</v>
      </c>
      <c r="B1949" s="7" t="s">
        <v>1643</v>
      </c>
      <c r="C1949" s="38" t="s">
        <v>1644</v>
      </c>
      <c r="D1949" s="38">
        <v>849</v>
      </c>
      <c r="E1949" s="38">
        <v>52.979042787796999</v>
      </c>
      <c r="F1949">
        <v>22.37</v>
      </c>
      <c r="G1949">
        <v>23.2</v>
      </c>
      <c r="H1949">
        <v>110.99</v>
      </c>
      <c r="I1949" s="7">
        <v>122.19</v>
      </c>
      <c r="J1949" s="40">
        <f t="shared" si="90"/>
        <v>0.19542842439317265</v>
      </c>
      <c r="K1949" s="40">
        <f t="shared" si="91"/>
        <v>16.347982062780268</v>
      </c>
      <c r="L1949" s="40">
        <f t="shared" si="92"/>
        <v>83.652017937219739</v>
      </c>
    </row>
    <row r="1950" spans="1:12" x14ac:dyDescent="0.2">
      <c r="A1950" s="28" t="s">
        <v>1399</v>
      </c>
      <c r="B1950" s="7" t="s">
        <v>1400</v>
      </c>
      <c r="C1950" s="38" t="s">
        <v>1401</v>
      </c>
      <c r="D1950" s="38">
        <v>277</v>
      </c>
      <c r="E1950" s="38">
        <v>52.974689168422501</v>
      </c>
      <c r="F1950">
        <v>62.07</v>
      </c>
      <c r="G1950">
        <v>73.040000000000006</v>
      </c>
      <c r="H1950">
        <v>197.27</v>
      </c>
      <c r="I1950" s="7">
        <v>210.33</v>
      </c>
      <c r="J1950" s="40">
        <f t="shared" si="90"/>
        <v>0.3314769381746811</v>
      </c>
      <c r="K1950" s="40">
        <f t="shared" si="91"/>
        <v>24.895432182933796</v>
      </c>
      <c r="L1950" s="40">
        <f t="shared" si="92"/>
        <v>75.104567817066197</v>
      </c>
    </row>
    <row r="1951" spans="1:12" x14ac:dyDescent="0.2">
      <c r="A1951" s="28" t="s">
        <v>2431</v>
      </c>
      <c r="B1951" s="7" t="s">
        <v>2432</v>
      </c>
      <c r="C1951" s="38" t="s">
        <v>2433</v>
      </c>
      <c r="D1951" s="38">
        <v>25</v>
      </c>
      <c r="E1951" s="38">
        <v>52.957321517854197</v>
      </c>
      <c r="F1951">
        <v>321.08</v>
      </c>
      <c r="G1951">
        <v>127.44</v>
      </c>
      <c r="H1951">
        <v>43.83</v>
      </c>
      <c r="I1951" s="7">
        <v>36.68</v>
      </c>
      <c r="J1951" s="40">
        <f t="shared" si="90"/>
        <v>5.5709849708110797</v>
      </c>
      <c r="K1951" s="40">
        <f t="shared" si="91"/>
        <v>84.781581384798599</v>
      </c>
      <c r="L1951" s="40">
        <f t="shared" si="92"/>
        <v>15.218418615201406</v>
      </c>
    </row>
    <row r="1952" spans="1:12" x14ac:dyDescent="0.2">
      <c r="A1952" s="28" t="s">
        <v>2434</v>
      </c>
      <c r="B1952" s="7" t="s">
        <v>2435</v>
      </c>
      <c r="C1952" s="38" t="s">
        <v>2436</v>
      </c>
      <c r="D1952" s="38">
        <v>421</v>
      </c>
      <c r="E1952" s="38">
        <v>52.9462933866333</v>
      </c>
      <c r="F1952">
        <v>26.91</v>
      </c>
      <c r="G1952">
        <v>111.61</v>
      </c>
      <c r="H1952">
        <v>23.16</v>
      </c>
      <c r="I1952" s="7">
        <v>93.06</v>
      </c>
      <c r="J1952" s="40">
        <f t="shared" si="90"/>
        <v>1.1918774737566684</v>
      </c>
      <c r="K1952" s="40">
        <f t="shared" si="91"/>
        <v>54.377011855224936</v>
      </c>
      <c r="L1952" s="40">
        <f t="shared" si="92"/>
        <v>45.622988144775064</v>
      </c>
    </row>
    <row r="1953" spans="1:12" x14ac:dyDescent="0.2">
      <c r="A1953" s="28" t="s">
        <v>2437</v>
      </c>
      <c r="B1953" s="7" t="s">
        <v>2438</v>
      </c>
      <c r="C1953" s="38" t="s">
        <v>2439</v>
      </c>
      <c r="D1953" s="38">
        <v>312</v>
      </c>
      <c r="E1953" s="38">
        <v>52.904666717241099</v>
      </c>
      <c r="F1953">
        <v>217.68</v>
      </c>
      <c r="G1953">
        <v>51.67</v>
      </c>
      <c r="H1953">
        <v>135.28</v>
      </c>
      <c r="I1953" s="7">
        <v>29.93</v>
      </c>
      <c r="J1953" s="40">
        <f t="shared" si="90"/>
        <v>1.6303492524665577</v>
      </c>
      <c r="K1953" s="40">
        <f t="shared" si="91"/>
        <v>61.982234904270996</v>
      </c>
      <c r="L1953" s="40">
        <f t="shared" si="92"/>
        <v>38.017765095729018</v>
      </c>
    </row>
    <row r="1954" spans="1:12" x14ac:dyDescent="0.2">
      <c r="A1954" s="28" t="s">
        <v>364</v>
      </c>
      <c r="B1954" s="7" t="s">
        <v>365</v>
      </c>
      <c r="C1954" s="38" t="s">
        <v>366</v>
      </c>
      <c r="D1954" s="38">
        <v>308</v>
      </c>
      <c r="E1954" s="38">
        <v>52.892765911074797</v>
      </c>
      <c r="F1954">
        <v>1326.39</v>
      </c>
      <c r="G1954">
        <v>1640.59</v>
      </c>
      <c r="H1954">
        <v>560.35</v>
      </c>
      <c r="I1954" s="7">
        <v>1353.92</v>
      </c>
      <c r="J1954" s="40">
        <f t="shared" si="90"/>
        <v>1.5499276486598024</v>
      </c>
      <c r="K1954" s="40">
        <f t="shared" si="91"/>
        <v>60.783201024327781</v>
      </c>
      <c r="L1954" s="40">
        <f t="shared" si="92"/>
        <v>39.216798975672212</v>
      </c>
    </row>
    <row r="1955" spans="1:12" x14ac:dyDescent="0.2">
      <c r="A1955" s="28" t="s">
        <v>1780</v>
      </c>
      <c r="B1955" s="7" t="s">
        <v>1781</v>
      </c>
      <c r="C1955" s="38" t="s">
        <v>1782</v>
      </c>
      <c r="D1955" s="38">
        <v>342</v>
      </c>
      <c r="E1955" s="38">
        <v>52.884100236873103</v>
      </c>
      <c r="F1955">
        <v>133.05000000000001</v>
      </c>
      <c r="G1955">
        <v>22.75</v>
      </c>
      <c r="H1955">
        <v>72.849999999999994</v>
      </c>
      <c r="I1955" s="7">
        <v>6.88</v>
      </c>
      <c r="J1955" s="40">
        <f t="shared" si="90"/>
        <v>1.9540950708641669</v>
      </c>
      <c r="K1955" s="40">
        <f t="shared" si="91"/>
        <v>66.148685942342809</v>
      </c>
      <c r="L1955" s="40">
        <f t="shared" si="92"/>
        <v>33.851314057657191</v>
      </c>
    </row>
    <row r="1956" spans="1:12" x14ac:dyDescent="0.2">
      <c r="A1956" s="28" t="s">
        <v>2440</v>
      </c>
      <c r="B1956" s="7" t="s">
        <v>2441</v>
      </c>
      <c r="C1956" s="38" t="s">
        <v>2442</v>
      </c>
      <c r="D1956" s="38">
        <v>156</v>
      </c>
      <c r="E1956" s="38">
        <v>52.7729924391287</v>
      </c>
      <c r="F1956">
        <v>0</v>
      </c>
      <c r="G1956">
        <v>0</v>
      </c>
      <c r="H1956">
        <v>96.61</v>
      </c>
      <c r="I1956" s="7">
        <v>200.14</v>
      </c>
      <c r="J1956" s="40">
        <f t="shared" si="90"/>
        <v>0</v>
      </c>
      <c r="K1956" s="40">
        <f t="shared" si="91"/>
        <v>0</v>
      </c>
      <c r="L1956" s="40">
        <f t="shared" si="92"/>
        <v>100</v>
      </c>
    </row>
    <row r="1957" spans="1:12" x14ac:dyDescent="0.2">
      <c r="A1957" s="28" t="s">
        <v>2443</v>
      </c>
      <c r="B1957" s="7" t="s">
        <v>2444</v>
      </c>
      <c r="C1957" s="38" t="s">
        <v>2445</v>
      </c>
      <c r="D1957" s="38">
        <v>213</v>
      </c>
      <c r="E1957" s="38">
        <v>52.747564912546601</v>
      </c>
      <c r="F1957">
        <v>30.91</v>
      </c>
      <c r="G1957">
        <v>134.71</v>
      </c>
      <c r="H1957">
        <v>15.35</v>
      </c>
      <c r="I1957" s="7">
        <v>130.97</v>
      </c>
      <c r="J1957" s="40">
        <f t="shared" si="90"/>
        <v>1.1319026790595954</v>
      </c>
      <c r="K1957" s="40">
        <f t="shared" si="91"/>
        <v>53.093543630185295</v>
      </c>
      <c r="L1957" s="40">
        <f t="shared" si="92"/>
        <v>46.906456369814705</v>
      </c>
    </row>
    <row r="1958" spans="1:12" x14ac:dyDescent="0.2">
      <c r="A1958" s="28" t="s">
        <v>2104</v>
      </c>
      <c r="B1958" s="7" t="s">
        <v>2105</v>
      </c>
      <c r="C1958" s="38" t="s">
        <v>2106</v>
      </c>
      <c r="D1958" s="38">
        <v>1</v>
      </c>
      <c r="E1958" s="38">
        <v>52.7103309498142</v>
      </c>
      <c r="F1958">
        <v>428.97</v>
      </c>
      <c r="G1958">
        <v>367.67</v>
      </c>
      <c r="H1958">
        <v>150.21</v>
      </c>
      <c r="I1958" s="7">
        <v>130.76</v>
      </c>
      <c r="J1958" s="40">
        <f t="shared" si="90"/>
        <v>2.8353204968501977</v>
      </c>
      <c r="K1958" s="40">
        <f t="shared" si="91"/>
        <v>73.926559701561786</v>
      </c>
      <c r="L1958" s="40">
        <f t="shared" si="92"/>
        <v>26.073440298438211</v>
      </c>
    </row>
    <row r="1959" spans="1:12" x14ac:dyDescent="0.2">
      <c r="A1959" s="28" t="s">
        <v>1741</v>
      </c>
      <c r="B1959" s="7" t="s">
        <v>1742</v>
      </c>
      <c r="C1959" s="38" t="s">
        <v>1743</v>
      </c>
      <c r="D1959" s="38">
        <v>59</v>
      </c>
      <c r="E1959" s="38">
        <v>52.655662397347299</v>
      </c>
      <c r="F1959">
        <v>10.75</v>
      </c>
      <c r="G1959">
        <v>3.37</v>
      </c>
      <c r="H1959">
        <v>3.58</v>
      </c>
      <c r="I1959" s="7">
        <v>259.35000000000002</v>
      </c>
      <c r="J1959" s="40">
        <f t="shared" si="90"/>
        <v>5.3702506370516871E-2</v>
      </c>
      <c r="K1959" s="40">
        <f t="shared" si="91"/>
        <v>5.096552968778199</v>
      </c>
      <c r="L1959" s="40">
        <f t="shared" si="92"/>
        <v>94.903447031221802</v>
      </c>
    </row>
    <row r="1960" spans="1:12" x14ac:dyDescent="0.2">
      <c r="A1960" s="28" t="s">
        <v>2020</v>
      </c>
      <c r="B1960" s="7" t="s">
        <v>2021</v>
      </c>
      <c r="C1960" s="38" t="s">
        <v>2022</v>
      </c>
      <c r="D1960" s="38">
        <v>480</v>
      </c>
      <c r="E1960" s="38">
        <v>52.642953731776601</v>
      </c>
      <c r="F1960">
        <v>183.39</v>
      </c>
      <c r="G1960">
        <v>335.56</v>
      </c>
      <c r="H1960">
        <v>219.74</v>
      </c>
      <c r="I1960" s="7">
        <v>163.85</v>
      </c>
      <c r="J1960" s="40">
        <f t="shared" si="90"/>
        <v>1.3528767694674</v>
      </c>
      <c r="K1960" s="40">
        <f t="shared" si="91"/>
        <v>57.498836616659652</v>
      </c>
      <c r="L1960" s="40">
        <f t="shared" si="92"/>
        <v>42.501163383340348</v>
      </c>
    </row>
    <row r="1961" spans="1:12" x14ac:dyDescent="0.2">
      <c r="A1961" s="28" t="s">
        <v>2446</v>
      </c>
      <c r="B1961" s="7" t="s">
        <v>2447</v>
      </c>
      <c r="C1961" s="38" t="s">
        <v>2448</v>
      </c>
      <c r="D1961" s="38">
        <v>45</v>
      </c>
      <c r="E1961" s="38">
        <v>52.6116399429349</v>
      </c>
      <c r="F1961">
        <v>190.18</v>
      </c>
      <c r="G1961">
        <v>754.91</v>
      </c>
      <c r="H1961">
        <v>59.51</v>
      </c>
      <c r="I1961" s="7">
        <v>562.77</v>
      </c>
      <c r="J1961" s="40">
        <f t="shared" si="90"/>
        <v>1.5187536157356816</v>
      </c>
      <c r="K1961" s="40">
        <f t="shared" si="91"/>
        <v>60.297823742957945</v>
      </c>
      <c r="L1961" s="40">
        <f t="shared" si="92"/>
        <v>39.702176257042055</v>
      </c>
    </row>
    <row r="1962" spans="1:12" x14ac:dyDescent="0.2">
      <c r="A1962" s="28" t="s">
        <v>1063</v>
      </c>
      <c r="B1962" s="7" t="s">
        <v>1064</v>
      </c>
      <c r="C1962" s="38" t="s">
        <v>1065</v>
      </c>
      <c r="D1962" s="38">
        <v>211</v>
      </c>
      <c r="E1962" s="38">
        <v>52.594384205799997</v>
      </c>
      <c r="F1962">
        <v>202.54</v>
      </c>
      <c r="G1962">
        <v>362.27</v>
      </c>
      <c r="H1962">
        <v>4.99</v>
      </c>
      <c r="I1962" s="7">
        <v>29.57</v>
      </c>
      <c r="J1962" s="40">
        <f t="shared" si="90"/>
        <v>16.342881944444443</v>
      </c>
      <c r="K1962" s="40">
        <f t="shared" si="91"/>
        <v>94.233945642925065</v>
      </c>
      <c r="L1962" s="40">
        <f t="shared" si="92"/>
        <v>5.7660543570749292</v>
      </c>
    </row>
    <row r="1963" spans="1:12" x14ac:dyDescent="0.2">
      <c r="A1963" s="31" t="s">
        <v>1381</v>
      </c>
      <c r="B1963" s="7" t="s">
        <v>1382</v>
      </c>
      <c r="C1963" s="38" t="s">
        <v>1383</v>
      </c>
      <c r="D1963" s="38">
        <v>108</v>
      </c>
      <c r="E1963" s="38">
        <v>52.5539993188588</v>
      </c>
      <c r="F1963">
        <v>62.22</v>
      </c>
      <c r="G1963">
        <v>70.75</v>
      </c>
      <c r="H1963">
        <v>224.84</v>
      </c>
      <c r="I1963" s="7">
        <v>324.61</v>
      </c>
      <c r="J1963" s="40">
        <f t="shared" si="90"/>
        <v>0.24200564200564198</v>
      </c>
      <c r="K1963" s="40">
        <f t="shared" si="91"/>
        <v>19.485067846780574</v>
      </c>
      <c r="L1963" s="40">
        <f t="shared" si="92"/>
        <v>80.514932153219419</v>
      </c>
    </row>
    <row r="1964" spans="1:12" x14ac:dyDescent="0.2">
      <c r="A1964" s="28" t="s">
        <v>1564</v>
      </c>
      <c r="B1964" s="7" t="s">
        <v>1565</v>
      </c>
      <c r="C1964" s="38" t="s">
        <v>1566</v>
      </c>
      <c r="D1964" s="38">
        <v>556</v>
      </c>
      <c r="E1964" s="38">
        <v>52.528801132362702</v>
      </c>
      <c r="F1964">
        <v>83.14</v>
      </c>
      <c r="G1964">
        <v>5.68</v>
      </c>
      <c r="H1964">
        <v>277.91000000000003</v>
      </c>
      <c r="I1964" s="7">
        <v>12.93</v>
      </c>
      <c r="J1964" s="40">
        <f t="shared" si="90"/>
        <v>0.30539128042910185</v>
      </c>
      <c r="K1964" s="40">
        <f t="shared" si="91"/>
        <v>23.3946162355792</v>
      </c>
      <c r="L1964" s="40">
        <f t="shared" si="92"/>
        <v>76.605383764420793</v>
      </c>
    </row>
    <row r="1965" spans="1:12" x14ac:dyDescent="0.2">
      <c r="A1965" s="28" t="s">
        <v>964</v>
      </c>
      <c r="B1965" s="7" t="s">
        <v>965</v>
      </c>
      <c r="C1965" s="38" t="s">
        <v>966</v>
      </c>
      <c r="D1965" s="38">
        <v>38</v>
      </c>
      <c r="E1965" s="38">
        <v>52.474068415076999</v>
      </c>
      <c r="F1965">
        <v>160.53</v>
      </c>
      <c r="G1965">
        <v>64.39</v>
      </c>
      <c r="H1965">
        <v>40.090000000000003</v>
      </c>
      <c r="I1965" s="7">
        <v>56.62</v>
      </c>
      <c r="J1965" s="40">
        <f t="shared" si="90"/>
        <v>2.3257160583186849</v>
      </c>
      <c r="K1965" s="40">
        <f t="shared" si="91"/>
        <v>69.931287504275105</v>
      </c>
      <c r="L1965" s="40">
        <f t="shared" si="92"/>
        <v>30.068712495724903</v>
      </c>
    </row>
    <row r="1966" spans="1:12" x14ac:dyDescent="0.2">
      <c r="A1966" s="28" t="s">
        <v>1072</v>
      </c>
      <c r="B1966" s="7" t="s">
        <v>1073</v>
      </c>
      <c r="C1966" s="38" t="s">
        <v>1074</v>
      </c>
      <c r="D1966" s="38">
        <v>393</v>
      </c>
      <c r="E1966" s="38">
        <v>52.467640881011498</v>
      </c>
      <c r="F1966">
        <v>792.88</v>
      </c>
      <c r="G1966">
        <v>493.21</v>
      </c>
      <c r="H1966">
        <v>115.66</v>
      </c>
      <c r="I1966" s="7">
        <v>23.72</v>
      </c>
      <c r="J1966" s="40">
        <f t="shared" si="90"/>
        <v>9.2272205481417711</v>
      </c>
      <c r="K1966" s="40">
        <f t="shared" si="91"/>
        <v>90.222172336141753</v>
      </c>
      <c r="L1966" s="40">
        <f t="shared" si="92"/>
        <v>9.7778276638582344</v>
      </c>
    </row>
    <row r="1967" spans="1:12" x14ac:dyDescent="0.2">
      <c r="A1967" s="28" t="s">
        <v>427</v>
      </c>
      <c r="B1967" s="7" t="s">
        <v>428</v>
      </c>
      <c r="C1967" s="38" t="s">
        <v>429</v>
      </c>
      <c r="D1967" s="38">
        <v>25</v>
      </c>
      <c r="E1967" s="38">
        <v>52.429773739947301</v>
      </c>
      <c r="F1967">
        <v>76.010000000000005</v>
      </c>
      <c r="G1967">
        <v>76.72</v>
      </c>
      <c r="H1967">
        <v>1057.3699999999999</v>
      </c>
      <c r="I1967" s="7">
        <v>42.73</v>
      </c>
      <c r="J1967" s="40">
        <f t="shared" si="90"/>
        <v>0.13883283337878377</v>
      </c>
      <c r="K1967" s="40">
        <f t="shared" si="91"/>
        <v>12.190800028734946</v>
      </c>
      <c r="L1967" s="40">
        <f t="shared" si="92"/>
        <v>87.809199971265045</v>
      </c>
    </row>
    <row r="1968" spans="1:12" x14ac:dyDescent="0.2">
      <c r="A1968" s="28" t="s">
        <v>2257</v>
      </c>
      <c r="B1968" s="7" t="s">
        <v>2258</v>
      </c>
      <c r="C1968" s="38" t="s">
        <v>2259</v>
      </c>
      <c r="D1968" s="38">
        <v>51</v>
      </c>
      <c r="E1968" s="38">
        <v>52.410760085365901</v>
      </c>
      <c r="F1968">
        <v>10.15</v>
      </c>
      <c r="G1968">
        <v>6.13</v>
      </c>
      <c r="H1968">
        <v>222.06</v>
      </c>
      <c r="I1968" s="7">
        <v>72.900000000000006</v>
      </c>
      <c r="J1968" s="40">
        <f t="shared" si="90"/>
        <v>5.5193924599945751E-2</v>
      </c>
      <c r="K1968" s="40">
        <f t="shared" si="91"/>
        <v>5.2306901426551855</v>
      </c>
      <c r="L1968" s="40">
        <f t="shared" si="92"/>
        <v>94.769309857344822</v>
      </c>
    </row>
    <row r="1969" spans="1:12" x14ac:dyDescent="0.2">
      <c r="A1969" s="31" t="s">
        <v>1867</v>
      </c>
      <c r="B1969" s="7" t="s">
        <v>1868</v>
      </c>
      <c r="C1969" s="38" t="s">
        <v>1869</v>
      </c>
      <c r="D1969" s="38">
        <v>110</v>
      </c>
      <c r="E1969" s="38">
        <v>52.281829866265497</v>
      </c>
      <c r="F1969">
        <v>524.54</v>
      </c>
      <c r="G1969">
        <v>110.18</v>
      </c>
      <c r="H1969">
        <v>110.48</v>
      </c>
      <c r="I1969" s="7">
        <v>61.36</v>
      </c>
      <c r="J1969" s="40">
        <f t="shared" si="90"/>
        <v>3.6936685288640598</v>
      </c>
      <c r="K1969" s="40">
        <f t="shared" si="91"/>
        <v>78.694703431858755</v>
      </c>
      <c r="L1969" s="40">
        <f t="shared" si="92"/>
        <v>21.305296568141241</v>
      </c>
    </row>
    <row r="1970" spans="1:12" x14ac:dyDescent="0.2">
      <c r="A1970" s="28" t="s">
        <v>826</v>
      </c>
      <c r="B1970" s="7" t="s">
        <v>827</v>
      </c>
      <c r="C1970" s="38" t="s">
        <v>828</v>
      </c>
      <c r="D1970" s="38">
        <v>51</v>
      </c>
      <c r="E1970" s="38">
        <v>52.250834796093102</v>
      </c>
      <c r="F1970">
        <v>25.03</v>
      </c>
      <c r="G1970">
        <v>70.77</v>
      </c>
      <c r="H1970">
        <v>85.58</v>
      </c>
      <c r="I1970" s="7">
        <v>150.82</v>
      </c>
      <c r="J1970" s="40">
        <f t="shared" si="90"/>
        <v>0.40524534686971236</v>
      </c>
      <c r="K1970" s="40">
        <f t="shared" si="91"/>
        <v>28.838049367850694</v>
      </c>
      <c r="L1970" s="40">
        <f t="shared" si="92"/>
        <v>71.161950632149313</v>
      </c>
    </row>
    <row r="1971" spans="1:12" x14ac:dyDescent="0.2">
      <c r="A1971" s="28" t="s">
        <v>1864</v>
      </c>
      <c r="B1971" s="7" t="s">
        <v>1865</v>
      </c>
      <c r="C1971" s="38" t="s">
        <v>1866</v>
      </c>
      <c r="D1971" s="38">
        <v>226</v>
      </c>
      <c r="E1971" s="38">
        <v>52.228067762856398</v>
      </c>
      <c r="F1971">
        <v>55.26</v>
      </c>
      <c r="G1971">
        <v>293.02</v>
      </c>
      <c r="H1971">
        <v>8.3000000000000007</v>
      </c>
      <c r="I1971" s="7">
        <v>49.51</v>
      </c>
      <c r="J1971" s="40">
        <f t="shared" si="90"/>
        <v>6.0245632243556475</v>
      </c>
      <c r="K1971" s="40">
        <f t="shared" si="91"/>
        <v>85.764239454308154</v>
      </c>
      <c r="L1971" s="40">
        <f t="shared" si="92"/>
        <v>14.235760545691841</v>
      </c>
    </row>
    <row r="1972" spans="1:12" x14ac:dyDescent="0.2">
      <c r="A1972" s="28" t="s">
        <v>1084</v>
      </c>
      <c r="B1972" s="7" t="s">
        <v>1085</v>
      </c>
      <c r="C1972" s="38" t="s">
        <v>1086</v>
      </c>
      <c r="D1972" s="38">
        <v>97</v>
      </c>
      <c r="E1972" s="38">
        <v>52.215273150393799</v>
      </c>
      <c r="F1972">
        <v>211.43</v>
      </c>
      <c r="G1972">
        <v>287.11</v>
      </c>
      <c r="H1972">
        <v>858.67</v>
      </c>
      <c r="I1972" s="7">
        <v>385.5</v>
      </c>
      <c r="J1972" s="40">
        <f t="shared" si="90"/>
        <v>0.40070086885232725</v>
      </c>
      <c r="K1972" s="40">
        <f t="shared" si="91"/>
        <v>28.607169293801032</v>
      </c>
      <c r="L1972" s="40">
        <f t="shared" si="92"/>
        <v>71.392830706198978</v>
      </c>
    </row>
    <row r="1973" spans="1:12" x14ac:dyDescent="0.2">
      <c r="A1973" s="28" t="s">
        <v>2449</v>
      </c>
      <c r="B1973" s="7" t="s">
        <v>2450</v>
      </c>
      <c r="C1973" s="38" t="s">
        <v>2451</v>
      </c>
      <c r="D1973" s="38">
        <v>28</v>
      </c>
      <c r="E1973" s="38">
        <v>52.110103394836003</v>
      </c>
      <c r="F1973">
        <v>756.41</v>
      </c>
      <c r="G1973">
        <v>1064.82</v>
      </c>
      <c r="H1973">
        <v>320.86</v>
      </c>
      <c r="I1973" s="7">
        <v>226.5</v>
      </c>
      <c r="J1973" s="40">
        <f t="shared" si="90"/>
        <v>3.3272983045893012</v>
      </c>
      <c r="K1973" s="40">
        <f t="shared" si="91"/>
        <v>76.890892894084658</v>
      </c>
      <c r="L1973" s="40">
        <f t="shared" si="92"/>
        <v>23.109107105915331</v>
      </c>
    </row>
    <row r="1974" spans="1:12" x14ac:dyDescent="0.2">
      <c r="A1974" s="28" t="s">
        <v>775</v>
      </c>
      <c r="B1974" s="7" t="s">
        <v>776</v>
      </c>
      <c r="C1974" s="38" t="s">
        <v>777</v>
      </c>
      <c r="D1974" s="38">
        <v>1024</v>
      </c>
      <c r="E1974" s="38">
        <v>52.104256322717298</v>
      </c>
      <c r="F1974">
        <v>48.86</v>
      </c>
      <c r="G1974">
        <v>94.36</v>
      </c>
      <c r="H1974">
        <v>187.79</v>
      </c>
      <c r="I1974" s="7">
        <v>264.18</v>
      </c>
      <c r="J1974" s="40">
        <f t="shared" si="90"/>
        <v>0.31687943890081199</v>
      </c>
      <c r="K1974" s="40">
        <f t="shared" si="91"/>
        <v>24.062904282666036</v>
      </c>
      <c r="L1974" s="40">
        <f t="shared" si="92"/>
        <v>75.93709571733396</v>
      </c>
    </row>
    <row r="1975" spans="1:12" x14ac:dyDescent="0.2">
      <c r="A1975" s="28" t="s">
        <v>274</v>
      </c>
      <c r="B1975" s="7" t="s">
        <v>275</v>
      </c>
      <c r="C1975" s="38" t="s">
        <v>276</v>
      </c>
      <c r="D1975" s="38">
        <v>429</v>
      </c>
      <c r="E1975" s="38">
        <v>52.095619289195</v>
      </c>
      <c r="F1975">
        <v>8.73</v>
      </c>
      <c r="G1975">
        <v>2.64</v>
      </c>
      <c r="H1975">
        <v>51.43</v>
      </c>
      <c r="I1975" s="7">
        <v>241.78</v>
      </c>
      <c r="J1975" s="40">
        <f t="shared" si="90"/>
        <v>3.8777667883087216E-2</v>
      </c>
      <c r="K1975" s="40">
        <f t="shared" si="91"/>
        <v>3.7330093899796446</v>
      </c>
      <c r="L1975" s="40">
        <f t="shared" si="92"/>
        <v>96.266990610020358</v>
      </c>
    </row>
    <row r="1976" spans="1:12" x14ac:dyDescent="0.2">
      <c r="A1976" s="28" t="s">
        <v>1708</v>
      </c>
      <c r="B1976" s="7" t="s">
        <v>1709</v>
      </c>
      <c r="C1976" s="38" t="s">
        <v>1710</v>
      </c>
      <c r="D1976" s="38">
        <v>26</v>
      </c>
      <c r="E1976" s="38">
        <v>52.092937167059901</v>
      </c>
      <c r="F1976">
        <v>660.98</v>
      </c>
      <c r="G1976">
        <v>297.07</v>
      </c>
      <c r="H1976">
        <v>139.72999999999999</v>
      </c>
      <c r="I1976" s="7">
        <v>152.16</v>
      </c>
      <c r="J1976" s="40">
        <f t="shared" si="90"/>
        <v>3.2822296070437496</v>
      </c>
      <c r="K1976" s="40">
        <f t="shared" si="91"/>
        <v>76.647679088596249</v>
      </c>
      <c r="L1976" s="40">
        <f t="shared" si="92"/>
        <v>23.352320911403744</v>
      </c>
    </row>
    <row r="1977" spans="1:12" x14ac:dyDescent="0.2">
      <c r="A1977" s="28" t="s">
        <v>505</v>
      </c>
      <c r="B1977" s="7" t="s">
        <v>506</v>
      </c>
      <c r="C1977" s="38" t="s">
        <v>507</v>
      </c>
      <c r="D1977" s="38">
        <v>27</v>
      </c>
      <c r="E1977" s="38">
        <v>52.082715024121903</v>
      </c>
      <c r="F1977">
        <v>6.67</v>
      </c>
      <c r="G1977">
        <v>7.85</v>
      </c>
      <c r="H1977">
        <v>293.19</v>
      </c>
      <c r="I1977" s="7">
        <v>21.15</v>
      </c>
      <c r="J1977" s="40">
        <f t="shared" si="90"/>
        <v>4.61920213781256E-2</v>
      </c>
      <c r="K1977" s="40">
        <f t="shared" si="91"/>
        <v>4.4152526911147607</v>
      </c>
      <c r="L1977" s="40">
        <f t="shared" si="92"/>
        <v>95.584747308885241</v>
      </c>
    </row>
    <row r="1978" spans="1:12" x14ac:dyDescent="0.2">
      <c r="A1978" s="28" t="s">
        <v>1471</v>
      </c>
      <c r="B1978" s="7" t="s">
        <v>1472</v>
      </c>
      <c r="C1978" s="38" t="s">
        <v>1473</v>
      </c>
      <c r="D1978" s="38">
        <v>46</v>
      </c>
      <c r="E1978" s="38">
        <v>52.073517377077003</v>
      </c>
      <c r="F1978">
        <v>149.41999999999999</v>
      </c>
      <c r="G1978">
        <v>60.13</v>
      </c>
      <c r="H1978">
        <v>42.01</v>
      </c>
      <c r="I1978" s="7">
        <v>5.25</v>
      </c>
      <c r="J1978" s="40">
        <f t="shared" si="90"/>
        <v>4.433982225983919</v>
      </c>
      <c r="K1978" s="40">
        <f t="shared" si="91"/>
        <v>81.597289825162576</v>
      </c>
      <c r="L1978" s="40">
        <f t="shared" si="92"/>
        <v>18.402710174837431</v>
      </c>
    </row>
    <row r="1979" spans="1:12" x14ac:dyDescent="0.2">
      <c r="A1979" s="28" t="s">
        <v>613</v>
      </c>
      <c r="B1979" s="7" t="s">
        <v>614</v>
      </c>
      <c r="C1979" s="38" t="s">
        <v>615</v>
      </c>
      <c r="D1979" s="38">
        <v>31</v>
      </c>
      <c r="E1979" s="38">
        <v>52.067192658914998</v>
      </c>
      <c r="F1979">
        <v>126.76</v>
      </c>
      <c r="G1979">
        <v>192.48</v>
      </c>
      <c r="H1979">
        <v>207.99</v>
      </c>
      <c r="I1979" s="7">
        <v>229.42</v>
      </c>
      <c r="J1979" s="40">
        <f t="shared" si="90"/>
        <v>0.72984156740815265</v>
      </c>
      <c r="K1979" s="40">
        <f t="shared" si="91"/>
        <v>42.191237692460184</v>
      </c>
      <c r="L1979" s="40">
        <f t="shared" si="92"/>
        <v>57.808762307539808</v>
      </c>
    </row>
    <row r="1980" spans="1:12" x14ac:dyDescent="0.2">
      <c r="A1980" s="28" t="s">
        <v>2452</v>
      </c>
      <c r="B1980" s="7" t="s">
        <v>2453</v>
      </c>
      <c r="C1980" s="38" t="s">
        <v>2454</v>
      </c>
      <c r="D1980" s="38">
        <v>641</v>
      </c>
      <c r="E1980" s="38">
        <v>52.050580643385402</v>
      </c>
      <c r="F1980">
        <v>11.21</v>
      </c>
      <c r="G1980">
        <v>30.62</v>
      </c>
      <c r="H1980">
        <v>524.64</v>
      </c>
      <c r="I1980" s="7">
        <v>181.51</v>
      </c>
      <c r="J1980" s="40">
        <f t="shared" si="90"/>
        <v>5.9236706082277137E-2</v>
      </c>
      <c r="K1980" s="40">
        <f t="shared" si="91"/>
        <v>5.5923955185967538</v>
      </c>
      <c r="L1980" s="40">
        <f t="shared" si="92"/>
        <v>94.40760448140324</v>
      </c>
    </row>
    <row r="1981" spans="1:12" x14ac:dyDescent="0.2">
      <c r="A1981" s="28" t="s">
        <v>184</v>
      </c>
      <c r="B1981" s="7" t="s">
        <v>185</v>
      </c>
      <c r="C1981" s="38" t="s">
        <v>186</v>
      </c>
      <c r="D1981" s="38">
        <v>59</v>
      </c>
      <c r="E1981" s="38">
        <v>52.039684464088303</v>
      </c>
      <c r="F1981">
        <v>42.57</v>
      </c>
      <c r="G1981">
        <v>209.68</v>
      </c>
      <c r="H1981">
        <v>18.43</v>
      </c>
      <c r="I1981" s="7">
        <v>106.3</v>
      </c>
      <c r="J1981" s="40">
        <f t="shared" si="90"/>
        <v>2.0223683155616134</v>
      </c>
      <c r="K1981" s="40">
        <f t="shared" si="91"/>
        <v>66.913364104196503</v>
      </c>
      <c r="L1981" s="40">
        <f t="shared" si="92"/>
        <v>33.086635895803482</v>
      </c>
    </row>
    <row r="1982" spans="1:12" x14ac:dyDescent="0.2">
      <c r="A1982" s="28" t="s">
        <v>340</v>
      </c>
      <c r="B1982" s="7" t="s">
        <v>341</v>
      </c>
      <c r="C1982" s="38" t="s">
        <v>342</v>
      </c>
      <c r="D1982" s="38">
        <v>24</v>
      </c>
      <c r="E1982" s="38">
        <v>52.031173064310799</v>
      </c>
      <c r="F1982">
        <v>706.52</v>
      </c>
      <c r="G1982">
        <v>310.23</v>
      </c>
      <c r="H1982">
        <v>253.92</v>
      </c>
      <c r="I1982" s="7">
        <v>167.95</v>
      </c>
      <c r="J1982" s="40">
        <f t="shared" si="90"/>
        <v>2.4101026382534902</v>
      </c>
      <c r="K1982" s="40">
        <f t="shared" si="91"/>
        <v>70.675369451279693</v>
      </c>
      <c r="L1982" s="40">
        <f t="shared" si="92"/>
        <v>29.3246305487203</v>
      </c>
    </row>
    <row r="1983" spans="1:12" x14ac:dyDescent="0.2">
      <c r="A1983" s="28" t="s">
        <v>2311</v>
      </c>
      <c r="B1983" s="7" t="s">
        <v>2312</v>
      </c>
      <c r="C1983" s="38" t="s">
        <v>2313</v>
      </c>
      <c r="D1983" s="38">
        <v>18</v>
      </c>
      <c r="E1983" s="38">
        <v>51.985990954374103</v>
      </c>
      <c r="F1983">
        <v>49.79</v>
      </c>
      <c r="G1983">
        <v>50.97</v>
      </c>
      <c r="H1983">
        <v>435.54</v>
      </c>
      <c r="I1983" s="7">
        <v>478.46</v>
      </c>
      <c r="J1983" s="40">
        <f t="shared" si="90"/>
        <v>0.11024070021881838</v>
      </c>
      <c r="K1983" s="40">
        <f t="shared" si="91"/>
        <v>9.9294414442823911</v>
      </c>
      <c r="L1983" s="40">
        <f t="shared" si="92"/>
        <v>90.070558555717611</v>
      </c>
    </row>
    <row r="1984" spans="1:12" x14ac:dyDescent="0.2">
      <c r="A1984" s="28" t="s">
        <v>2455</v>
      </c>
      <c r="B1984" s="7" t="s">
        <v>2456</v>
      </c>
      <c r="C1984" s="38" t="s">
        <v>2457</v>
      </c>
      <c r="D1984" s="38">
        <v>144</v>
      </c>
      <c r="E1984" s="38">
        <v>51.976975917070803</v>
      </c>
      <c r="F1984">
        <v>1.1200000000000001</v>
      </c>
      <c r="G1984">
        <v>60.66</v>
      </c>
      <c r="H1984">
        <v>14.97</v>
      </c>
      <c r="I1984" s="7">
        <v>305.79000000000002</v>
      </c>
      <c r="J1984" s="40">
        <f t="shared" si="90"/>
        <v>0.19260506297543331</v>
      </c>
      <c r="K1984" s="40">
        <f t="shared" si="91"/>
        <v>16.149945103779995</v>
      </c>
      <c r="L1984" s="40">
        <f t="shared" si="92"/>
        <v>83.850054896220016</v>
      </c>
    </row>
    <row r="1985" spans="1:12" x14ac:dyDescent="0.2">
      <c r="A1985" s="28" t="s">
        <v>2458</v>
      </c>
      <c r="B1985" s="7" t="s">
        <v>2459</v>
      </c>
      <c r="C1985" s="38" t="s">
        <v>2460</v>
      </c>
      <c r="D1985" s="38">
        <v>89</v>
      </c>
      <c r="E1985" s="38">
        <v>51.919033654354401</v>
      </c>
      <c r="F1985">
        <v>497.69</v>
      </c>
      <c r="G1985">
        <v>1199.29</v>
      </c>
      <c r="H1985">
        <v>119.43</v>
      </c>
      <c r="I1985" s="7">
        <v>193.25</v>
      </c>
      <c r="J1985" s="40">
        <f t="shared" si="90"/>
        <v>5.4272099270820009</v>
      </c>
      <c r="K1985" s="40">
        <f t="shared" si="91"/>
        <v>84.44114924912671</v>
      </c>
      <c r="L1985" s="40">
        <f t="shared" si="92"/>
        <v>15.558850750873281</v>
      </c>
    </row>
    <row r="1986" spans="1:12" x14ac:dyDescent="0.2">
      <c r="A1986" s="28" t="s">
        <v>1207</v>
      </c>
      <c r="B1986" s="7" t="s">
        <v>1208</v>
      </c>
      <c r="C1986" s="38" t="s">
        <v>1209</v>
      </c>
      <c r="D1986" s="38">
        <v>49</v>
      </c>
      <c r="E1986" s="38">
        <v>51.888467853054699</v>
      </c>
      <c r="F1986">
        <v>12.03</v>
      </c>
      <c r="G1986">
        <v>71.95</v>
      </c>
      <c r="H1986">
        <v>134.05000000000001</v>
      </c>
      <c r="I1986" s="7">
        <v>105.2</v>
      </c>
      <c r="J1986" s="40">
        <f t="shared" si="90"/>
        <v>0.35101358411703243</v>
      </c>
      <c r="K1986" s="40">
        <f t="shared" si="91"/>
        <v>25.981499242025802</v>
      </c>
      <c r="L1986" s="40">
        <f t="shared" si="92"/>
        <v>74.018500757974195</v>
      </c>
    </row>
    <row r="1987" spans="1:12" x14ac:dyDescent="0.2">
      <c r="A1987" s="28" t="s">
        <v>2461</v>
      </c>
      <c r="B1987" s="7" t="s">
        <v>2462</v>
      </c>
      <c r="C1987" s="38" t="s">
        <v>2463</v>
      </c>
      <c r="D1987" s="38">
        <v>75</v>
      </c>
      <c r="E1987" s="38">
        <v>51.839322868436398</v>
      </c>
      <c r="F1987">
        <v>269.70999999999998</v>
      </c>
      <c r="G1987">
        <v>667.31</v>
      </c>
      <c r="H1987">
        <v>2.9</v>
      </c>
      <c r="I1987" s="7">
        <v>187.52</v>
      </c>
      <c r="J1987" s="40">
        <f t="shared" si="90"/>
        <v>4.9208066379581972</v>
      </c>
      <c r="K1987" s="40">
        <f t="shared" si="91"/>
        <v>83.110409423117858</v>
      </c>
      <c r="L1987" s="40">
        <f t="shared" si="92"/>
        <v>16.889590576882142</v>
      </c>
    </row>
    <row r="1988" spans="1:12" x14ac:dyDescent="0.2">
      <c r="A1988" s="28" t="s">
        <v>1501</v>
      </c>
      <c r="B1988" s="7" t="s">
        <v>1502</v>
      </c>
      <c r="C1988" s="38" t="s">
        <v>1503</v>
      </c>
      <c r="D1988" s="38">
        <v>405</v>
      </c>
      <c r="E1988" s="38">
        <v>51.824001610405901</v>
      </c>
      <c r="F1988">
        <v>32.36</v>
      </c>
      <c r="G1988">
        <v>51.51</v>
      </c>
      <c r="H1988">
        <v>509</v>
      </c>
      <c r="I1988" s="7">
        <v>251.47</v>
      </c>
      <c r="J1988" s="40">
        <f t="shared" si="90"/>
        <v>0.11028705931857931</v>
      </c>
      <c r="K1988" s="40">
        <f t="shared" si="91"/>
        <v>9.9332022644906086</v>
      </c>
      <c r="L1988" s="40">
        <f t="shared" si="92"/>
        <v>90.066797735509397</v>
      </c>
    </row>
    <row r="1989" spans="1:12" x14ac:dyDescent="0.2">
      <c r="A1989" s="28" t="s">
        <v>1993</v>
      </c>
      <c r="B1989" s="7" t="s">
        <v>1994</v>
      </c>
      <c r="C1989" s="38" t="s">
        <v>1995</v>
      </c>
      <c r="D1989" s="38">
        <v>83</v>
      </c>
      <c r="E1989" s="38">
        <v>51.7871258234576</v>
      </c>
      <c r="F1989">
        <v>335.87</v>
      </c>
      <c r="G1989">
        <v>181.46</v>
      </c>
      <c r="H1989">
        <v>62.65</v>
      </c>
      <c r="I1989" s="7">
        <v>16.59</v>
      </c>
      <c r="J1989" s="40">
        <f t="shared" si="90"/>
        <v>6.5286471479050991</v>
      </c>
      <c r="K1989" s="40">
        <f t="shared" si="91"/>
        <v>86.717401143201968</v>
      </c>
      <c r="L1989" s="40">
        <f t="shared" si="92"/>
        <v>13.282598856798028</v>
      </c>
    </row>
    <row r="1990" spans="1:12" x14ac:dyDescent="0.2">
      <c r="A1990" s="28" t="s">
        <v>358</v>
      </c>
      <c r="B1990" s="7" t="s">
        <v>359</v>
      </c>
      <c r="C1990" s="38" t="s">
        <v>360</v>
      </c>
      <c r="D1990" s="38">
        <v>133</v>
      </c>
      <c r="E1990" s="38">
        <v>51.693818888292398</v>
      </c>
      <c r="F1990">
        <v>145.78</v>
      </c>
      <c r="G1990">
        <v>54.17</v>
      </c>
      <c r="H1990">
        <v>84.5</v>
      </c>
      <c r="I1990" s="7">
        <v>17.579999999999998</v>
      </c>
      <c r="J1990" s="40">
        <f t="shared" si="90"/>
        <v>1.9587578369905956</v>
      </c>
      <c r="K1990" s="40">
        <f t="shared" si="91"/>
        <v>66.202032910638025</v>
      </c>
      <c r="L1990" s="40">
        <f t="shared" si="92"/>
        <v>33.797967089361983</v>
      </c>
    </row>
    <row r="1991" spans="1:12" x14ac:dyDescent="0.2">
      <c r="A1991" s="28" t="s">
        <v>2464</v>
      </c>
      <c r="B1991" s="7" t="s">
        <v>2465</v>
      </c>
      <c r="C1991" s="38" t="s">
        <v>2466</v>
      </c>
      <c r="D1991" s="38">
        <v>222</v>
      </c>
      <c r="E1991" s="38">
        <v>51.6920563915683</v>
      </c>
      <c r="F1991">
        <v>144.30000000000001</v>
      </c>
      <c r="G1991">
        <v>79.489999999999995</v>
      </c>
      <c r="H1991">
        <v>42.23</v>
      </c>
      <c r="I1991" s="7">
        <v>69.28</v>
      </c>
      <c r="J1991" s="40">
        <f t="shared" si="90"/>
        <v>2.0069052102950411</v>
      </c>
      <c r="K1991" s="40">
        <f t="shared" si="91"/>
        <v>66.743215031315231</v>
      </c>
      <c r="L1991" s="40">
        <f t="shared" si="92"/>
        <v>33.256784968684748</v>
      </c>
    </row>
    <row r="1992" spans="1:12" x14ac:dyDescent="0.2">
      <c r="A1992" s="28" t="s">
        <v>664</v>
      </c>
      <c r="B1992" s="7" t="s">
        <v>665</v>
      </c>
      <c r="C1992" s="38" t="s">
        <v>666</v>
      </c>
      <c r="D1992" s="38">
        <v>322</v>
      </c>
      <c r="E1992" s="38">
        <v>51.663950618715802</v>
      </c>
      <c r="F1992">
        <v>274.25</v>
      </c>
      <c r="G1992">
        <v>466.73</v>
      </c>
      <c r="H1992">
        <v>231.75</v>
      </c>
      <c r="I1992" s="7">
        <v>49.4</v>
      </c>
      <c r="J1992" s="40">
        <f t="shared" si="90"/>
        <v>2.6355326338253606</v>
      </c>
      <c r="K1992" s="40">
        <f t="shared" si="91"/>
        <v>72.493714106816171</v>
      </c>
      <c r="L1992" s="40">
        <f t="shared" si="92"/>
        <v>27.50628589318384</v>
      </c>
    </row>
    <row r="1993" spans="1:12" x14ac:dyDescent="0.2">
      <c r="A1993" s="28" t="s">
        <v>1192</v>
      </c>
      <c r="B1993" s="7" t="s">
        <v>1193</v>
      </c>
      <c r="C1993" s="38" t="s">
        <v>1194</v>
      </c>
      <c r="D1993" s="38">
        <v>145</v>
      </c>
      <c r="E1993" s="38">
        <v>51.660505280735698</v>
      </c>
      <c r="F1993">
        <v>72.69</v>
      </c>
      <c r="G1993">
        <v>150.04</v>
      </c>
      <c r="H1993">
        <v>28.74</v>
      </c>
      <c r="I1993" s="7">
        <v>22.91</v>
      </c>
      <c r="J1993" s="40">
        <f t="shared" si="90"/>
        <v>4.3122942884801549</v>
      </c>
      <c r="K1993" s="40">
        <f t="shared" si="91"/>
        <v>81.17574167213354</v>
      </c>
      <c r="L1993" s="40">
        <f t="shared" si="92"/>
        <v>18.82425832786646</v>
      </c>
    </row>
    <row r="1994" spans="1:12" x14ac:dyDescent="0.2">
      <c r="A1994" s="32" t="s">
        <v>1468</v>
      </c>
      <c r="B1994" s="7" t="s">
        <v>1469</v>
      </c>
      <c r="C1994" s="38" t="s">
        <v>1470</v>
      </c>
      <c r="D1994" s="38">
        <v>18</v>
      </c>
      <c r="E1994" s="38">
        <v>51.500699971087698</v>
      </c>
      <c r="F1994">
        <v>14.96</v>
      </c>
      <c r="G1994">
        <v>2.64</v>
      </c>
      <c r="H1994">
        <v>563.33000000000004</v>
      </c>
      <c r="I1994" s="7">
        <v>160.04</v>
      </c>
      <c r="J1994" s="40">
        <f t="shared" si="90"/>
        <v>2.4330563888466484E-2</v>
      </c>
      <c r="K1994" s="40">
        <f t="shared" si="91"/>
        <v>2.3752648555272144</v>
      </c>
      <c r="L1994" s="40">
        <f t="shared" si="92"/>
        <v>97.62473514447278</v>
      </c>
    </row>
    <row r="1995" spans="1:12" x14ac:dyDescent="0.2">
      <c r="A1995" s="28" t="s">
        <v>1495</v>
      </c>
      <c r="B1995" s="7" t="s">
        <v>1496</v>
      </c>
      <c r="C1995" s="38" t="s">
        <v>1497</v>
      </c>
      <c r="D1995" s="38">
        <v>113</v>
      </c>
      <c r="E1995" s="38">
        <v>51.498211878873903</v>
      </c>
      <c r="F1995">
        <v>315.66000000000003</v>
      </c>
      <c r="G1995">
        <v>176.39</v>
      </c>
      <c r="H1995">
        <v>192.33</v>
      </c>
      <c r="I1995" s="7">
        <v>218.89</v>
      </c>
      <c r="J1995" s="40">
        <f t="shared" ref="J1995:J2058" si="93">(F1995+G1995)/(H1995+I1995)</f>
        <v>1.1965614512912797</v>
      </c>
      <c r="K1995" s="40">
        <f t="shared" si="91"/>
        <v>54.47429893608777</v>
      </c>
      <c r="L1995" s="40">
        <f t="shared" si="92"/>
        <v>45.52570106391223</v>
      </c>
    </row>
    <row r="1996" spans="1:12" x14ac:dyDescent="0.2">
      <c r="A1996" s="28" t="s">
        <v>1321</v>
      </c>
      <c r="B1996" s="7" t="s">
        <v>1322</v>
      </c>
      <c r="C1996" s="38" t="s">
        <v>1323</v>
      </c>
      <c r="D1996" s="38">
        <v>158</v>
      </c>
      <c r="E1996" s="38">
        <v>51.472093045556598</v>
      </c>
      <c r="F1996">
        <v>92.4</v>
      </c>
      <c r="G1996">
        <v>104.49</v>
      </c>
      <c r="H1996">
        <v>42.98</v>
      </c>
      <c r="I1996" s="7">
        <v>68.66</v>
      </c>
      <c r="J1996" s="40">
        <f t="shared" si="93"/>
        <v>1.7636151916875673</v>
      </c>
      <c r="K1996" s="40">
        <f t="shared" ref="K1996:K2059" si="94">SUM(F1996:G1996)/SUM(F1996:I1996)*100</f>
        <v>63.815512267850785</v>
      </c>
      <c r="L1996" s="40">
        <f t="shared" ref="L1996:L2059" si="95">SUM(H1996:I1996)/SUM(F1996:I1996)*100</f>
        <v>36.184487732149222</v>
      </c>
    </row>
    <row r="1997" spans="1:12" x14ac:dyDescent="0.2">
      <c r="A1997" s="28" t="s">
        <v>2158</v>
      </c>
      <c r="B1997" s="7" t="s">
        <v>2159</v>
      </c>
      <c r="C1997" s="38" t="s">
        <v>2160</v>
      </c>
      <c r="D1997" s="38">
        <v>157</v>
      </c>
      <c r="E1997" s="38">
        <v>51.464871749966399</v>
      </c>
      <c r="F1997">
        <v>439.41</v>
      </c>
      <c r="G1997">
        <v>144.9</v>
      </c>
      <c r="H1997">
        <v>3435.17</v>
      </c>
      <c r="I1997" s="7">
        <v>116.81</v>
      </c>
      <c r="J1997" s="40">
        <f t="shared" si="93"/>
        <v>0.16450261544265454</v>
      </c>
      <c r="K1997" s="40">
        <f t="shared" si="94"/>
        <v>14.126427305628958</v>
      </c>
      <c r="L1997" s="40">
        <f t="shared" si="95"/>
        <v>85.873572694371049</v>
      </c>
    </row>
    <row r="1998" spans="1:12" x14ac:dyDescent="0.2">
      <c r="A1998" s="28" t="s">
        <v>1906</v>
      </c>
      <c r="B1998" s="7" t="s">
        <v>1907</v>
      </c>
      <c r="C1998" s="38" t="s">
        <v>1908</v>
      </c>
      <c r="D1998" s="38">
        <v>60</v>
      </c>
      <c r="E1998" s="38">
        <v>51.423380678003902</v>
      </c>
      <c r="F1998">
        <v>126.33</v>
      </c>
      <c r="G1998">
        <v>92.52</v>
      </c>
      <c r="H1998">
        <v>590.54</v>
      </c>
      <c r="I1998" s="7">
        <v>752.04</v>
      </c>
      <c r="J1998" s="40">
        <f t="shared" si="93"/>
        <v>0.1630070461350534</v>
      </c>
      <c r="K1998" s="40">
        <f t="shared" si="94"/>
        <v>14.015998155536913</v>
      </c>
      <c r="L1998" s="40">
        <f t="shared" si="95"/>
        <v>85.98400184446308</v>
      </c>
    </row>
    <row r="1999" spans="1:12" x14ac:dyDescent="0.2">
      <c r="A1999" s="28" t="s">
        <v>199</v>
      </c>
      <c r="B1999" s="7" t="s">
        <v>200</v>
      </c>
      <c r="C1999" s="38" t="s">
        <v>201</v>
      </c>
      <c r="D1999" s="38">
        <v>380</v>
      </c>
      <c r="E1999" s="38">
        <v>51.404688780876803</v>
      </c>
      <c r="F1999">
        <v>202.37</v>
      </c>
      <c r="G1999">
        <v>110.94</v>
      </c>
      <c r="H1999">
        <v>259.13</v>
      </c>
      <c r="I1999" s="7">
        <v>142.26</v>
      </c>
      <c r="J1999" s="40">
        <f t="shared" si="93"/>
        <v>0.78056254515558443</v>
      </c>
      <c r="K1999" s="40">
        <f t="shared" si="94"/>
        <v>43.837973975094442</v>
      </c>
      <c r="L1999" s="40">
        <f t="shared" si="95"/>
        <v>56.162026024905551</v>
      </c>
    </row>
    <row r="2000" spans="1:12" x14ac:dyDescent="0.2">
      <c r="A2000" s="28" t="s">
        <v>1711</v>
      </c>
      <c r="B2000" s="7" t="s">
        <v>1712</v>
      </c>
      <c r="C2000" s="38" t="s">
        <v>1713</v>
      </c>
      <c r="D2000" s="38">
        <v>132</v>
      </c>
      <c r="E2000" s="38">
        <v>51.395575108746897</v>
      </c>
      <c r="F2000">
        <v>141.11000000000001</v>
      </c>
      <c r="G2000">
        <v>167.59</v>
      </c>
      <c r="H2000">
        <v>113.05</v>
      </c>
      <c r="I2000" s="7">
        <v>37.090000000000003</v>
      </c>
      <c r="J2000" s="40">
        <f t="shared" si="93"/>
        <v>2.0560809910749973</v>
      </c>
      <c r="K2000" s="40">
        <f t="shared" si="94"/>
        <v>67.278354110365285</v>
      </c>
      <c r="L2000" s="40">
        <f t="shared" si="95"/>
        <v>32.721645889634729</v>
      </c>
    </row>
    <row r="2001" spans="1:12" x14ac:dyDescent="0.2">
      <c r="A2001" s="28" t="s">
        <v>2467</v>
      </c>
      <c r="B2001" s="7" t="s">
        <v>2468</v>
      </c>
      <c r="C2001" s="38" t="s">
        <v>2469</v>
      </c>
      <c r="D2001" s="38">
        <v>48</v>
      </c>
      <c r="E2001" s="38">
        <v>51.336439187619902</v>
      </c>
      <c r="F2001">
        <v>67.930000000000007</v>
      </c>
      <c r="G2001">
        <v>182.53</v>
      </c>
      <c r="H2001">
        <v>922.11</v>
      </c>
      <c r="I2001" s="7">
        <v>641.1</v>
      </c>
      <c r="J2001" s="40">
        <f t="shared" si="93"/>
        <v>0.16022159530709246</v>
      </c>
      <c r="K2001" s="40">
        <f t="shared" si="94"/>
        <v>13.809568444094019</v>
      </c>
      <c r="L2001" s="40">
        <f t="shared" si="95"/>
        <v>86.190431555905974</v>
      </c>
    </row>
    <row r="2002" spans="1:12" x14ac:dyDescent="0.2">
      <c r="A2002" s="28" t="s">
        <v>2158</v>
      </c>
      <c r="B2002" s="7" t="s">
        <v>2159</v>
      </c>
      <c r="C2002" s="38" t="s">
        <v>2160</v>
      </c>
      <c r="D2002" s="38">
        <v>33</v>
      </c>
      <c r="E2002" s="38">
        <v>51.327670760894001</v>
      </c>
      <c r="F2002">
        <v>1640.24</v>
      </c>
      <c r="G2002">
        <v>1221.6099999999999</v>
      </c>
      <c r="H2002">
        <v>177.38</v>
      </c>
      <c r="I2002" s="7">
        <v>895.76</v>
      </c>
      <c r="J2002" s="40">
        <f t="shared" si="93"/>
        <v>2.6668002310975272</v>
      </c>
      <c r="K2002" s="40">
        <f t="shared" si="94"/>
        <v>72.728266145530228</v>
      </c>
      <c r="L2002" s="40">
        <f t="shared" si="95"/>
        <v>27.271733854469772</v>
      </c>
    </row>
    <row r="2003" spans="1:12" x14ac:dyDescent="0.2">
      <c r="A2003" s="28" t="s">
        <v>763</v>
      </c>
      <c r="B2003" s="7" t="s">
        <v>764</v>
      </c>
      <c r="C2003" s="38" t="s">
        <v>765</v>
      </c>
      <c r="D2003" s="38">
        <v>31</v>
      </c>
      <c r="E2003" s="38">
        <v>51.311571610128603</v>
      </c>
      <c r="F2003">
        <v>655.62</v>
      </c>
      <c r="G2003">
        <v>597.32000000000005</v>
      </c>
      <c r="H2003">
        <v>497.09</v>
      </c>
      <c r="I2003" s="7">
        <v>545.79999999999995</v>
      </c>
      <c r="J2003" s="40">
        <f t="shared" si="93"/>
        <v>1.2014114623785828</v>
      </c>
      <c r="K2003" s="40">
        <f t="shared" si="94"/>
        <v>54.574598293427655</v>
      </c>
      <c r="L2003" s="40">
        <f t="shared" si="95"/>
        <v>45.425401706572352</v>
      </c>
    </row>
    <row r="2004" spans="1:12" x14ac:dyDescent="0.2">
      <c r="A2004" s="29" t="s">
        <v>44</v>
      </c>
      <c r="B2004" s="7" t="s">
        <v>45</v>
      </c>
      <c r="C2004" s="38" t="s">
        <v>46</v>
      </c>
      <c r="D2004" s="38">
        <v>68</v>
      </c>
      <c r="E2004" s="38">
        <v>51.3067853763907</v>
      </c>
      <c r="F2004">
        <v>127.17</v>
      </c>
      <c r="G2004">
        <v>221.91</v>
      </c>
      <c r="H2004">
        <v>33.869999999999997</v>
      </c>
      <c r="I2004" s="7">
        <v>77.8</v>
      </c>
      <c r="J2004" s="40">
        <f t="shared" si="93"/>
        <v>3.1259962389182414</v>
      </c>
      <c r="K2004" s="40">
        <f t="shared" si="94"/>
        <v>75.763429191535536</v>
      </c>
      <c r="L2004" s="40">
        <f t="shared" si="95"/>
        <v>24.236570808464457</v>
      </c>
    </row>
    <row r="2005" spans="1:12" x14ac:dyDescent="0.2">
      <c r="A2005" s="28" t="s">
        <v>1081</v>
      </c>
      <c r="B2005" s="7" t="s">
        <v>1082</v>
      </c>
      <c r="C2005" s="38" t="s">
        <v>1083</v>
      </c>
      <c r="D2005" s="38">
        <v>162</v>
      </c>
      <c r="E2005" s="38">
        <v>51.306219501931402</v>
      </c>
      <c r="F2005">
        <v>238.63</v>
      </c>
      <c r="G2005">
        <v>186.61</v>
      </c>
      <c r="H2005">
        <v>44.67</v>
      </c>
      <c r="I2005" s="7">
        <v>45.75</v>
      </c>
      <c r="J2005" s="40">
        <f t="shared" si="93"/>
        <v>4.7029418270294183</v>
      </c>
      <c r="K2005" s="40">
        <f t="shared" si="94"/>
        <v>82.465190241632072</v>
      </c>
      <c r="L2005" s="40">
        <f t="shared" si="95"/>
        <v>17.534809758367913</v>
      </c>
    </row>
    <row r="2006" spans="1:12" x14ac:dyDescent="0.2">
      <c r="A2006" s="28" t="s">
        <v>1711</v>
      </c>
      <c r="B2006" s="7" t="s">
        <v>1712</v>
      </c>
      <c r="C2006" s="38" t="s">
        <v>1713</v>
      </c>
      <c r="D2006" s="38">
        <v>274</v>
      </c>
      <c r="E2006" s="38">
        <v>51.269775948651301</v>
      </c>
      <c r="F2006">
        <v>166.87</v>
      </c>
      <c r="G2006">
        <v>89.87</v>
      </c>
      <c r="H2006">
        <v>86.15</v>
      </c>
      <c r="I2006" s="7">
        <v>53.35</v>
      </c>
      <c r="J2006" s="40">
        <f t="shared" si="93"/>
        <v>1.8404301075268819</v>
      </c>
      <c r="K2006" s="40">
        <f t="shared" si="94"/>
        <v>64.794064203513031</v>
      </c>
      <c r="L2006" s="40">
        <f t="shared" si="95"/>
        <v>35.205935796486976</v>
      </c>
    </row>
    <row r="2007" spans="1:12" x14ac:dyDescent="0.2">
      <c r="A2007" s="30" t="s">
        <v>1015</v>
      </c>
      <c r="B2007" s="7" t="s">
        <v>1016</v>
      </c>
      <c r="C2007" s="38" t="s">
        <v>1017</v>
      </c>
      <c r="D2007" s="38">
        <v>101</v>
      </c>
      <c r="E2007" s="38">
        <v>51.263843712532498</v>
      </c>
      <c r="F2007">
        <v>110.5</v>
      </c>
      <c r="G2007">
        <v>114.01</v>
      </c>
      <c r="H2007">
        <v>26.87</v>
      </c>
      <c r="I2007" s="7">
        <v>9.48</v>
      </c>
      <c r="J2007" s="40">
        <f t="shared" si="93"/>
        <v>6.1763411279229707</v>
      </c>
      <c r="K2007" s="40">
        <f t="shared" si="94"/>
        <v>86.065322395154482</v>
      </c>
      <c r="L2007" s="40">
        <f t="shared" si="95"/>
        <v>13.934677604845511</v>
      </c>
    </row>
    <row r="2008" spans="1:12" x14ac:dyDescent="0.2">
      <c r="A2008" s="28" t="s">
        <v>778</v>
      </c>
      <c r="B2008" s="7" t="s">
        <v>779</v>
      </c>
      <c r="C2008" s="38" t="s">
        <v>780</v>
      </c>
      <c r="D2008" s="38">
        <v>16</v>
      </c>
      <c r="E2008" s="38">
        <v>51.261613147492803</v>
      </c>
      <c r="F2008">
        <v>165.36</v>
      </c>
      <c r="G2008">
        <v>212.17</v>
      </c>
      <c r="H2008">
        <v>83.37</v>
      </c>
      <c r="I2008" s="7">
        <v>151.08000000000001</v>
      </c>
      <c r="J2008" s="40">
        <f t="shared" si="93"/>
        <v>1.6102793772659414</v>
      </c>
      <c r="K2008" s="40">
        <f t="shared" si="94"/>
        <v>61.689924507336833</v>
      </c>
      <c r="L2008" s="40">
        <f t="shared" si="95"/>
        <v>38.310075492663159</v>
      </c>
    </row>
    <row r="2009" spans="1:12" x14ac:dyDescent="0.2">
      <c r="A2009" s="28" t="s">
        <v>1564</v>
      </c>
      <c r="B2009" s="7" t="s">
        <v>1565</v>
      </c>
      <c r="C2009" s="38" t="s">
        <v>1566</v>
      </c>
      <c r="D2009" s="38">
        <v>83</v>
      </c>
      <c r="E2009" s="38">
        <v>51.247920390588</v>
      </c>
      <c r="F2009">
        <v>22.61</v>
      </c>
      <c r="G2009">
        <v>177.33</v>
      </c>
      <c r="H2009">
        <v>25.59</v>
      </c>
      <c r="I2009" s="7">
        <v>140.05000000000001</v>
      </c>
      <c r="J2009" s="40">
        <f t="shared" si="93"/>
        <v>1.2070755856073412</v>
      </c>
      <c r="K2009" s="40">
        <f t="shared" si="94"/>
        <v>54.691175666064872</v>
      </c>
      <c r="L2009" s="40">
        <f t="shared" si="95"/>
        <v>45.308824333935114</v>
      </c>
    </row>
    <row r="2010" spans="1:12" x14ac:dyDescent="0.2">
      <c r="A2010" s="28" t="s">
        <v>2470</v>
      </c>
      <c r="B2010" s="7" t="s">
        <v>2471</v>
      </c>
      <c r="C2010" s="38" t="s">
        <v>2472</v>
      </c>
      <c r="D2010" s="38">
        <v>18</v>
      </c>
      <c r="E2010" s="38">
        <v>51.242189356184703</v>
      </c>
      <c r="F2010">
        <v>1527.82</v>
      </c>
      <c r="G2010">
        <v>4952.79</v>
      </c>
      <c r="H2010">
        <v>1922.42</v>
      </c>
      <c r="I2010" s="7">
        <v>2359.02</v>
      </c>
      <c r="J2010" s="40">
        <f t="shared" si="93"/>
        <v>1.513651948877013</v>
      </c>
      <c r="K2010" s="40">
        <f t="shared" si="94"/>
        <v>60.217244855766324</v>
      </c>
      <c r="L2010" s="40">
        <f t="shared" si="95"/>
        <v>39.782755144233676</v>
      </c>
    </row>
    <row r="2011" spans="1:12" x14ac:dyDescent="0.2">
      <c r="A2011" s="28" t="s">
        <v>2473</v>
      </c>
      <c r="B2011" s="7" t="s">
        <v>2474</v>
      </c>
      <c r="C2011" s="38" t="s">
        <v>2475</v>
      </c>
      <c r="D2011" s="38">
        <v>18</v>
      </c>
      <c r="E2011" s="38">
        <v>51.205924331163502</v>
      </c>
      <c r="F2011">
        <v>2852.21</v>
      </c>
      <c r="G2011">
        <v>542.71</v>
      </c>
      <c r="H2011">
        <v>805.4</v>
      </c>
      <c r="I2011" s="7">
        <v>323.49</v>
      </c>
      <c r="J2011" s="40">
        <f t="shared" si="93"/>
        <v>3.0073080636731659</v>
      </c>
      <c r="K2011" s="40">
        <f t="shared" si="94"/>
        <v>75.045592100463992</v>
      </c>
      <c r="L2011" s="40">
        <f t="shared" si="95"/>
        <v>24.954407899536012</v>
      </c>
    </row>
    <row r="2012" spans="1:12" x14ac:dyDescent="0.2">
      <c r="A2012" s="28" t="s">
        <v>1333</v>
      </c>
      <c r="B2012" s="7" t="s">
        <v>1334</v>
      </c>
      <c r="C2012" s="38" t="s">
        <v>1335</v>
      </c>
      <c r="D2012" s="38">
        <v>251</v>
      </c>
      <c r="E2012" s="38">
        <v>51.1901576043403</v>
      </c>
      <c r="F2012">
        <v>705.89</v>
      </c>
      <c r="G2012">
        <v>495.54</v>
      </c>
      <c r="H2012">
        <v>184.18</v>
      </c>
      <c r="I2012" s="7">
        <v>46.49</v>
      </c>
      <c r="J2012" s="40">
        <f t="shared" si="93"/>
        <v>5.2084362942732039</v>
      </c>
      <c r="K2012" s="40">
        <f t="shared" si="94"/>
        <v>83.892884575099501</v>
      </c>
      <c r="L2012" s="40">
        <f t="shared" si="95"/>
        <v>16.107115424900496</v>
      </c>
    </row>
    <row r="2013" spans="1:12" x14ac:dyDescent="0.2">
      <c r="A2013" s="28" t="s">
        <v>337</v>
      </c>
      <c r="B2013" s="7" t="s">
        <v>338</v>
      </c>
      <c r="C2013" s="38" t="s">
        <v>339</v>
      </c>
      <c r="D2013" s="38">
        <v>658</v>
      </c>
      <c r="E2013" s="38">
        <v>51.174161210995699</v>
      </c>
      <c r="F2013">
        <v>50.28</v>
      </c>
      <c r="G2013">
        <v>38.64</v>
      </c>
      <c r="H2013">
        <v>50.17</v>
      </c>
      <c r="I2013" s="7">
        <v>83.2</v>
      </c>
      <c r="J2013" s="40">
        <f t="shared" si="93"/>
        <v>0.66671665292044691</v>
      </c>
      <c r="K2013" s="40">
        <f t="shared" si="94"/>
        <v>40.001799451167393</v>
      </c>
      <c r="L2013" s="40">
        <f t="shared" si="95"/>
        <v>59.9982005488326</v>
      </c>
    </row>
    <row r="2014" spans="1:12" x14ac:dyDescent="0.2">
      <c r="A2014" s="32" t="s">
        <v>1024</v>
      </c>
      <c r="B2014" s="7" t="s">
        <v>1025</v>
      </c>
      <c r="C2014" s="38" t="s">
        <v>1026</v>
      </c>
      <c r="D2014" s="38">
        <v>59</v>
      </c>
      <c r="E2014" s="38">
        <v>51.168066244577098</v>
      </c>
      <c r="F2014">
        <v>90.97</v>
      </c>
      <c r="G2014">
        <v>30.41</v>
      </c>
      <c r="H2014">
        <v>303.42</v>
      </c>
      <c r="I2014" s="7">
        <v>220.83</v>
      </c>
      <c r="J2014" s="40">
        <f t="shared" si="93"/>
        <v>0.23153075822603719</v>
      </c>
      <c r="K2014" s="40">
        <f t="shared" si="94"/>
        <v>18.800241624459829</v>
      </c>
      <c r="L2014" s="40">
        <f t="shared" si="95"/>
        <v>81.199758375540171</v>
      </c>
    </row>
    <row r="2015" spans="1:12" x14ac:dyDescent="0.2">
      <c r="A2015" s="28" t="s">
        <v>184</v>
      </c>
      <c r="B2015" s="7" t="s">
        <v>185</v>
      </c>
      <c r="C2015" s="38" t="s">
        <v>186</v>
      </c>
      <c r="D2015" s="38">
        <v>273</v>
      </c>
      <c r="E2015" s="38">
        <v>51.150793165224997</v>
      </c>
      <c r="F2015">
        <v>2.2400000000000002</v>
      </c>
      <c r="G2015">
        <v>1.1200000000000001</v>
      </c>
      <c r="H2015">
        <v>270.3</v>
      </c>
      <c r="I2015" s="7">
        <v>143.91999999999999</v>
      </c>
      <c r="J2015" s="40">
        <f t="shared" si="93"/>
        <v>8.1116315001689924E-3</v>
      </c>
      <c r="K2015" s="40">
        <f t="shared" si="94"/>
        <v>0.80463623736768997</v>
      </c>
      <c r="L2015" s="40">
        <f t="shared" si="95"/>
        <v>99.195363762632311</v>
      </c>
    </row>
    <row r="2016" spans="1:12" x14ac:dyDescent="0.2">
      <c r="A2016" s="28" t="s">
        <v>2476</v>
      </c>
      <c r="B2016" s="7" t="s">
        <v>2477</v>
      </c>
      <c r="C2016" s="38" t="s">
        <v>2478</v>
      </c>
      <c r="D2016" s="38">
        <v>102</v>
      </c>
      <c r="E2016" s="38">
        <v>51.1417203330966</v>
      </c>
      <c r="F2016">
        <v>1775.47</v>
      </c>
      <c r="G2016">
        <v>1296.45</v>
      </c>
      <c r="H2016">
        <v>1309.7</v>
      </c>
      <c r="I2016" s="7">
        <v>1389.82</v>
      </c>
      <c r="J2016" s="40">
        <f t="shared" si="93"/>
        <v>1.1379504504504505</v>
      </c>
      <c r="K2016" s="40">
        <f t="shared" si="94"/>
        <v>53.226231235185672</v>
      </c>
      <c r="L2016" s="40">
        <f t="shared" si="95"/>
        <v>46.773768764814328</v>
      </c>
    </row>
    <row r="2017" spans="1:12" x14ac:dyDescent="0.2">
      <c r="A2017" s="28" t="s">
        <v>2050</v>
      </c>
      <c r="B2017" s="7" t="s">
        <v>2051</v>
      </c>
      <c r="C2017" s="38" t="s">
        <v>2052</v>
      </c>
      <c r="D2017" s="38">
        <v>406</v>
      </c>
      <c r="E2017" s="38">
        <v>51.132518383249497</v>
      </c>
      <c r="F2017">
        <v>20.25</v>
      </c>
      <c r="G2017">
        <v>249.63</v>
      </c>
      <c r="H2017">
        <v>2.35</v>
      </c>
      <c r="I2017" s="7">
        <v>17.690000000000001</v>
      </c>
      <c r="J2017" s="40">
        <f t="shared" si="93"/>
        <v>13.467065868263472</v>
      </c>
      <c r="K2017" s="40">
        <f t="shared" si="94"/>
        <v>93.087748344370851</v>
      </c>
      <c r="L2017" s="40">
        <f t="shared" si="95"/>
        <v>6.9122516556291398</v>
      </c>
    </row>
    <row r="2018" spans="1:12" x14ac:dyDescent="0.2">
      <c r="A2018" s="28" t="s">
        <v>2479</v>
      </c>
      <c r="B2018" s="7" t="s">
        <v>2480</v>
      </c>
      <c r="C2018" s="38" t="s">
        <v>2481</v>
      </c>
      <c r="D2018" s="38">
        <v>173</v>
      </c>
      <c r="E2018" s="38">
        <v>51.1299956206404</v>
      </c>
      <c r="F2018">
        <v>55.1</v>
      </c>
      <c r="G2018">
        <v>214.42</v>
      </c>
      <c r="H2018">
        <v>29.68</v>
      </c>
      <c r="I2018" s="7">
        <v>10.09</v>
      </c>
      <c r="J2018" s="40">
        <f t="shared" si="93"/>
        <v>6.7769675634900679</v>
      </c>
      <c r="K2018" s="40">
        <f t="shared" si="94"/>
        <v>87.141517669501127</v>
      </c>
      <c r="L2018" s="40">
        <f t="shared" si="95"/>
        <v>12.858482330498886</v>
      </c>
    </row>
    <row r="2019" spans="1:12" x14ac:dyDescent="0.2">
      <c r="A2019" s="28" t="s">
        <v>2482</v>
      </c>
      <c r="B2019" s="7" t="s">
        <v>2483</v>
      </c>
      <c r="C2019" s="38" t="s">
        <v>2484</v>
      </c>
      <c r="D2019" s="38">
        <v>1224</v>
      </c>
      <c r="E2019" s="38">
        <v>51.117985409724</v>
      </c>
      <c r="F2019">
        <v>110.9</v>
      </c>
      <c r="G2019">
        <v>171.88</v>
      </c>
      <c r="H2019">
        <v>543.5</v>
      </c>
      <c r="I2019" s="7">
        <v>192.33</v>
      </c>
      <c r="J2019" s="40">
        <f t="shared" si="93"/>
        <v>0.38430072163407303</v>
      </c>
      <c r="K2019" s="40">
        <f t="shared" si="94"/>
        <v>27.761361070478397</v>
      </c>
      <c r="L2019" s="40">
        <f t="shared" si="95"/>
        <v>72.238638929521599</v>
      </c>
    </row>
    <row r="2020" spans="1:12" x14ac:dyDescent="0.2">
      <c r="A2020" s="28" t="s">
        <v>631</v>
      </c>
      <c r="B2020" s="7" t="s">
        <v>632</v>
      </c>
      <c r="C2020" s="38" t="s">
        <v>633</v>
      </c>
      <c r="D2020" s="38">
        <v>149</v>
      </c>
      <c r="E2020" s="38">
        <v>51.083030759825299</v>
      </c>
      <c r="F2020">
        <v>132.18</v>
      </c>
      <c r="G2020">
        <v>135.59</v>
      </c>
      <c r="H2020">
        <v>17.2</v>
      </c>
      <c r="I2020" s="7">
        <v>17.670000000000002</v>
      </c>
      <c r="J2020" s="40">
        <f t="shared" si="93"/>
        <v>7.6790937768855736</v>
      </c>
      <c r="K2020" s="40">
        <f t="shared" si="94"/>
        <v>88.478059740946335</v>
      </c>
      <c r="L2020" s="40">
        <f t="shared" si="95"/>
        <v>11.521940259053663</v>
      </c>
    </row>
    <row r="2021" spans="1:12" x14ac:dyDescent="0.2">
      <c r="A2021" s="28" t="s">
        <v>601</v>
      </c>
      <c r="B2021" s="7" t="s">
        <v>602</v>
      </c>
      <c r="C2021" s="38" t="s">
        <v>603</v>
      </c>
      <c r="D2021" s="38">
        <v>74</v>
      </c>
      <c r="E2021" s="38">
        <v>51.046150645421903</v>
      </c>
      <c r="F2021">
        <v>21.41</v>
      </c>
      <c r="G2021">
        <v>11.71</v>
      </c>
      <c r="H2021">
        <v>170.23</v>
      </c>
      <c r="I2021" s="7">
        <v>82.24</v>
      </c>
      <c r="J2021" s="40">
        <f t="shared" si="93"/>
        <v>0.13118390303798474</v>
      </c>
      <c r="K2021" s="40">
        <f t="shared" si="94"/>
        <v>11.597044714450789</v>
      </c>
      <c r="L2021" s="40">
        <f t="shared" si="95"/>
        <v>88.402955285549211</v>
      </c>
    </row>
    <row r="2022" spans="1:12" x14ac:dyDescent="0.2">
      <c r="A2022" s="28" t="s">
        <v>2485</v>
      </c>
      <c r="B2022" s="7" t="s">
        <v>2486</v>
      </c>
      <c r="C2022" s="38" t="s">
        <v>2487</v>
      </c>
      <c r="D2022" s="38">
        <v>13</v>
      </c>
      <c r="E2022" s="38">
        <v>51.016799669758001</v>
      </c>
      <c r="F2022">
        <v>217.63</v>
      </c>
      <c r="G2022">
        <v>228.86</v>
      </c>
      <c r="H2022">
        <v>948.87</v>
      </c>
      <c r="I2022" s="7">
        <v>509.64</v>
      </c>
      <c r="J2022" s="40">
        <f t="shared" si="93"/>
        <v>0.30612748627023467</v>
      </c>
      <c r="K2022" s="40">
        <f t="shared" si="94"/>
        <v>23.437795275590549</v>
      </c>
      <c r="L2022" s="40">
        <f t="shared" si="95"/>
        <v>76.56220472440944</v>
      </c>
    </row>
    <row r="2023" spans="1:12" x14ac:dyDescent="0.2">
      <c r="A2023" s="28" t="s">
        <v>376</v>
      </c>
      <c r="B2023" s="7" t="s">
        <v>377</v>
      </c>
      <c r="C2023" s="38" t="s">
        <v>378</v>
      </c>
      <c r="D2023" s="38">
        <v>115</v>
      </c>
      <c r="E2023" s="38">
        <v>50.966905202302698</v>
      </c>
      <c r="F2023">
        <v>235.29</v>
      </c>
      <c r="G2023">
        <v>27.36</v>
      </c>
      <c r="H2023">
        <v>9.25</v>
      </c>
      <c r="I2023" s="7">
        <v>0</v>
      </c>
      <c r="J2023" s="40">
        <f t="shared" si="93"/>
        <v>28.394594594594594</v>
      </c>
      <c r="K2023" s="40">
        <f t="shared" si="94"/>
        <v>96.598013975726374</v>
      </c>
      <c r="L2023" s="40">
        <f t="shared" si="95"/>
        <v>3.4019860242736302</v>
      </c>
    </row>
    <row r="2024" spans="1:12" x14ac:dyDescent="0.2">
      <c r="A2024" s="28" t="s">
        <v>2470</v>
      </c>
      <c r="B2024" s="7" t="s">
        <v>2471</v>
      </c>
      <c r="C2024" s="38" t="s">
        <v>2472</v>
      </c>
      <c r="D2024" s="38">
        <v>15</v>
      </c>
      <c r="E2024" s="38">
        <v>50.929909177234997</v>
      </c>
      <c r="F2024">
        <v>5265.38</v>
      </c>
      <c r="G2024">
        <v>1269.92</v>
      </c>
      <c r="H2024">
        <v>3076.44</v>
      </c>
      <c r="I2024" s="7">
        <v>515.66999999999996</v>
      </c>
      <c r="J2024" s="40">
        <f t="shared" si="93"/>
        <v>1.8193485166100147</v>
      </c>
      <c r="K2024" s="40">
        <f t="shared" si="94"/>
        <v>64.530812912679551</v>
      </c>
      <c r="L2024" s="40">
        <f t="shared" si="95"/>
        <v>35.469187087320449</v>
      </c>
    </row>
    <row r="2025" spans="1:12" x14ac:dyDescent="0.2">
      <c r="A2025" s="28" t="s">
        <v>2053</v>
      </c>
      <c r="B2025" s="7" t="s">
        <v>2054</v>
      </c>
      <c r="C2025" s="38" t="s">
        <v>2055</v>
      </c>
      <c r="D2025" s="38">
        <v>30</v>
      </c>
      <c r="E2025" s="38">
        <v>50.897192767013799</v>
      </c>
      <c r="F2025">
        <v>9.56</v>
      </c>
      <c r="G2025">
        <v>8.2100000000000009</v>
      </c>
      <c r="H2025">
        <v>126.64</v>
      </c>
      <c r="I2025" s="7">
        <v>648.95000000000005</v>
      </c>
      <c r="J2025" s="40">
        <f t="shared" si="93"/>
        <v>2.291158988640906E-2</v>
      </c>
      <c r="K2025" s="40">
        <f t="shared" si="94"/>
        <v>2.2398406776242821</v>
      </c>
      <c r="L2025" s="40">
        <f t="shared" si="95"/>
        <v>97.760159322375713</v>
      </c>
    </row>
    <row r="2026" spans="1:12" x14ac:dyDescent="0.2">
      <c r="A2026" s="28" t="s">
        <v>1135</v>
      </c>
      <c r="B2026" s="7" t="s">
        <v>1136</v>
      </c>
      <c r="C2026" s="38" t="s">
        <v>1137</v>
      </c>
      <c r="D2026" s="38">
        <v>316</v>
      </c>
      <c r="E2026" s="38">
        <v>50.838779414482801</v>
      </c>
      <c r="F2026">
        <v>29.96</v>
      </c>
      <c r="G2026">
        <v>16.95</v>
      </c>
      <c r="H2026">
        <v>247.33</v>
      </c>
      <c r="I2026" s="7">
        <v>102.27</v>
      </c>
      <c r="J2026" s="40">
        <f t="shared" si="93"/>
        <v>0.13418192219679631</v>
      </c>
      <c r="K2026" s="40">
        <f t="shared" si="94"/>
        <v>11.830723058687044</v>
      </c>
      <c r="L2026" s="40">
        <f t="shared" si="95"/>
        <v>88.169276941312972</v>
      </c>
    </row>
    <row r="2027" spans="1:12" x14ac:dyDescent="0.2">
      <c r="A2027" s="28" t="s">
        <v>2488</v>
      </c>
      <c r="B2027" s="7" t="s">
        <v>2489</v>
      </c>
      <c r="C2027" s="38" t="s">
        <v>2490</v>
      </c>
      <c r="D2027" s="38">
        <v>27</v>
      </c>
      <c r="E2027" s="38">
        <v>50.802538276951203</v>
      </c>
      <c r="F2027">
        <v>405.5</v>
      </c>
      <c r="G2027">
        <v>38.65</v>
      </c>
      <c r="H2027">
        <v>2.64</v>
      </c>
      <c r="I2027" s="7">
        <v>0</v>
      </c>
      <c r="J2027" s="40">
        <f t="shared" si="93"/>
        <v>168.23863636363635</v>
      </c>
      <c r="K2027" s="40">
        <f t="shared" si="94"/>
        <v>99.409118377761359</v>
      </c>
      <c r="L2027" s="40">
        <f t="shared" si="95"/>
        <v>0.59088162223863572</v>
      </c>
    </row>
    <row r="2028" spans="1:12" x14ac:dyDescent="0.2">
      <c r="A2028" s="28" t="s">
        <v>2491</v>
      </c>
      <c r="B2028" s="7" t="s">
        <v>2492</v>
      </c>
      <c r="C2028" s="38" t="s">
        <v>2493</v>
      </c>
      <c r="D2028" s="38">
        <v>54</v>
      </c>
      <c r="E2028" s="38">
        <v>50.802429348433101</v>
      </c>
      <c r="F2028">
        <v>527.74</v>
      </c>
      <c r="G2028">
        <v>82.66</v>
      </c>
      <c r="H2028">
        <v>101.82</v>
      </c>
      <c r="I2028" s="7">
        <v>31.66</v>
      </c>
      <c r="J2028" s="40">
        <f t="shared" si="93"/>
        <v>4.5729697332933776</v>
      </c>
      <c r="K2028" s="40">
        <f t="shared" si="94"/>
        <v>82.056245631015756</v>
      </c>
      <c r="L2028" s="40">
        <f t="shared" si="95"/>
        <v>17.943754368984244</v>
      </c>
    </row>
    <row r="2029" spans="1:12" x14ac:dyDescent="0.2">
      <c r="A2029" s="28" t="s">
        <v>2494</v>
      </c>
      <c r="B2029" s="7" t="s">
        <v>2495</v>
      </c>
      <c r="C2029" s="38" t="s">
        <v>2496</v>
      </c>
      <c r="D2029" s="38">
        <v>56</v>
      </c>
      <c r="E2029" s="38">
        <v>50.784512323349198</v>
      </c>
      <c r="F2029">
        <v>310</v>
      </c>
      <c r="G2029">
        <v>60.48</v>
      </c>
      <c r="H2029">
        <v>54.16</v>
      </c>
      <c r="I2029" s="7">
        <v>9.98</v>
      </c>
      <c r="J2029" s="40">
        <f t="shared" si="93"/>
        <v>5.7761147489865925</v>
      </c>
      <c r="K2029" s="40">
        <f t="shared" si="94"/>
        <v>85.242280612949244</v>
      </c>
      <c r="L2029" s="40">
        <f t="shared" si="95"/>
        <v>14.757719387050757</v>
      </c>
    </row>
    <row r="2030" spans="1:12" x14ac:dyDescent="0.2">
      <c r="A2030" s="28" t="s">
        <v>2401</v>
      </c>
      <c r="B2030" s="7" t="s">
        <v>2402</v>
      </c>
      <c r="C2030" s="38" t="s">
        <v>2403</v>
      </c>
      <c r="D2030" s="38">
        <v>33</v>
      </c>
      <c r="E2030" s="38">
        <v>50.751917534514099</v>
      </c>
      <c r="F2030">
        <v>18.73</v>
      </c>
      <c r="G2030">
        <v>42.59</v>
      </c>
      <c r="H2030">
        <v>52.15</v>
      </c>
      <c r="I2030" s="7">
        <v>162.99</v>
      </c>
      <c r="J2030" s="40">
        <f t="shared" si="93"/>
        <v>0.28502370549409689</v>
      </c>
      <c r="K2030" s="40">
        <f t="shared" si="94"/>
        <v>22.18042393112928</v>
      </c>
      <c r="L2030" s="40">
        <f t="shared" si="95"/>
        <v>77.819576068870717</v>
      </c>
    </row>
    <row r="2031" spans="1:12" x14ac:dyDescent="0.2">
      <c r="A2031" s="28" t="s">
        <v>2497</v>
      </c>
      <c r="B2031" s="7" t="s">
        <v>2498</v>
      </c>
      <c r="C2031" s="38" t="s">
        <v>2499</v>
      </c>
      <c r="D2031" s="38">
        <v>264</v>
      </c>
      <c r="E2031" s="38">
        <v>50.718190888437299</v>
      </c>
      <c r="F2031">
        <v>509.24</v>
      </c>
      <c r="G2031">
        <v>240.97</v>
      </c>
      <c r="H2031">
        <v>150.99</v>
      </c>
      <c r="I2031" s="7">
        <v>130.47</v>
      </c>
      <c r="J2031" s="40">
        <f t="shared" si="93"/>
        <v>2.6654231507141333</v>
      </c>
      <c r="K2031" s="40">
        <f t="shared" si="94"/>
        <v>72.718020297188062</v>
      </c>
      <c r="L2031" s="40">
        <f t="shared" si="95"/>
        <v>27.281979702811949</v>
      </c>
    </row>
    <row r="2032" spans="1:12" x14ac:dyDescent="0.2">
      <c r="A2032" s="28" t="s">
        <v>1066</v>
      </c>
      <c r="B2032" s="7" t="s">
        <v>1067</v>
      </c>
      <c r="C2032" s="38" t="s">
        <v>1068</v>
      </c>
      <c r="D2032" s="38">
        <v>165</v>
      </c>
      <c r="E2032" s="38">
        <v>50.712662103820499</v>
      </c>
      <c r="F2032">
        <v>166.93</v>
      </c>
      <c r="G2032">
        <v>77.709999999999994</v>
      </c>
      <c r="H2032">
        <v>31.95</v>
      </c>
      <c r="I2032" s="7">
        <v>31</v>
      </c>
      <c r="J2032" s="40">
        <f t="shared" si="93"/>
        <v>3.8862589356632244</v>
      </c>
      <c r="K2032" s="40">
        <f t="shared" si="94"/>
        <v>79.534445203030018</v>
      </c>
      <c r="L2032" s="40">
        <f t="shared" si="95"/>
        <v>20.465554796969997</v>
      </c>
    </row>
    <row r="2033" spans="1:12" x14ac:dyDescent="0.2">
      <c r="A2033" s="28" t="s">
        <v>2500</v>
      </c>
      <c r="B2033" s="7" t="s">
        <v>2501</v>
      </c>
      <c r="C2033" s="38" t="s">
        <v>2502</v>
      </c>
      <c r="D2033" s="38">
        <v>20</v>
      </c>
      <c r="E2033" s="38">
        <v>50.670115105562402</v>
      </c>
      <c r="F2033">
        <v>90.43</v>
      </c>
      <c r="G2033">
        <v>151.30000000000001</v>
      </c>
      <c r="H2033">
        <v>162.29</v>
      </c>
      <c r="I2033" s="7">
        <v>145.52000000000001</v>
      </c>
      <c r="J2033" s="40">
        <f t="shared" si="93"/>
        <v>0.78532211429128362</v>
      </c>
      <c r="K2033" s="40">
        <f t="shared" si="94"/>
        <v>43.987698802634938</v>
      </c>
      <c r="L2033" s="40">
        <f t="shared" si="95"/>
        <v>56.012301197365076</v>
      </c>
    </row>
    <row r="2034" spans="1:12" x14ac:dyDescent="0.2">
      <c r="A2034" s="28" t="s">
        <v>1429</v>
      </c>
      <c r="B2034" s="7" t="s">
        <v>1430</v>
      </c>
      <c r="C2034" s="38" t="s">
        <v>1431</v>
      </c>
      <c r="D2034" s="38">
        <v>62</v>
      </c>
      <c r="E2034" s="38">
        <v>50.622572269152798</v>
      </c>
      <c r="F2034">
        <v>462.31</v>
      </c>
      <c r="G2034">
        <v>162.52000000000001</v>
      </c>
      <c r="H2034">
        <v>121.26</v>
      </c>
      <c r="I2034" s="7">
        <v>41.75</v>
      </c>
      <c r="J2034" s="40">
        <f t="shared" si="93"/>
        <v>3.8330777252929273</v>
      </c>
      <c r="K2034" s="40">
        <f t="shared" si="94"/>
        <v>79.309250609260758</v>
      </c>
      <c r="L2034" s="40">
        <f t="shared" si="95"/>
        <v>20.690749390739235</v>
      </c>
    </row>
    <row r="2035" spans="1:12" x14ac:dyDescent="0.2">
      <c r="A2035" s="28" t="s">
        <v>1021</v>
      </c>
      <c r="B2035" s="7" t="s">
        <v>1022</v>
      </c>
      <c r="C2035" s="38" t="s">
        <v>1023</v>
      </c>
      <c r="D2035" s="38">
        <v>61</v>
      </c>
      <c r="E2035" s="38">
        <v>50.615048958908503</v>
      </c>
      <c r="F2035">
        <v>77.180000000000007</v>
      </c>
      <c r="G2035">
        <v>142.19</v>
      </c>
      <c r="H2035">
        <v>525.55999999999995</v>
      </c>
      <c r="I2035" s="7">
        <v>604.57000000000005</v>
      </c>
      <c r="J2035" s="40">
        <f t="shared" si="93"/>
        <v>0.19411041207648677</v>
      </c>
      <c r="K2035" s="40">
        <f t="shared" si="94"/>
        <v>16.25565024082994</v>
      </c>
      <c r="L2035" s="40">
        <f t="shared" si="95"/>
        <v>83.744349759170063</v>
      </c>
    </row>
    <row r="2036" spans="1:12" x14ac:dyDescent="0.2">
      <c r="A2036" s="28" t="s">
        <v>1900</v>
      </c>
      <c r="B2036" s="7" t="s">
        <v>1901</v>
      </c>
      <c r="C2036" s="38" t="s">
        <v>1902</v>
      </c>
      <c r="D2036" s="38">
        <v>428</v>
      </c>
      <c r="E2036" s="38">
        <v>50.597582194360697</v>
      </c>
      <c r="F2036">
        <v>90.74</v>
      </c>
      <c r="G2036">
        <v>420.9</v>
      </c>
      <c r="H2036">
        <v>17.13</v>
      </c>
      <c r="I2036" s="7">
        <v>15</v>
      </c>
      <c r="J2036" s="40">
        <f t="shared" si="93"/>
        <v>15.924058512293808</v>
      </c>
      <c r="K2036" s="40">
        <f t="shared" si="94"/>
        <v>94.091251816025164</v>
      </c>
      <c r="L2036" s="40">
        <f t="shared" si="95"/>
        <v>5.9087481839748417</v>
      </c>
    </row>
    <row r="2037" spans="1:12" x14ac:dyDescent="0.2">
      <c r="A2037" s="28" t="s">
        <v>199</v>
      </c>
      <c r="B2037" s="7" t="s">
        <v>200</v>
      </c>
      <c r="C2037" s="38" t="s">
        <v>201</v>
      </c>
      <c r="D2037" s="38">
        <v>172</v>
      </c>
      <c r="E2037" s="38">
        <v>50.594232515867397</v>
      </c>
      <c r="F2037">
        <v>310.43</v>
      </c>
      <c r="G2037">
        <v>137.77000000000001</v>
      </c>
      <c r="H2037">
        <v>179.18</v>
      </c>
      <c r="I2037" s="7">
        <v>56.14</v>
      </c>
      <c r="J2037" s="40">
        <f t="shared" si="93"/>
        <v>1.9046404895461502</v>
      </c>
      <c r="K2037" s="40">
        <f t="shared" si="94"/>
        <v>65.572331460674164</v>
      </c>
      <c r="L2037" s="40">
        <f t="shared" si="95"/>
        <v>34.427668539325836</v>
      </c>
    </row>
    <row r="2038" spans="1:12" x14ac:dyDescent="0.2">
      <c r="A2038" s="28" t="s">
        <v>2302</v>
      </c>
      <c r="B2038" s="7" t="s">
        <v>2303</v>
      </c>
      <c r="C2038" s="38" t="s">
        <v>2304</v>
      </c>
      <c r="D2038" s="38">
        <v>177</v>
      </c>
      <c r="E2038" s="38">
        <v>50.5247205176208</v>
      </c>
      <c r="F2038">
        <v>3.21</v>
      </c>
      <c r="G2038">
        <v>27.43</v>
      </c>
      <c r="H2038">
        <v>4.49</v>
      </c>
      <c r="I2038" s="7">
        <v>251.89</v>
      </c>
      <c r="J2038" s="40">
        <f t="shared" si="93"/>
        <v>0.11951010219205867</v>
      </c>
      <c r="K2038" s="40">
        <f t="shared" si="94"/>
        <v>10.675214270782526</v>
      </c>
      <c r="L2038" s="40">
        <f t="shared" si="95"/>
        <v>89.324785729217481</v>
      </c>
    </row>
    <row r="2039" spans="1:12" x14ac:dyDescent="0.2">
      <c r="A2039" s="28" t="s">
        <v>2503</v>
      </c>
      <c r="B2039" s="7" t="s">
        <v>2504</v>
      </c>
      <c r="C2039" s="38" t="s">
        <v>2505</v>
      </c>
      <c r="D2039" s="38">
        <v>19</v>
      </c>
      <c r="E2039" s="38">
        <v>50.4730968527832</v>
      </c>
      <c r="F2039">
        <v>115.11</v>
      </c>
      <c r="G2039">
        <v>147.74</v>
      </c>
      <c r="H2039">
        <v>100.74</v>
      </c>
      <c r="I2039" s="7">
        <v>196.44</v>
      </c>
      <c r="J2039" s="40">
        <f t="shared" si="93"/>
        <v>0.88448078605558922</v>
      </c>
      <c r="K2039" s="40">
        <f t="shared" si="94"/>
        <v>46.934985625770054</v>
      </c>
      <c r="L2039" s="40">
        <f t="shared" si="95"/>
        <v>53.06501437422996</v>
      </c>
    </row>
    <row r="2040" spans="1:12" x14ac:dyDescent="0.2">
      <c r="A2040" s="28" t="s">
        <v>640</v>
      </c>
      <c r="B2040" s="7" t="s">
        <v>641</v>
      </c>
      <c r="C2040" s="38" t="s">
        <v>642</v>
      </c>
      <c r="D2040" s="38">
        <v>84</v>
      </c>
      <c r="E2040" s="38">
        <v>50.4693626778759</v>
      </c>
      <c r="F2040">
        <v>147.63</v>
      </c>
      <c r="G2040">
        <v>157.27000000000001</v>
      </c>
      <c r="H2040">
        <v>19.07</v>
      </c>
      <c r="I2040" s="7">
        <v>13.46</v>
      </c>
      <c r="J2040" s="40">
        <f t="shared" si="93"/>
        <v>9.3728865662465406</v>
      </c>
      <c r="K2040" s="40">
        <f t="shared" si="94"/>
        <v>90.359481966630113</v>
      </c>
      <c r="L2040" s="40">
        <f t="shared" si="95"/>
        <v>9.6405180333698848</v>
      </c>
    </row>
    <row r="2041" spans="1:12" x14ac:dyDescent="0.2">
      <c r="A2041" s="28" t="s">
        <v>1336</v>
      </c>
      <c r="B2041" s="7" t="s">
        <v>1337</v>
      </c>
      <c r="C2041" s="38" t="s">
        <v>1338</v>
      </c>
      <c r="D2041" s="38">
        <v>452</v>
      </c>
      <c r="E2041" s="38">
        <v>50.4220239868988</v>
      </c>
      <c r="F2041">
        <v>140.38</v>
      </c>
      <c r="G2041">
        <v>85.78</v>
      </c>
      <c r="H2041">
        <v>78.91</v>
      </c>
      <c r="I2041" s="7">
        <v>70.849999999999994</v>
      </c>
      <c r="J2041" s="40">
        <f t="shared" si="93"/>
        <v>1.5101495726495726</v>
      </c>
      <c r="K2041" s="40">
        <f t="shared" si="94"/>
        <v>60.161736539689301</v>
      </c>
      <c r="L2041" s="40">
        <f t="shared" si="95"/>
        <v>39.838263460310706</v>
      </c>
    </row>
    <row r="2042" spans="1:12" x14ac:dyDescent="0.2">
      <c r="A2042" s="28" t="s">
        <v>952</v>
      </c>
      <c r="B2042" s="7" t="s">
        <v>953</v>
      </c>
      <c r="C2042" s="38" t="s">
        <v>954</v>
      </c>
      <c r="D2042" s="38">
        <v>514</v>
      </c>
      <c r="E2042" s="38">
        <v>50.374548606472601</v>
      </c>
      <c r="F2042">
        <v>210.11</v>
      </c>
      <c r="G2042">
        <v>68.11</v>
      </c>
      <c r="H2042">
        <v>21.34</v>
      </c>
      <c r="I2042" s="7">
        <v>1.89</v>
      </c>
      <c r="J2042" s="40">
        <f t="shared" si="93"/>
        <v>11.976754197158847</v>
      </c>
      <c r="K2042" s="40">
        <f t="shared" si="94"/>
        <v>92.293912755017431</v>
      </c>
      <c r="L2042" s="40">
        <f t="shared" si="95"/>
        <v>7.7060872449825846</v>
      </c>
    </row>
    <row r="2043" spans="1:12" x14ac:dyDescent="0.2">
      <c r="A2043" s="31" t="s">
        <v>634</v>
      </c>
      <c r="B2043" s="7" t="s">
        <v>635</v>
      </c>
      <c r="C2043" s="38" t="s">
        <v>636</v>
      </c>
      <c r="D2043" s="38">
        <v>90</v>
      </c>
      <c r="E2043" s="38">
        <v>50.365274679153103</v>
      </c>
      <c r="F2043">
        <v>511.6</v>
      </c>
      <c r="G2043">
        <v>411.7</v>
      </c>
      <c r="H2043">
        <v>426.18</v>
      </c>
      <c r="I2043" s="7">
        <v>84.29</v>
      </c>
      <c r="J2043" s="40">
        <f t="shared" si="93"/>
        <v>1.8087252923776127</v>
      </c>
      <c r="K2043" s="40">
        <f t="shared" si="94"/>
        <v>64.396660552250367</v>
      </c>
      <c r="L2043" s="40">
        <f t="shared" si="95"/>
        <v>35.60333944774964</v>
      </c>
    </row>
    <row r="2044" spans="1:12" x14ac:dyDescent="0.2">
      <c r="A2044" s="28" t="s">
        <v>1111</v>
      </c>
      <c r="B2044" s="7" t="s">
        <v>1112</v>
      </c>
      <c r="C2044" s="38" t="s">
        <v>1113</v>
      </c>
      <c r="D2044" s="38">
        <v>117</v>
      </c>
      <c r="E2044" s="38">
        <v>50.327295105262401</v>
      </c>
      <c r="F2044">
        <v>12728.65</v>
      </c>
      <c r="G2044">
        <v>11822.43</v>
      </c>
      <c r="H2044">
        <v>16574.41</v>
      </c>
      <c r="I2044" s="7">
        <v>34067</v>
      </c>
      <c r="J2044" s="40">
        <f t="shared" si="93"/>
        <v>0.48480245711957864</v>
      </c>
      <c r="K2044" s="40">
        <f t="shared" si="94"/>
        <v>32.650973521424817</v>
      </c>
      <c r="L2044" s="40">
        <f t="shared" si="95"/>
        <v>67.349026478575198</v>
      </c>
    </row>
    <row r="2045" spans="1:12" x14ac:dyDescent="0.2">
      <c r="A2045" s="28" t="s">
        <v>1990</v>
      </c>
      <c r="B2045" s="7" t="s">
        <v>1991</v>
      </c>
      <c r="C2045" s="38" t="s">
        <v>1992</v>
      </c>
      <c r="D2045" s="38">
        <v>227</v>
      </c>
      <c r="E2045" s="38">
        <v>50.260696261466897</v>
      </c>
      <c r="F2045">
        <v>444.98</v>
      </c>
      <c r="G2045">
        <v>19.100000000000001</v>
      </c>
      <c r="H2045">
        <v>26.52</v>
      </c>
      <c r="I2045" s="7">
        <v>8.5500000000000007</v>
      </c>
      <c r="J2045" s="40">
        <f t="shared" si="93"/>
        <v>13.232962646136301</v>
      </c>
      <c r="K2045" s="40">
        <f t="shared" si="94"/>
        <v>92.974055895021536</v>
      </c>
      <c r="L2045" s="40">
        <f t="shared" si="95"/>
        <v>7.0259441049784623</v>
      </c>
    </row>
    <row r="2046" spans="1:12" x14ac:dyDescent="0.2">
      <c r="A2046" s="28" t="s">
        <v>1327</v>
      </c>
      <c r="B2046" s="7" t="s">
        <v>1328</v>
      </c>
      <c r="C2046" s="38" t="s">
        <v>1329</v>
      </c>
      <c r="D2046" s="38">
        <v>210</v>
      </c>
      <c r="E2046" s="38">
        <v>50.251478954693702</v>
      </c>
      <c r="F2046">
        <v>9.65</v>
      </c>
      <c r="G2046">
        <v>17.52</v>
      </c>
      <c r="H2046">
        <v>388.38</v>
      </c>
      <c r="I2046" s="7">
        <v>152.05000000000001</v>
      </c>
      <c r="J2046" s="40">
        <f t="shared" si="93"/>
        <v>5.0274781192753915E-2</v>
      </c>
      <c r="K2046" s="40">
        <f t="shared" si="94"/>
        <v>4.7868217054263571</v>
      </c>
      <c r="L2046" s="40">
        <f t="shared" si="95"/>
        <v>95.213178294573652</v>
      </c>
    </row>
    <row r="2047" spans="1:12" x14ac:dyDescent="0.2">
      <c r="A2047" s="28" t="s">
        <v>1261</v>
      </c>
      <c r="B2047" s="7" t="s">
        <v>1262</v>
      </c>
      <c r="C2047" s="38" t="s">
        <v>1263</v>
      </c>
      <c r="D2047" s="38">
        <v>258</v>
      </c>
      <c r="E2047" s="38">
        <v>50.250621451835002</v>
      </c>
      <c r="F2047">
        <v>626.64</v>
      </c>
      <c r="G2047">
        <v>523.5</v>
      </c>
      <c r="H2047">
        <v>880.67</v>
      </c>
      <c r="I2047" s="7">
        <v>194.58</v>
      </c>
      <c r="J2047" s="40">
        <f t="shared" si="93"/>
        <v>1.0696489188560798</v>
      </c>
      <c r="K2047" s="40">
        <f t="shared" si="94"/>
        <v>51.682626416043931</v>
      </c>
      <c r="L2047" s="40">
        <f t="shared" si="95"/>
        <v>48.317373583956076</v>
      </c>
    </row>
    <row r="2048" spans="1:12" x14ac:dyDescent="0.2">
      <c r="A2048" s="28" t="s">
        <v>973</v>
      </c>
      <c r="B2048" s="7" t="s">
        <v>974</v>
      </c>
      <c r="C2048" s="38" t="s">
        <v>975</v>
      </c>
      <c r="D2048" s="38">
        <v>488</v>
      </c>
      <c r="E2048" s="38">
        <v>50.245730774387901</v>
      </c>
      <c r="F2048">
        <v>166.14</v>
      </c>
      <c r="G2048">
        <v>656.55</v>
      </c>
      <c r="H2048">
        <v>107.59</v>
      </c>
      <c r="I2048" s="7">
        <v>174.93</v>
      </c>
      <c r="J2048" s="40">
        <f t="shared" si="93"/>
        <v>2.9119708339232622</v>
      </c>
      <c r="K2048" s="40">
        <f t="shared" si="94"/>
        <v>74.437437229123873</v>
      </c>
      <c r="L2048" s="40">
        <f t="shared" si="95"/>
        <v>25.56256277087612</v>
      </c>
    </row>
    <row r="2049" spans="1:12" x14ac:dyDescent="0.2">
      <c r="A2049" s="28" t="s">
        <v>1783</v>
      </c>
      <c r="B2049" s="7" t="s">
        <v>1784</v>
      </c>
      <c r="C2049" s="38" t="s">
        <v>1785</v>
      </c>
      <c r="D2049" s="38">
        <v>381</v>
      </c>
      <c r="E2049" s="38">
        <v>50.185165172558797</v>
      </c>
      <c r="F2049">
        <v>63.64</v>
      </c>
      <c r="G2049">
        <v>53.97</v>
      </c>
      <c r="H2049">
        <v>41.85</v>
      </c>
      <c r="I2049" s="7">
        <v>59.61</v>
      </c>
      <c r="J2049" s="40">
        <f t="shared" si="93"/>
        <v>1.1591760299625467</v>
      </c>
      <c r="K2049" s="40">
        <f t="shared" si="94"/>
        <v>53.686036426712924</v>
      </c>
      <c r="L2049" s="40">
        <f t="shared" si="95"/>
        <v>46.313963573287083</v>
      </c>
    </row>
    <row r="2050" spans="1:12" x14ac:dyDescent="0.2">
      <c r="A2050" s="28" t="s">
        <v>2464</v>
      </c>
      <c r="B2050" s="7" t="s">
        <v>2465</v>
      </c>
      <c r="C2050" s="38" t="s">
        <v>2466</v>
      </c>
      <c r="D2050" s="38">
        <v>201</v>
      </c>
      <c r="E2050" s="38">
        <v>50.123776198525</v>
      </c>
      <c r="F2050">
        <v>61.46</v>
      </c>
      <c r="G2050">
        <v>258.33999999999997</v>
      </c>
      <c r="H2050">
        <v>3.3</v>
      </c>
      <c r="I2050" s="7">
        <v>11.32</v>
      </c>
      <c r="J2050" s="40">
        <f t="shared" si="93"/>
        <v>21.874145006839942</v>
      </c>
      <c r="K2050" s="40">
        <f t="shared" si="94"/>
        <v>95.628251898809879</v>
      </c>
      <c r="L2050" s="40">
        <f t="shared" si="95"/>
        <v>4.3717481011901214</v>
      </c>
    </row>
    <row r="2051" spans="1:12" x14ac:dyDescent="0.2">
      <c r="A2051" s="28" t="s">
        <v>2506</v>
      </c>
      <c r="B2051" s="7" t="s">
        <v>2507</v>
      </c>
      <c r="C2051" s="38" t="s">
        <v>2508</v>
      </c>
      <c r="D2051" s="38">
        <v>230</v>
      </c>
      <c r="E2051" s="38">
        <v>50.119771603659302</v>
      </c>
      <c r="F2051">
        <v>61.64</v>
      </c>
      <c r="G2051">
        <v>129.80000000000001</v>
      </c>
      <c r="H2051">
        <v>34.659999999999997</v>
      </c>
      <c r="I2051" s="7">
        <v>67.66</v>
      </c>
      <c r="J2051" s="40">
        <f t="shared" si="93"/>
        <v>1.8709929632525411</v>
      </c>
      <c r="K2051" s="40">
        <f t="shared" si="94"/>
        <v>65.16884531590415</v>
      </c>
      <c r="L2051" s="40">
        <f t="shared" si="95"/>
        <v>34.831154684095864</v>
      </c>
    </row>
    <row r="2052" spans="1:12" x14ac:dyDescent="0.2">
      <c r="A2052" s="28" t="s">
        <v>1399</v>
      </c>
      <c r="B2052" s="7" t="s">
        <v>1400</v>
      </c>
      <c r="C2052" s="38" t="s">
        <v>1401</v>
      </c>
      <c r="D2052" s="38">
        <v>280</v>
      </c>
      <c r="E2052" s="38">
        <v>50.091400068088198</v>
      </c>
      <c r="F2052">
        <v>66.790000000000006</v>
      </c>
      <c r="G2052">
        <v>10.85</v>
      </c>
      <c r="H2052">
        <v>173.84</v>
      </c>
      <c r="I2052" s="7">
        <v>212.31</v>
      </c>
      <c r="J2052" s="40">
        <f t="shared" si="93"/>
        <v>0.20106176356338212</v>
      </c>
      <c r="K2052" s="40">
        <f t="shared" si="94"/>
        <v>16.740335065439098</v>
      </c>
      <c r="L2052" s="40">
        <f t="shared" si="95"/>
        <v>83.259664934560902</v>
      </c>
    </row>
    <row r="2053" spans="1:12" x14ac:dyDescent="0.2">
      <c r="A2053" s="28" t="s">
        <v>511</v>
      </c>
      <c r="B2053" s="7" t="s">
        <v>512</v>
      </c>
      <c r="C2053" s="38" t="s">
        <v>513</v>
      </c>
      <c r="D2053" s="38">
        <v>288</v>
      </c>
      <c r="E2053" s="38">
        <v>50.0888905356503</v>
      </c>
      <c r="F2053">
        <v>4.2</v>
      </c>
      <c r="G2053">
        <v>60.58</v>
      </c>
      <c r="H2053">
        <v>89.68</v>
      </c>
      <c r="I2053" s="7">
        <v>873.82</v>
      </c>
      <c r="J2053" s="40">
        <f t="shared" si="93"/>
        <v>6.7234042553191486E-2</v>
      </c>
      <c r="K2053" s="40">
        <f t="shared" si="94"/>
        <v>6.2998405103668258</v>
      </c>
      <c r="L2053" s="40">
        <f t="shared" si="95"/>
        <v>93.700159489633165</v>
      </c>
    </row>
    <row r="2054" spans="1:12" x14ac:dyDescent="0.2">
      <c r="A2054" s="28" t="s">
        <v>643</v>
      </c>
      <c r="B2054" s="7" t="s">
        <v>644</v>
      </c>
      <c r="C2054" s="38" t="s">
        <v>645</v>
      </c>
      <c r="D2054" s="38">
        <v>248</v>
      </c>
      <c r="E2054" s="38">
        <v>50.070455140934797</v>
      </c>
      <c r="F2054">
        <v>121.47</v>
      </c>
      <c r="G2054">
        <v>169.1</v>
      </c>
      <c r="H2054">
        <v>44.43</v>
      </c>
      <c r="I2054" s="7">
        <v>60.53</v>
      </c>
      <c r="J2054" s="40">
        <f t="shared" si="93"/>
        <v>2.7683879573170729</v>
      </c>
      <c r="K2054" s="40">
        <f t="shared" si="94"/>
        <v>73.463454099562625</v>
      </c>
      <c r="L2054" s="40">
        <f t="shared" si="95"/>
        <v>26.536545900437392</v>
      </c>
    </row>
    <row r="2055" spans="1:12" x14ac:dyDescent="0.2">
      <c r="A2055" s="28" t="s">
        <v>2509</v>
      </c>
      <c r="B2055" s="7" t="s">
        <v>2510</v>
      </c>
      <c r="C2055" s="38" t="s">
        <v>2511</v>
      </c>
      <c r="D2055" s="38">
        <v>57</v>
      </c>
      <c r="E2055" s="38">
        <v>50.046537146675902</v>
      </c>
      <c r="F2055">
        <v>212.43</v>
      </c>
      <c r="G2055">
        <v>649.80999999999995</v>
      </c>
      <c r="H2055">
        <v>235.14</v>
      </c>
      <c r="I2055" s="7">
        <v>316.33</v>
      </c>
      <c r="J2055" s="40">
        <f t="shared" si="93"/>
        <v>1.5635302010988812</v>
      </c>
      <c r="K2055" s="40">
        <f t="shared" si="94"/>
        <v>60.991292414993168</v>
      </c>
      <c r="L2055" s="40">
        <f t="shared" si="95"/>
        <v>39.008707585006825</v>
      </c>
    </row>
    <row r="2056" spans="1:12" x14ac:dyDescent="0.2">
      <c r="A2056" s="28" t="s">
        <v>1444</v>
      </c>
      <c r="B2056" s="7" t="s">
        <v>1445</v>
      </c>
      <c r="C2056" s="38" t="s">
        <v>1446</v>
      </c>
      <c r="D2056" s="38">
        <v>147</v>
      </c>
      <c r="E2056" s="38">
        <v>50.037417029973902</v>
      </c>
      <c r="F2056">
        <v>644.44000000000005</v>
      </c>
      <c r="G2056">
        <v>670.24</v>
      </c>
      <c r="H2056">
        <v>446.87</v>
      </c>
      <c r="I2056" s="7">
        <v>254.21</v>
      </c>
      <c r="J2056" s="40">
        <f t="shared" si="93"/>
        <v>1.8752210874650539</v>
      </c>
      <c r="K2056" s="40">
        <f t="shared" si="94"/>
        <v>65.220065880858826</v>
      </c>
      <c r="L2056" s="40">
        <f t="shared" si="95"/>
        <v>34.779934119141167</v>
      </c>
    </row>
    <row r="2057" spans="1:12" x14ac:dyDescent="0.2">
      <c r="A2057" s="28" t="s">
        <v>1456</v>
      </c>
      <c r="B2057" s="7" t="s">
        <v>1457</v>
      </c>
      <c r="C2057" s="38" t="s">
        <v>1458</v>
      </c>
      <c r="D2057" s="38">
        <v>231</v>
      </c>
      <c r="E2057" s="38">
        <v>49.996915303998598</v>
      </c>
      <c r="F2057">
        <v>21.28</v>
      </c>
      <c r="G2057">
        <v>118.93</v>
      </c>
      <c r="H2057">
        <v>29.25</v>
      </c>
      <c r="I2057" s="7">
        <v>113.53</v>
      </c>
      <c r="J2057" s="40">
        <f t="shared" si="93"/>
        <v>0.98200028015128171</v>
      </c>
      <c r="K2057" s="40">
        <f t="shared" si="94"/>
        <v>49.545920350542424</v>
      </c>
      <c r="L2057" s="40">
        <f t="shared" si="95"/>
        <v>50.454079649457576</v>
      </c>
    </row>
    <row r="2058" spans="1:12" x14ac:dyDescent="0.2">
      <c r="A2058" s="30" t="s">
        <v>2512</v>
      </c>
      <c r="B2058" s="7" t="s">
        <v>2513</v>
      </c>
      <c r="C2058" s="38" t="s">
        <v>2514</v>
      </c>
      <c r="D2058" s="38">
        <v>35</v>
      </c>
      <c r="E2058" s="38">
        <v>49.983112589387602</v>
      </c>
      <c r="F2058">
        <v>43.61</v>
      </c>
      <c r="G2058">
        <v>235.71</v>
      </c>
      <c r="H2058">
        <v>22.01</v>
      </c>
      <c r="I2058" s="7">
        <v>19.579999999999998</v>
      </c>
      <c r="J2058" s="40">
        <f t="shared" si="93"/>
        <v>6.7160375090165898</v>
      </c>
      <c r="K2058" s="40">
        <f t="shared" si="94"/>
        <v>87.039980056713731</v>
      </c>
      <c r="L2058" s="40">
        <f t="shared" si="95"/>
        <v>12.960019943286284</v>
      </c>
    </row>
    <row r="2059" spans="1:12" x14ac:dyDescent="0.2">
      <c r="A2059" s="28" t="s">
        <v>400</v>
      </c>
      <c r="B2059" s="7" t="s">
        <v>401</v>
      </c>
      <c r="C2059" s="38" t="s">
        <v>402</v>
      </c>
      <c r="D2059" s="38">
        <v>102</v>
      </c>
      <c r="E2059" s="38">
        <v>49.978608423488502</v>
      </c>
      <c r="F2059">
        <v>600.19000000000005</v>
      </c>
      <c r="G2059">
        <v>1618.2</v>
      </c>
      <c r="H2059">
        <v>191.49</v>
      </c>
      <c r="I2059" s="7">
        <v>1316.82</v>
      </c>
      <c r="J2059" s="40">
        <f t="shared" ref="J2059:J2122" si="96">(F2059+G2059)/(H2059+I2059)</f>
        <v>1.4707785534803857</v>
      </c>
      <c r="K2059" s="40">
        <f t="shared" si="94"/>
        <v>59.526927308342515</v>
      </c>
      <c r="L2059" s="40">
        <f t="shared" si="95"/>
        <v>40.473072691657499</v>
      </c>
    </row>
    <row r="2060" spans="1:12" x14ac:dyDescent="0.2">
      <c r="A2060" s="28" t="s">
        <v>892</v>
      </c>
      <c r="B2060" s="7" t="s">
        <v>893</v>
      </c>
      <c r="C2060" s="38" t="s">
        <v>894</v>
      </c>
      <c r="D2060" s="38">
        <v>27</v>
      </c>
      <c r="E2060" s="38">
        <v>49.972659477703203</v>
      </c>
      <c r="F2060">
        <v>400.63</v>
      </c>
      <c r="G2060">
        <v>3345.79</v>
      </c>
      <c r="H2060">
        <v>602.16999999999996</v>
      </c>
      <c r="I2060" s="7">
        <v>1478.3</v>
      </c>
      <c r="J2060" s="40">
        <f t="shared" si="96"/>
        <v>1.8007565598158111</v>
      </c>
      <c r="K2060" s="40">
        <f t="shared" ref="K2060:K2123" si="97">SUM(F2060:G2060)/SUM(F2060:I2060)*100</f>
        <v>64.295361676640539</v>
      </c>
      <c r="L2060" s="40">
        <f t="shared" ref="L2060:L2123" si="98">SUM(H2060:I2060)/SUM(F2060:I2060)*100</f>
        <v>35.704638323359454</v>
      </c>
    </row>
    <row r="2061" spans="1:12" x14ac:dyDescent="0.2">
      <c r="A2061" s="28" t="s">
        <v>1687</v>
      </c>
      <c r="B2061" s="7" t="s">
        <v>1688</v>
      </c>
      <c r="C2061" s="38" t="s">
        <v>1689</v>
      </c>
      <c r="D2061" s="38">
        <v>355</v>
      </c>
      <c r="E2061" s="38">
        <v>49.957113104497303</v>
      </c>
      <c r="F2061">
        <v>134.9</v>
      </c>
      <c r="G2061">
        <v>47.19</v>
      </c>
      <c r="H2061">
        <v>151.53</v>
      </c>
      <c r="I2061" s="7">
        <v>14.25</v>
      </c>
      <c r="J2061" s="40">
        <f t="shared" si="96"/>
        <v>1.0983833996863313</v>
      </c>
      <c r="K2061" s="40">
        <f t="shared" si="97"/>
        <v>52.344266536349778</v>
      </c>
      <c r="L2061" s="40">
        <f t="shared" si="98"/>
        <v>47.655733463650215</v>
      </c>
    </row>
    <row r="2062" spans="1:12" x14ac:dyDescent="0.2">
      <c r="A2062" s="28" t="s">
        <v>745</v>
      </c>
      <c r="B2062" s="7" t="s">
        <v>746</v>
      </c>
      <c r="C2062" s="38" t="s">
        <v>747</v>
      </c>
      <c r="D2062" s="38">
        <v>149</v>
      </c>
      <c r="E2062" s="38">
        <v>49.945663356279297</v>
      </c>
      <c r="F2062">
        <v>110.99</v>
      </c>
      <c r="G2062">
        <v>121.31</v>
      </c>
      <c r="H2062">
        <v>87.92</v>
      </c>
      <c r="I2062" s="7">
        <v>134.55000000000001</v>
      </c>
      <c r="J2062" s="40">
        <f t="shared" si="96"/>
        <v>1.0441857329078077</v>
      </c>
      <c r="K2062" s="40">
        <f t="shared" si="97"/>
        <v>51.080766101545841</v>
      </c>
      <c r="L2062" s="40">
        <f t="shared" si="98"/>
        <v>48.919233898454166</v>
      </c>
    </row>
    <row r="2063" spans="1:12" x14ac:dyDescent="0.2">
      <c r="A2063" s="28" t="s">
        <v>1201</v>
      </c>
      <c r="B2063" s="7" t="s">
        <v>1202</v>
      </c>
      <c r="C2063" s="38" t="s">
        <v>1203</v>
      </c>
      <c r="D2063" s="38">
        <v>222</v>
      </c>
      <c r="E2063" s="38">
        <v>49.903466094359999</v>
      </c>
      <c r="F2063">
        <v>8.76</v>
      </c>
      <c r="G2063">
        <v>11.53</v>
      </c>
      <c r="H2063">
        <v>131.41</v>
      </c>
      <c r="I2063" s="7">
        <v>195.69</v>
      </c>
      <c r="J2063" s="40">
        <f t="shared" si="96"/>
        <v>6.2029960256802193E-2</v>
      </c>
      <c r="K2063" s="40">
        <f t="shared" si="97"/>
        <v>5.8406977748352</v>
      </c>
      <c r="L2063" s="40">
        <f t="shared" si="98"/>
        <v>94.159302225164808</v>
      </c>
    </row>
    <row r="2064" spans="1:12" x14ac:dyDescent="0.2">
      <c r="A2064" s="28" t="s">
        <v>217</v>
      </c>
      <c r="B2064" s="7" t="s">
        <v>218</v>
      </c>
      <c r="C2064" s="38" t="s">
        <v>219</v>
      </c>
      <c r="D2064" s="38">
        <v>274</v>
      </c>
      <c r="E2064" s="38">
        <v>49.888157737234103</v>
      </c>
      <c r="F2064">
        <v>210.09</v>
      </c>
      <c r="G2064">
        <v>207.12</v>
      </c>
      <c r="H2064">
        <v>91.85</v>
      </c>
      <c r="I2064" s="7">
        <v>150.33000000000001</v>
      </c>
      <c r="J2064" s="40">
        <f t="shared" si="96"/>
        <v>1.7227268973490792</v>
      </c>
      <c r="K2064" s="40">
        <f t="shared" si="97"/>
        <v>63.272115136717268</v>
      </c>
      <c r="L2064" s="40">
        <f t="shared" si="98"/>
        <v>36.727884863282725</v>
      </c>
    </row>
    <row r="2065" spans="1:12" x14ac:dyDescent="0.2">
      <c r="A2065" s="28" t="s">
        <v>1900</v>
      </c>
      <c r="B2065" s="7" t="s">
        <v>1901</v>
      </c>
      <c r="C2065" s="38" t="s">
        <v>1902</v>
      </c>
      <c r="D2065" s="38">
        <v>64</v>
      </c>
      <c r="E2065" s="38">
        <v>49.847999486584499</v>
      </c>
      <c r="F2065">
        <v>14.89</v>
      </c>
      <c r="G2065">
        <v>11.91</v>
      </c>
      <c r="H2065">
        <v>152.66999999999999</v>
      </c>
      <c r="I2065" s="7">
        <v>408.79</v>
      </c>
      <c r="J2065" s="40">
        <f t="shared" si="96"/>
        <v>4.77326968973747E-2</v>
      </c>
      <c r="K2065" s="40">
        <f t="shared" si="97"/>
        <v>4.5558086560364464</v>
      </c>
      <c r="L2065" s="40">
        <f t="shared" si="98"/>
        <v>95.444191343963553</v>
      </c>
    </row>
    <row r="2066" spans="1:12" x14ac:dyDescent="0.2">
      <c r="A2066" s="31" t="s">
        <v>226</v>
      </c>
      <c r="B2066" s="7" t="s">
        <v>227</v>
      </c>
      <c r="C2066" s="38" t="s">
        <v>228</v>
      </c>
      <c r="D2066" s="38">
        <v>250</v>
      </c>
      <c r="E2066" s="38">
        <v>49.844958827362902</v>
      </c>
      <c r="F2066">
        <v>121.89</v>
      </c>
      <c r="G2066">
        <v>112.73</v>
      </c>
      <c r="H2066">
        <v>125.2</v>
      </c>
      <c r="I2066" s="7">
        <v>123.39</v>
      </c>
      <c r="J2066" s="40">
        <f t="shared" si="96"/>
        <v>0.94380304919747371</v>
      </c>
      <c r="K2066" s="40">
        <f t="shared" si="97"/>
        <v>48.554458723950248</v>
      </c>
      <c r="L2066" s="40">
        <f t="shared" si="98"/>
        <v>51.445541276049752</v>
      </c>
    </row>
    <row r="2067" spans="1:12" x14ac:dyDescent="0.2">
      <c r="A2067" s="28" t="s">
        <v>376</v>
      </c>
      <c r="B2067" s="7" t="s">
        <v>377</v>
      </c>
      <c r="C2067" s="38" t="s">
        <v>378</v>
      </c>
      <c r="D2067" s="38">
        <v>476</v>
      </c>
      <c r="E2067" s="38">
        <v>49.829883749543399</v>
      </c>
      <c r="F2067">
        <v>101.62</v>
      </c>
      <c r="G2067">
        <v>65.12</v>
      </c>
      <c r="H2067">
        <v>94.71</v>
      </c>
      <c r="I2067" s="7">
        <v>82.29</v>
      </c>
      <c r="J2067" s="40">
        <f t="shared" si="96"/>
        <v>0.94203389830508477</v>
      </c>
      <c r="K2067" s="40">
        <f t="shared" si="97"/>
        <v>48.507592948158496</v>
      </c>
      <c r="L2067" s="40">
        <f t="shared" si="98"/>
        <v>51.492407051841504</v>
      </c>
    </row>
    <row r="2068" spans="1:12" x14ac:dyDescent="0.2">
      <c r="A2068" s="28" t="s">
        <v>772</v>
      </c>
      <c r="B2068" s="7" t="s">
        <v>773</v>
      </c>
      <c r="C2068" s="38" t="s">
        <v>774</v>
      </c>
      <c r="D2068" s="38">
        <v>207</v>
      </c>
      <c r="E2068" s="38">
        <v>49.828858050176898</v>
      </c>
      <c r="F2068">
        <v>170.89</v>
      </c>
      <c r="G2068">
        <v>243.7</v>
      </c>
      <c r="H2068">
        <v>56.44</v>
      </c>
      <c r="I2068" s="7">
        <v>112.66</v>
      </c>
      <c r="J2068" s="40">
        <f t="shared" si="96"/>
        <v>2.4517445298639857</v>
      </c>
      <c r="K2068" s="40">
        <f t="shared" si="97"/>
        <v>71.029142181637511</v>
      </c>
      <c r="L2068" s="40">
        <f t="shared" si="98"/>
        <v>28.970857818362489</v>
      </c>
    </row>
    <row r="2069" spans="1:12" x14ac:dyDescent="0.2">
      <c r="A2069" s="28" t="s">
        <v>1696</v>
      </c>
      <c r="B2069" s="7" t="s">
        <v>1697</v>
      </c>
      <c r="C2069" s="38" t="s">
        <v>1698</v>
      </c>
      <c r="D2069" s="38">
        <v>110</v>
      </c>
      <c r="E2069" s="38">
        <v>49.821001912486501</v>
      </c>
      <c r="F2069">
        <v>135.41999999999999</v>
      </c>
      <c r="G2069">
        <v>443.31</v>
      </c>
      <c r="H2069">
        <v>48.57</v>
      </c>
      <c r="I2069" s="7">
        <v>35.17</v>
      </c>
      <c r="J2069" s="40">
        <f t="shared" si="96"/>
        <v>6.911034153331741</v>
      </c>
      <c r="K2069" s="40">
        <f t="shared" si="97"/>
        <v>87.35942759672136</v>
      </c>
      <c r="L2069" s="40">
        <f t="shared" si="98"/>
        <v>12.640572403278641</v>
      </c>
    </row>
    <row r="2070" spans="1:12" x14ac:dyDescent="0.2">
      <c r="A2070" s="31" t="s">
        <v>634</v>
      </c>
      <c r="B2070" s="7" t="s">
        <v>635</v>
      </c>
      <c r="C2070" s="38" t="s">
        <v>636</v>
      </c>
      <c r="D2070" s="38">
        <v>111</v>
      </c>
      <c r="E2070" s="38">
        <v>49.767560363652201</v>
      </c>
      <c r="F2070">
        <v>81.92</v>
      </c>
      <c r="G2070">
        <v>134.76</v>
      </c>
      <c r="H2070">
        <v>537.04999999999995</v>
      </c>
      <c r="I2070" s="7">
        <v>686.43</v>
      </c>
      <c r="J2070" s="40">
        <f t="shared" si="96"/>
        <v>0.1771013829404649</v>
      </c>
      <c r="K2070" s="40">
        <f t="shared" si="97"/>
        <v>15.045550494389515</v>
      </c>
      <c r="L2070" s="40">
        <f t="shared" si="98"/>
        <v>84.954449505610498</v>
      </c>
    </row>
    <row r="2071" spans="1:12" x14ac:dyDescent="0.2">
      <c r="A2071" s="28" t="s">
        <v>1063</v>
      </c>
      <c r="B2071" s="7" t="s">
        <v>1064</v>
      </c>
      <c r="C2071" s="38" t="s">
        <v>1065</v>
      </c>
      <c r="D2071" s="38">
        <v>86</v>
      </c>
      <c r="E2071" s="38">
        <v>49.7531874494478</v>
      </c>
      <c r="F2071">
        <v>163.63</v>
      </c>
      <c r="G2071">
        <v>99.26</v>
      </c>
      <c r="H2071">
        <v>63.66</v>
      </c>
      <c r="I2071" s="7">
        <v>65.02</v>
      </c>
      <c r="J2071" s="40">
        <f t="shared" si="96"/>
        <v>2.0429748212620451</v>
      </c>
      <c r="K2071" s="40">
        <f t="shared" si="97"/>
        <v>67.137421150752104</v>
      </c>
      <c r="L2071" s="40">
        <f t="shared" si="98"/>
        <v>32.86257884924791</v>
      </c>
    </row>
    <row r="2072" spans="1:12" x14ac:dyDescent="0.2">
      <c r="A2072" s="28" t="s">
        <v>427</v>
      </c>
      <c r="B2072" s="7" t="s">
        <v>428</v>
      </c>
      <c r="C2072" s="38" t="s">
        <v>429</v>
      </c>
      <c r="D2072" s="38">
        <v>84</v>
      </c>
      <c r="E2072" s="38">
        <v>49.733181734262303</v>
      </c>
      <c r="F2072">
        <v>140.94</v>
      </c>
      <c r="G2072">
        <v>80.45</v>
      </c>
      <c r="H2072">
        <v>518.80999999999995</v>
      </c>
      <c r="I2072" s="7">
        <v>438.58</v>
      </c>
      <c r="J2072" s="40">
        <f t="shared" si="96"/>
        <v>0.23124327598993097</v>
      </c>
      <c r="K2072" s="40">
        <f t="shared" si="97"/>
        <v>18.781282342761159</v>
      </c>
      <c r="L2072" s="40">
        <f t="shared" si="98"/>
        <v>81.218717657238827</v>
      </c>
    </row>
    <row r="2073" spans="1:12" x14ac:dyDescent="0.2">
      <c r="A2073" s="28" t="s">
        <v>1141</v>
      </c>
      <c r="B2073" s="7" t="s">
        <v>1142</v>
      </c>
      <c r="C2073" s="38" t="s">
        <v>1143</v>
      </c>
      <c r="D2073" s="38">
        <v>68</v>
      </c>
      <c r="E2073" s="38">
        <v>49.6461832054216</v>
      </c>
      <c r="F2073">
        <v>37.31</v>
      </c>
      <c r="G2073">
        <v>97.12</v>
      </c>
      <c r="H2073">
        <v>261.49</v>
      </c>
      <c r="I2073" s="7">
        <v>963.39</v>
      </c>
      <c r="J2073" s="40">
        <f t="shared" si="96"/>
        <v>0.10974952648422702</v>
      </c>
      <c r="K2073" s="40">
        <f t="shared" si="97"/>
        <v>9.8895763291670047</v>
      </c>
      <c r="L2073" s="40">
        <f t="shared" si="98"/>
        <v>90.110423670833001</v>
      </c>
    </row>
    <row r="2074" spans="1:12" x14ac:dyDescent="0.2">
      <c r="A2074" s="28" t="s">
        <v>544</v>
      </c>
      <c r="B2074" s="7" t="s">
        <v>545</v>
      </c>
      <c r="C2074" s="38" t="s">
        <v>546</v>
      </c>
      <c r="D2074" s="38">
        <v>469</v>
      </c>
      <c r="E2074" s="38">
        <v>49.6311092420693</v>
      </c>
      <c r="F2074">
        <v>514.49</v>
      </c>
      <c r="G2074">
        <v>268.44</v>
      </c>
      <c r="H2074">
        <v>14.4</v>
      </c>
      <c r="I2074" s="7">
        <v>33.880000000000003</v>
      </c>
      <c r="J2074" s="40">
        <f t="shared" si="96"/>
        <v>16.216445733222869</v>
      </c>
      <c r="K2074" s="40">
        <f t="shared" si="97"/>
        <v>94.191600197302733</v>
      </c>
      <c r="L2074" s="40">
        <f t="shared" si="98"/>
        <v>5.8083998026972727</v>
      </c>
    </row>
    <row r="2075" spans="1:12" x14ac:dyDescent="0.2">
      <c r="A2075" s="28" t="s">
        <v>2494</v>
      </c>
      <c r="B2075" s="7" t="s">
        <v>2495</v>
      </c>
      <c r="C2075" s="38" t="s">
        <v>2496</v>
      </c>
      <c r="D2075" s="38">
        <v>146</v>
      </c>
      <c r="E2075" s="38">
        <v>49.626264317281198</v>
      </c>
      <c r="F2075">
        <v>107.9</v>
      </c>
      <c r="G2075">
        <v>131.37</v>
      </c>
      <c r="H2075">
        <v>114.58</v>
      </c>
      <c r="I2075" s="7">
        <v>78.349999999999994</v>
      </c>
      <c r="J2075" s="40">
        <f t="shared" si="96"/>
        <v>1.2401907427564403</v>
      </c>
      <c r="K2075" s="40">
        <f t="shared" si="97"/>
        <v>55.36094400740398</v>
      </c>
      <c r="L2075" s="40">
        <f t="shared" si="98"/>
        <v>44.639055992596013</v>
      </c>
    </row>
    <row r="2076" spans="1:12" x14ac:dyDescent="0.2">
      <c r="A2076" s="28" t="s">
        <v>1387</v>
      </c>
      <c r="B2076" s="7" t="s">
        <v>1388</v>
      </c>
      <c r="C2076" s="38" t="s">
        <v>1389</v>
      </c>
      <c r="D2076" s="38">
        <v>24</v>
      </c>
      <c r="E2076" s="38">
        <v>49.6216329369947</v>
      </c>
      <c r="F2076">
        <v>40.26</v>
      </c>
      <c r="G2076">
        <v>45.36</v>
      </c>
      <c r="H2076">
        <v>218.48</v>
      </c>
      <c r="I2076" s="7">
        <v>117</v>
      </c>
      <c r="J2076" s="40">
        <f t="shared" si="96"/>
        <v>0.25521640634315013</v>
      </c>
      <c r="K2076" s="40">
        <f t="shared" si="97"/>
        <v>20.332462597957729</v>
      </c>
      <c r="L2076" s="40">
        <f t="shared" si="98"/>
        <v>79.667537402042271</v>
      </c>
    </row>
    <row r="2077" spans="1:12" x14ac:dyDescent="0.2">
      <c r="A2077" s="28" t="s">
        <v>2515</v>
      </c>
      <c r="B2077" s="7" t="s">
        <v>2516</v>
      </c>
      <c r="C2077" s="38" t="s">
        <v>2517</v>
      </c>
      <c r="D2077" s="38">
        <v>19</v>
      </c>
      <c r="E2077" s="38">
        <v>49.615893226460202</v>
      </c>
      <c r="F2077">
        <v>17.29</v>
      </c>
      <c r="G2077">
        <v>271.04000000000002</v>
      </c>
      <c r="H2077">
        <v>147.13</v>
      </c>
      <c r="I2077" s="7">
        <v>801.45</v>
      </c>
      <c r="J2077" s="40">
        <f t="shared" si="96"/>
        <v>0.30395960277467376</v>
      </c>
      <c r="K2077" s="40">
        <f t="shared" si="97"/>
        <v>23.310507635963816</v>
      </c>
      <c r="L2077" s="40">
        <f t="shared" si="98"/>
        <v>76.689492364036184</v>
      </c>
    </row>
    <row r="2078" spans="1:12" x14ac:dyDescent="0.2">
      <c r="A2078" s="28" t="s">
        <v>181</v>
      </c>
      <c r="B2078" s="7" t="s">
        <v>182</v>
      </c>
      <c r="C2078" s="38" t="s">
        <v>183</v>
      </c>
      <c r="D2078" s="38">
        <v>92</v>
      </c>
      <c r="E2078" s="38">
        <v>49.599749798296699</v>
      </c>
      <c r="F2078">
        <v>286.94</v>
      </c>
      <c r="G2078">
        <v>191.52</v>
      </c>
      <c r="H2078">
        <v>3.47</v>
      </c>
      <c r="I2078" s="7">
        <v>14.68</v>
      </c>
      <c r="J2078" s="40">
        <f t="shared" si="96"/>
        <v>26.361432506887056</v>
      </c>
      <c r="K2078" s="40">
        <f t="shared" si="97"/>
        <v>96.345220595638423</v>
      </c>
      <c r="L2078" s="40">
        <f t="shared" si="98"/>
        <v>3.6547794043615709</v>
      </c>
    </row>
    <row r="2079" spans="1:12" x14ac:dyDescent="0.2">
      <c r="A2079" s="28" t="s">
        <v>2278</v>
      </c>
      <c r="B2079" s="7" t="s">
        <v>2279</v>
      </c>
      <c r="C2079" s="38" t="s">
        <v>2280</v>
      </c>
      <c r="D2079" s="38">
        <v>102</v>
      </c>
      <c r="E2079" s="38">
        <v>49.598659499429502</v>
      </c>
      <c r="F2079">
        <v>162.94</v>
      </c>
      <c r="G2079">
        <v>172.11</v>
      </c>
      <c r="H2079">
        <v>618.41999999999996</v>
      </c>
      <c r="I2079" s="7">
        <v>24.01</v>
      </c>
      <c r="J2079" s="40">
        <f t="shared" si="96"/>
        <v>0.52153542020142274</v>
      </c>
      <c r="K2079" s="40">
        <f t="shared" si="97"/>
        <v>34.276916151737119</v>
      </c>
      <c r="L2079" s="40">
        <f t="shared" si="98"/>
        <v>65.723083848262874</v>
      </c>
    </row>
    <row r="2080" spans="1:12" x14ac:dyDescent="0.2">
      <c r="A2080" s="28" t="s">
        <v>2518</v>
      </c>
      <c r="B2080" s="7" t="s">
        <v>2519</v>
      </c>
      <c r="C2080" s="38" t="s">
        <v>2520</v>
      </c>
      <c r="D2080" s="38">
        <v>125</v>
      </c>
      <c r="E2080" s="38">
        <v>49.576741121504803</v>
      </c>
      <c r="F2080">
        <v>27.6</v>
      </c>
      <c r="G2080">
        <v>55.63</v>
      </c>
      <c r="H2080">
        <v>68.599999999999994</v>
      </c>
      <c r="I2080" s="7">
        <v>363.31</v>
      </c>
      <c r="J2080" s="40">
        <f t="shared" si="96"/>
        <v>0.19270218332522981</v>
      </c>
      <c r="K2080" s="40">
        <f t="shared" si="97"/>
        <v>16.156772916100479</v>
      </c>
      <c r="L2080" s="40">
        <f t="shared" si="98"/>
        <v>83.843227083899521</v>
      </c>
    </row>
    <row r="2081" spans="1:12" x14ac:dyDescent="0.2">
      <c r="A2081" s="28" t="s">
        <v>274</v>
      </c>
      <c r="B2081" s="7" t="s">
        <v>275</v>
      </c>
      <c r="C2081" s="38" t="s">
        <v>276</v>
      </c>
      <c r="D2081" s="38">
        <v>252</v>
      </c>
      <c r="E2081" s="38">
        <v>49.574270708398103</v>
      </c>
      <c r="F2081">
        <v>90.29</v>
      </c>
      <c r="G2081">
        <v>91.67</v>
      </c>
      <c r="H2081">
        <v>74.75</v>
      </c>
      <c r="I2081" s="7">
        <v>35.659999999999997</v>
      </c>
      <c r="J2081" s="40">
        <f t="shared" si="96"/>
        <v>1.6480391268906802</v>
      </c>
      <c r="K2081" s="40">
        <f t="shared" si="97"/>
        <v>62.236207545233782</v>
      </c>
      <c r="L2081" s="40">
        <f t="shared" si="98"/>
        <v>37.763792454766218</v>
      </c>
    </row>
    <row r="2082" spans="1:12" x14ac:dyDescent="0.2">
      <c r="A2082" s="28" t="s">
        <v>325</v>
      </c>
      <c r="B2082" s="7" t="s">
        <v>326</v>
      </c>
      <c r="C2082" s="38" t="s">
        <v>327</v>
      </c>
      <c r="D2082" s="38">
        <v>422</v>
      </c>
      <c r="E2082" s="38">
        <v>49.565565507602997</v>
      </c>
      <c r="F2082">
        <v>462.73</v>
      </c>
      <c r="G2082">
        <v>492.36</v>
      </c>
      <c r="H2082">
        <v>106.46</v>
      </c>
      <c r="I2082" s="7">
        <v>90.49</v>
      </c>
      <c r="J2082" s="40">
        <f t="shared" si="96"/>
        <v>4.84940340187865</v>
      </c>
      <c r="K2082" s="40">
        <f t="shared" si="97"/>
        <v>82.904239436130695</v>
      </c>
      <c r="L2082" s="40">
        <f t="shared" si="98"/>
        <v>17.095760563869309</v>
      </c>
    </row>
    <row r="2083" spans="1:12" x14ac:dyDescent="0.2">
      <c r="A2083" s="28" t="s">
        <v>1360</v>
      </c>
      <c r="B2083" s="7" t="s">
        <v>1361</v>
      </c>
      <c r="C2083" s="38" t="s">
        <v>1362</v>
      </c>
      <c r="D2083" s="38">
        <v>204</v>
      </c>
      <c r="E2083" s="38">
        <v>49.492093649555599</v>
      </c>
      <c r="F2083">
        <v>1.23</v>
      </c>
      <c r="G2083">
        <v>10.99</v>
      </c>
      <c r="H2083">
        <v>584.23</v>
      </c>
      <c r="I2083" s="7">
        <v>2776.83</v>
      </c>
      <c r="J2083" s="40">
        <f t="shared" si="96"/>
        <v>3.635757766894968E-3</v>
      </c>
      <c r="K2083" s="40">
        <f t="shared" si="97"/>
        <v>0.36225869183702514</v>
      </c>
      <c r="L2083" s="40">
        <f t="shared" si="98"/>
        <v>99.637741308162987</v>
      </c>
    </row>
    <row r="2084" spans="1:12" x14ac:dyDescent="0.2">
      <c r="A2084" s="28" t="s">
        <v>1159</v>
      </c>
      <c r="B2084" s="7" t="s">
        <v>1160</v>
      </c>
      <c r="C2084" s="38" t="s">
        <v>1161</v>
      </c>
      <c r="D2084" s="38">
        <v>1313</v>
      </c>
      <c r="E2084" s="38">
        <v>49.4782677918882</v>
      </c>
      <c r="F2084">
        <v>3334.01</v>
      </c>
      <c r="G2084">
        <v>2100.08</v>
      </c>
      <c r="H2084">
        <v>2541.23</v>
      </c>
      <c r="I2084" s="7">
        <v>983.24</v>
      </c>
      <c r="J2084" s="40">
        <f t="shared" si="96"/>
        <v>1.5418176349919277</v>
      </c>
      <c r="K2084" s="40">
        <f t="shared" si="97"/>
        <v>60.658074511975144</v>
      </c>
      <c r="L2084" s="40">
        <f t="shared" si="98"/>
        <v>39.341925488024863</v>
      </c>
    </row>
    <row r="2085" spans="1:12" x14ac:dyDescent="0.2">
      <c r="A2085" s="28" t="s">
        <v>2341</v>
      </c>
      <c r="B2085" s="7" t="s">
        <v>2342</v>
      </c>
      <c r="C2085" s="38" t="s">
        <v>2343</v>
      </c>
      <c r="D2085" s="38">
        <v>28</v>
      </c>
      <c r="E2085" s="38">
        <v>49.4463362234032</v>
      </c>
      <c r="F2085">
        <v>210.32</v>
      </c>
      <c r="G2085">
        <v>597.16</v>
      </c>
      <c r="H2085">
        <v>484.08</v>
      </c>
      <c r="I2085" s="7">
        <v>1427.27</v>
      </c>
      <c r="J2085" s="40">
        <f t="shared" si="96"/>
        <v>0.42246579642660947</v>
      </c>
      <c r="K2085" s="40">
        <f t="shared" si="97"/>
        <v>29.699539875608259</v>
      </c>
      <c r="L2085" s="40">
        <f t="shared" si="98"/>
        <v>70.300460124391734</v>
      </c>
    </row>
    <row r="2086" spans="1:12" x14ac:dyDescent="0.2">
      <c r="A2086" s="32" t="s">
        <v>865</v>
      </c>
      <c r="B2086" s="7" t="s">
        <v>866</v>
      </c>
      <c r="C2086" s="38" t="s">
        <v>867</v>
      </c>
      <c r="D2086" s="38">
        <v>37</v>
      </c>
      <c r="E2086" s="38">
        <v>49.444061417719297</v>
      </c>
      <c r="F2086">
        <v>219.72</v>
      </c>
      <c r="G2086">
        <v>75.89</v>
      </c>
      <c r="H2086">
        <v>0</v>
      </c>
      <c r="I2086" s="7">
        <v>0</v>
      </c>
      <c r="J2086" s="40" t="e">
        <f t="shared" si="96"/>
        <v>#DIV/0!</v>
      </c>
      <c r="K2086" s="40">
        <f t="shared" si="97"/>
        <v>100</v>
      </c>
      <c r="L2086" s="40">
        <f t="shared" si="98"/>
        <v>0</v>
      </c>
    </row>
    <row r="2087" spans="1:12" x14ac:dyDescent="0.2">
      <c r="A2087" s="28" t="s">
        <v>1813</v>
      </c>
      <c r="B2087" s="7" t="s">
        <v>1814</v>
      </c>
      <c r="C2087" s="38" t="s">
        <v>1815</v>
      </c>
      <c r="D2087" s="38">
        <v>162</v>
      </c>
      <c r="E2087" s="38">
        <v>49.438694629908099</v>
      </c>
      <c r="F2087">
        <v>42.68</v>
      </c>
      <c r="G2087">
        <v>357.64</v>
      </c>
      <c r="H2087">
        <v>3.96</v>
      </c>
      <c r="I2087" s="7">
        <v>45.18</v>
      </c>
      <c r="J2087" s="40">
        <f t="shared" si="96"/>
        <v>8.146520146520146</v>
      </c>
      <c r="K2087" s="40">
        <f t="shared" si="97"/>
        <v>89.06688025630757</v>
      </c>
      <c r="L2087" s="40">
        <f t="shared" si="98"/>
        <v>10.933119743692432</v>
      </c>
    </row>
    <row r="2088" spans="1:12" x14ac:dyDescent="0.2">
      <c r="A2088" s="28" t="s">
        <v>1927</v>
      </c>
      <c r="B2088" s="7" t="s">
        <v>1928</v>
      </c>
      <c r="C2088" s="38" t="s">
        <v>1929</v>
      </c>
      <c r="D2088" s="38">
        <v>17</v>
      </c>
      <c r="E2088" s="38">
        <v>49.425502433019702</v>
      </c>
      <c r="F2088">
        <v>925.45</v>
      </c>
      <c r="G2088">
        <v>681.5</v>
      </c>
      <c r="H2088">
        <v>128.78</v>
      </c>
      <c r="I2088" s="7">
        <v>342.5</v>
      </c>
      <c r="J2088" s="40">
        <f t="shared" si="96"/>
        <v>3.4097564080801224</v>
      </c>
      <c r="K2088" s="40">
        <f t="shared" si="97"/>
        <v>77.323010446389475</v>
      </c>
      <c r="L2088" s="40">
        <f t="shared" si="98"/>
        <v>22.676989553610522</v>
      </c>
    </row>
    <row r="2089" spans="1:12" x14ac:dyDescent="0.2">
      <c r="A2089" s="31" t="s">
        <v>1738</v>
      </c>
      <c r="B2089" s="7" t="s">
        <v>1739</v>
      </c>
      <c r="C2089" s="38" t="s">
        <v>1740</v>
      </c>
      <c r="D2089" s="38">
        <v>20</v>
      </c>
      <c r="E2089" s="38">
        <v>49.420423601091301</v>
      </c>
      <c r="F2089">
        <v>103.16</v>
      </c>
      <c r="G2089">
        <v>96.83</v>
      </c>
      <c r="H2089">
        <v>398.9</v>
      </c>
      <c r="I2089" s="7">
        <v>310.82</v>
      </c>
      <c r="J2089" s="40">
        <f t="shared" si="96"/>
        <v>0.28178718367807021</v>
      </c>
      <c r="K2089" s="40">
        <f t="shared" si="97"/>
        <v>21.983928944388872</v>
      </c>
      <c r="L2089" s="40">
        <f t="shared" si="98"/>
        <v>78.016071055611121</v>
      </c>
    </row>
    <row r="2090" spans="1:12" x14ac:dyDescent="0.2">
      <c r="A2090" s="28" t="s">
        <v>1516</v>
      </c>
      <c r="B2090" s="7" t="s">
        <v>1517</v>
      </c>
      <c r="C2090" s="38" t="s">
        <v>1518</v>
      </c>
      <c r="D2090" s="38">
        <v>73</v>
      </c>
      <c r="E2090" s="38">
        <v>49.4147035505937</v>
      </c>
      <c r="F2090">
        <v>1880.43</v>
      </c>
      <c r="G2090">
        <v>3151.38</v>
      </c>
      <c r="H2090">
        <v>828.35</v>
      </c>
      <c r="I2090" s="7">
        <v>1520.64</v>
      </c>
      <c r="J2090" s="40">
        <f t="shared" si="96"/>
        <v>2.1421163989629584</v>
      </c>
      <c r="K2090" s="40">
        <f t="shared" si="97"/>
        <v>68.17431714719271</v>
      </c>
      <c r="L2090" s="40">
        <f t="shared" si="98"/>
        <v>31.825682852807279</v>
      </c>
    </row>
    <row r="2091" spans="1:12" x14ac:dyDescent="0.2">
      <c r="A2091" s="28" t="s">
        <v>1525</v>
      </c>
      <c r="B2091" s="7" t="s">
        <v>1526</v>
      </c>
      <c r="C2091" s="38" t="s">
        <v>1527</v>
      </c>
      <c r="D2091" s="38">
        <v>202</v>
      </c>
      <c r="E2091" s="38">
        <v>49.410161076612802</v>
      </c>
      <c r="F2091">
        <v>73.36</v>
      </c>
      <c r="G2091">
        <v>219.32</v>
      </c>
      <c r="H2091">
        <v>86.13</v>
      </c>
      <c r="I2091" s="7">
        <v>60.29</v>
      </c>
      <c r="J2091" s="40">
        <f t="shared" si="96"/>
        <v>1.9989072531074992</v>
      </c>
      <c r="K2091" s="40">
        <f t="shared" si="97"/>
        <v>66.654520610339333</v>
      </c>
      <c r="L2091" s="40">
        <f t="shared" si="98"/>
        <v>33.345479389660667</v>
      </c>
    </row>
    <row r="2092" spans="1:12" x14ac:dyDescent="0.2">
      <c r="A2092" s="28" t="s">
        <v>448</v>
      </c>
      <c r="B2092" s="7" t="s">
        <v>449</v>
      </c>
      <c r="C2092" s="38" t="s">
        <v>450</v>
      </c>
      <c r="D2092" s="38">
        <v>173</v>
      </c>
      <c r="E2092" s="38">
        <v>49.407048185949101</v>
      </c>
      <c r="F2092">
        <v>101.1</v>
      </c>
      <c r="G2092">
        <v>201.43</v>
      </c>
      <c r="H2092">
        <v>83.34</v>
      </c>
      <c r="I2092" s="7">
        <v>89.21</v>
      </c>
      <c r="J2092" s="40">
        <f t="shared" si="96"/>
        <v>1.7532889017676032</v>
      </c>
      <c r="K2092" s="40">
        <f t="shared" si="97"/>
        <v>63.679801296623729</v>
      </c>
      <c r="L2092" s="40">
        <f t="shared" si="98"/>
        <v>36.320198703376278</v>
      </c>
    </row>
    <row r="2093" spans="1:12" x14ac:dyDescent="0.2">
      <c r="A2093" s="28" t="s">
        <v>451</v>
      </c>
      <c r="B2093" s="7" t="s">
        <v>452</v>
      </c>
      <c r="C2093" s="38" t="s">
        <v>453</v>
      </c>
      <c r="D2093" s="38">
        <v>68</v>
      </c>
      <c r="E2093" s="38">
        <v>49.387384646850101</v>
      </c>
      <c r="F2093">
        <v>29.53</v>
      </c>
      <c r="G2093">
        <v>346.47</v>
      </c>
      <c r="H2093">
        <v>69.58</v>
      </c>
      <c r="I2093" s="7">
        <v>405.97</v>
      </c>
      <c r="J2093" s="40">
        <f t="shared" si="96"/>
        <v>0.7906634423299338</v>
      </c>
      <c r="K2093" s="40">
        <f t="shared" si="97"/>
        <v>44.154776583876462</v>
      </c>
      <c r="L2093" s="40">
        <f t="shared" si="98"/>
        <v>55.845223416123545</v>
      </c>
    </row>
    <row r="2094" spans="1:12" x14ac:dyDescent="0.2">
      <c r="A2094" s="28" t="s">
        <v>1531</v>
      </c>
      <c r="B2094" s="7" t="s">
        <v>1532</v>
      </c>
      <c r="C2094" s="38" t="s">
        <v>1533</v>
      </c>
      <c r="D2094" s="38">
        <v>127</v>
      </c>
      <c r="E2094" s="38">
        <v>49.383918178710097</v>
      </c>
      <c r="F2094">
        <v>157.22</v>
      </c>
      <c r="G2094">
        <v>154.99</v>
      </c>
      <c r="H2094">
        <v>4.59</v>
      </c>
      <c r="I2094" s="7">
        <v>1.98</v>
      </c>
      <c r="J2094" s="40">
        <f t="shared" si="96"/>
        <v>47.520547945205486</v>
      </c>
      <c r="K2094" s="40">
        <f t="shared" si="97"/>
        <v>97.939017504234897</v>
      </c>
      <c r="L2094" s="40">
        <f t="shared" si="98"/>
        <v>2.0609824957651046</v>
      </c>
    </row>
    <row r="2095" spans="1:12" x14ac:dyDescent="0.2">
      <c r="A2095" s="28" t="s">
        <v>763</v>
      </c>
      <c r="B2095" s="7" t="s">
        <v>764</v>
      </c>
      <c r="C2095" s="38" t="s">
        <v>765</v>
      </c>
      <c r="D2095" s="38">
        <v>322</v>
      </c>
      <c r="E2095" s="38">
        <v>49.334265347009101</v>
      </c>
      <c r="F2095">
        <v>601.65</v>
      </c>
      <c r="G2095">
        <v>1329.91</v>
      </c>
      <c r="H2095">
        <v>40.92</v>
      </c>
      <c r="I2095" s="7">
        <v>117.53</v>
      </c>
      <c r="J2095" s="40">
        <f t="shared" si="96"/>
        <v>12.190343957084254</v>
      </c>
      <c r="K2095" s="40">
        <f t="shared" si="97"/>
        <v>92.418696561260461</v>
      </c>
      <c r="L2095" s="40">
        <f t="shared" si="98"/>
        <v>7.5813034387395257</v>
      </c>
    </row>
    <row r="2096" spans="1:12" x14ac:dyDescent="0.2">
      <c r="A2096" s="28" t="s">
        <v>1075</v>
      </c>
      <c r="B2096" s="7" t="s">
        <v>1076</v>
      </c>
      <c r="C2096" s="38" t="s">
        <v>1077</v>
      </c>
      <c r="D2096" s="38">
        <v>62</v>
      </c>
      <c r="E2096" s="38">
        <v>49.288841066044</v>
      </c>
      <c r="F2096">
        <v>934.45</v>
      </c>
      <c r="G2096">
        <v>262.05</v>
      </c>
      <c r="H2096">
        <v>554.91</v>
      </c>
      <c r="I2096" s="7">
        <v>189.23</v>
      </c>
      <c r="J2096" s="40">
        <f t="shared" si="96"/>
        <v>1.607896363587497</v>
      </c>
      <c r="K2096" s="40">
        <f t="shared" si="97"/>
        <v>61.654917965207353</v>
      </c>
      <c r="L2096" s="40">
        <f t="shared" si="98"/>
        <v>38.345082034792647</v>
      </c>
    </row>
    <row r="2097" spans="1:12" x14ac:dyDescent="0.2">
      <c r="A2097" s="28" t="s">
        <v>1816</v>
      </c>
      <c r="B2097" s="7" t="s">
        <v>1817</v>
      </c>
      <c r="C2097" s="38" t="s">
        <v>1818</v>
      </c>
      <c r="D2097" s="38">
        <v>163</v>
      </c>
      <c r="E2097" s="38">
        <v>49.273109867244699</v>
      </c>
      <c r="F2097">
        <v>94.06</v>
      </c>
      <c r="G2097">
        <v>144.61000000000001</v>
      </c>
      <c r="H2097">
        <v>7.78</v>
      </c>
      <c r="I2097" s="7">
        <v>8.17</v>
      </c>
      <c r="J2097" s="40">
        <f t="shared" si="96"/>
        <v>14.963636363636365</v>
      </c>
      <c r="K2097" s="40">
        <f t="shared" si="97"/>
        <v>93.735763097949885</v>
      </c>
      <c r="L2097" s="40">
        <f t="shared" si="98"/>
        <v>6.2642369020501132</v>
      </c>
    </row>
    <row r="2098" spans="1:12" x14ac:dyDescent="0.2">
      <c r="A2098" s="31" t="s">
        <v>1537</v>
      </c>
      <c r="B2098" s="7" t="s">
        <v>1538</v>
      </c>
      <c r="C2098" s="38" t="s">
        <v>1539</v>
      </c>
      <c r="D2098" s="38">
        <v>53</v>
      </c>
      <c r="E2098" s="38">
        <v>49.267044413317798</v>
      </c>
      <c r="F2098">
        <v>299.76</v>
      </c>
      <c r="G2098">
        <v>263.02</v>
      </c>
      <c r="H2098">
        <v>39.619999999999997</v>
      </c>
      <c r="I2098" s="7">
        <v>35.659999999999997</v>
      </c>
      <c r="J2098" s="40">
        <f t="shared" si="96"/>
        <v>7.4758235919234854</v>
      </c>
      <c r="K2098" s="40">
        <f t="shared" si="97"/>
        <v>88.201736513807489</v>
      </c>
      <c r="L2098" s="40">
        <f t="shared" si="98"/>
        <v>11.798263486192523</v>
      </c>
    </row>
    <row r="2099" spans="1:12" x14ac:dyDescent="0.2">
      <c r="A2099" s="28" t="s">
        <v>937</v>
      </c>
      <c r="B2099" s="7" t="s">
        <v>938</v>
      </c>
      <c r="C2099" s="38" t="s">
        <v>939</v>
      </c>
      <c r="D2099" s="38">
        <v>181</v>
      </c>
      <c r="E2099" s="38">
        <v>49.254601211200203</v>
      </c>
      <c r="F2099">
        <v>426.01</v>
      </c>
      <c r="G2099">
        <v>58.26</v>
      </c>
      <c r="H2099">
        <v>130.76</v>
      </c>
      <c r="I2099" s="7">
        <v>27.06</v>
      </c>
      <c r="J2099" s="40">
        <f t="shared" si="96"/>
        <v>3.0684957546572043</v>
      </c>
      <c r="K2099" s="40">
        <f t="shared" si="97"/>
        <v>75.420891152330682</v>
      </c>
      <c r="L2099" s="40">
        <f t="shared" si="98"/>
        <v>24.579108847669332</v>
      </c>
    </row>
    <row r="2100" spans="1:12" x14ac:dyDescent="0.2">
      <c r="A2100" s="28" t="s">
        <v>2521</v>
      </c>
      <c r="B2100" s="7" t="s">
        <v>2522</v>
      </c>
      <c r="C2100" s="38" t="s">
        <v>2523</v>
      </c>
      <c r="D2100" s="38">
        <v>36</v>
      </c>
      <c r="E2100" s="38">
        <v>49.205251239568099</v>
      </c>
      <c r="F2100">
        <v>133.44</v>
      </c>
      <c r="G2100">
        <v>1078.01</v>
      </c>
      <c r="H2100">
        <v>3.47</v>
      </c>
      <c r="I2100" s="7">
        <v>21.27</v>
      </c>
      <c r="J2100" s="40">
        <f t="shared" si="96"/>
        <v>48.967259498787392</v>
      </c>
      <c r="K2100" s="40">
        <f t="shared" si="97"/>
        <v>97.998689521837264</v>
      </c>
      <c r="L2100" s="40">
        <f t="shared" si="98"/>
        <v>2.0013104781627415</v>
      </c>
    </row>
    <row r="2101" spans="1:12" x14ac:dyDescent="0.2">
      <c r="A2101" s="28" t="s">
        <v>832</v>
      </c>
      <c r="B2101" s="7" t="s">
        <v>833</v>
      </c>
      <c r="C2101" s="38" t="s">
        <v>834</v>
      </c>
      <c r="D2101" s="38">
        <v>185</v>
      </c>
      <c r="E2101" s="38">
        <v>49.175207882255101</v>
      </c>
      <c r="F2101">
        <v>158.13999999999999</v>
      </c>
      <c r="G2101">
        <v>90.46</v>
      </c>
      <c r="H2101">
        <v>247.72</v>
      </c>
      <c r="I2101" s="7">
        <v>59.35</v>
      </c>
      <c r="J2101" s="40">
        <f t="shared" si="96"/>
        <v>0.80958739049728068</v>
      </c>
      <c r="K2101" s="40">
        <f t="shared" si="97"/>
        <v>44.738783810535026</v>
      </c>
      <c r="L2101" s="40">
        <f t="shared" si="98"/>
        <v>55.261216189464967</v>
      </c>
    </row>
    <row r="2102" spans="1:12" x14ac:dyDescent="0.2">
      <c r="A2102" s="28" t="s">
        <v>388</v>
      </c>
      <c r="B2102" s="7" t="s">
        <v>389</v>
      </c>
      <c r="C2102" s="38" t="s">
        <v>390</v>
      </c>
      <c r="D2102" s="38">
        <v>390</v>
      </c>
      <c r="E2102" s="38">
        <v>49.161619721698798</v>
      </c>
      <c r="F2102">
        <v>142.01</v>
      </c>
      <c r="G2102">
        <v>61.73</v>
      </c>
      <c r="H2102">
        <v>106.5</v>
      </c>
      <c r="I2102" s="7">
        <v>54.04</v>
      </c>
      <c r="J2102" s="40">
        <f t="shared" si="96"/>
        <v>1.2690918151239565</v>
      </c>
      <c r="K2102" s="40">
        <f t="shared" si="97"/>
        <v>55.9295047765455</v>
      </c>
      <c r="L2102" s="40">
        <f t="shared" si="98"/>
        <v>44.070495223454479</v>
      </c>
    </row>
    <row r="2103" spans="1:12" x14ac:dyDescent="0.2">
      <c r="A2103" s="28" t="s">
        <v>490</v>
      </c>
      <c r="B2103" s="7" t="s">
        <v>491</v>
      </c>
      <c r="C2103" s="38" t="s">
        <v>492</v>
      </c>
      <c r="D2103" s="38">
        <v>413</v>
      </c>
      <c r="E2103" s="38">
        <v>49.138309070791102</v>
      </c>
      <c r="F2103">
        <v>132.4</v>
      </c>
      <c r="G2103">
        <v>178.75</v>
      </c>
      <c r="H2103">
        <v>594.16</v>
      </c>
      <c r="I2103" s="7">
        <v>443.88</v>
      </c>
      <c r="J2103" s="40">
        <f t="shared" si="96"/>
        <v>0.2997476012485068</v>
      </c>
      <c r="K2103" s="40">
        <f t="shared" si="97"/>
        <v>23.061985339351757</v>
      </c>
      <c r="L2103" s="40">
        <f t="shared" si="98"/>
        <v>76.938014660648236</v>
      </c>
    </row>
    <row r="2104" spans="1:12" x14ac:dyDescent="0.2">
      <c r="A2104" s="28" t="s">
        <v>616</v>
      </c>
      <c r="B2104" s="7" t="s">
        <v>617</v>
      </c>
      <c r="C2104" s="38" t="s">
        <v>618</v>
      </c>
      <c r="D2104" s="38">
        <v>63</v>
      </c>
      <c r="E2104" s="38">
        <v>49.133424305666097</v>
      </c>
      <c r="F2104">
        <v>85.66</v>
      </c>
      <c r="G2104">
        <v>123.01</v>
      </c>
      <c r="H2104">
        <v>61.77</v>
      </c>
      <c r="I2104" s="7">
        <v>61.65</v>
      </c>
      <c r="J2104" s="40">
        <f t="shared" si="96"/>
        <v>1.6907308377896615</v>
      </c>
      <c r="K2104" s="40">
        <f t="shared" si="97"/>
        <v>62.835375952302094</v>
      </c>
      <c r="L2104" s="40">
        <f t="shared" si="98"/>
        <v>37.164624047697913</v>
      </c>
    </row>
    <row r="2105" spans="1:12" x14ac:dyDescent="0.2">
      <c r="A2105" s="28" t="s">
        <v>1873</v>
      </c>
      <c r="B2105" s="7" t="s">
        <v>1874</v>
      </c>
      <c r="C2105" s="38" t="s">
        <v>1875</v>
      </c>
      <c r="D2105" s="38">
        <v>191</v>
      </c>
      <c r="E2105" s="38">
        <v>49.125468956284301</v>
      </c>
      <c r="F2105">
        <v>232.84</v>
      </c>
      <c r="G2105">
        <v>204.7</v>
      </c>
      <c r="H2105">
        <v>217.67</v>
      </c>
      <c r="I2105" s="7">
        <v>60.06</v>
      </c>
      <c r="J2105" s="40">
        <f t="shared" si="96"/>
        <v>1.5754149713750762</v>
      </c>
      <c r="K2105" s="40">
        <f t="shared" si="97"/>
        <v>61.171305940414115</v>
      </c>
      <c r="L2105" s="40">
        <f t="shared" si="98"/>
        <v>38.828694059585892</v>
      </c>
    </row>
    <row r="2106" spans="1:12" x14ac:dyDescent="0.2">
      <c r="A2106" s="28" t="s">
        <v>820</v>
      </c>
      <c r="B2106" s="7" t="s">
        <v>821</v>
      </c>
      <c r="C2106" s="38" t="s">
        <v>822</v>
      </c>
      <c r="D2106" s="38">
        <v>85</v>
      </c>
      <c r="E2106" s="38">
        <v>49.0851726677909</v>
      </c>
      <c r="F2106">
        <v>152.93</v>
      </c>
      <c r="G2106">
        <v>68.66</v>
      </c>
      <c r="H2106">
        <v>290.42</v>
      </c>
      <c r="I2106" s="7">
        <v>197.58</v>
      </c>
      <c r="J2106" s="40">
        <f t="shared" si="96"/>
        <v>0.45407786885245904</v>
      </c>
      <c r="K2106" s="40">
        <f t="shared" si="97"/>
        <v>31.227892163080089</v>
      </c>
      <c r="L2106" s="40">
        <f t="shared" si="98"/>
        <v>68.772107836919901</v>
      </c>
    </row>
    <row r="2107" spans="1:12" x14ac:dyDescent="0.2">
      <c r="A2107" s="32" t="s">
        <v>2071</v>
      </c>
      <c r="B2107" s="7" t="s">
        <v>2072</v>
      </c>
      <c r="C2107" s="38" t="s">
        <v>2073</v>
      </c>
      <c r="D2107" s="38">
        <v>177</v>
      </c>
      <c r="E2107" s="38">
        <v>49.039822744456302</v>
      </c>
      <c r="F2107">
        <v>195.8</v>
      </c>
      <c r="G2107">
        <v>331.73</v>
      </c>
      <c r="H2107">
        <v>11.75</v>
      </c>
      <c r="I2107" s="7">
        <v>16.91</v>
      </c>
      <c r="J2107" s="40">
        <f t="shared" si="96"/>
        <v>18.406489881367758</v>
      </c>
      <c r="K2107" s="40">
        <f t="shared" si="97"/>
        <v>94.84708462935329</v>
      </c>
      <c r="L2107" s="40">
        <f t="shared" si="98"/>
        <v>5.1529153706467223</v>
      </c>
    </row>
    <row r="2108" spans="1:12" x14ac:dyDescent="0.2">
      <c r="A2108" s="28" t="s">
        <v>148</v>
      </c>
      <c r="B2108" s="7" t="s">
        <v>149</v>
      </c>
      <c r="C2108" s="38" t="s">
        <v>150</v>
      </c>
      <c r="D2108" s="38">
        <v>439</v>
      </c>
      <c r="E2108" s="38">
        <v>49.020005661364003</v>
      </c>
      <c r="F2108">
        <v>37.67</v>
      </c>
      <c r="G2108">
        <v>4.7300000000000004</v>
      </c>
      <c r="H2108">
        <v>167.63</v>
      </c>
      <c r="I2108" s="7">
        <v>72.59</v>
      </c>
      <c r="J2108" s="40">
        <f t="shared" si="96"/>
        <v>0.17650487053534264</v>
      </c>
      <c r="K2108" s="40">
        <f t="shared" si="97"/>
        <v>15.002476824003965</v>
      </c>
      <c r="L2108" s="40">
        <f t="shared" si="98"/>
        <v>84.997523175996037</v>
      </c>
    </row>
    <row r="2109" spans="1:12" x14ac:dyDescent="0.2">
      <c r="A2109" s="28" t="s">
        <v>2260</v>
      </c>
      <c r="B2109" s="7" t="s">
        <v>2261</v>
      </c>
      <c r="C2109" s="38" t="s">
        <v>2262</v>
      </c>
      <c r="D2109" s="38">
        <v>170</v>
      </c>
      <c r="E2109" s="38">
        <v>48.996967933685802</v>
      </c>
      <c r="F2109">
        <v>175.61</v>
      </c>
      <c r="G2109">
        <v>466.58</v>
      </c>
      <c r="H2109">
        <v>0</v>
      </c>
      <c r="I2109" s="7">
        <v>0</v>
      </c>
      <c r="J2109" s="40" t="e">
        <f t="shared" si="96"/>
        <v>#DIV/0!</v>
      </c>
      <c r="K2109" s="40">
        <f t="shared" si="97"/>
        <v>100</v>
      </c>
      <c r="L2109" s="40">
        <f t="shared" si="98"/>
        <v>0</v>
      </c>
    </row>
    <row r="2110" spans="1:12" x14ac:dyDescent="0.2">
      <c r="A2110" s="28" t="s">
        <v>319</v>
      </c>
      <c r="B2110" s="7" t="s">
        <v>320</v>
      </c>
      <c r="C2110" s="38" t="s">
        <v>321</v>
      </c>
      <c r="D2110" s="38">
        <v>78</v>
      </c>
      <c r="E2110" s="38">
        <v>48.955005473296602</v>
      </c>
      <c r="F2110">
        <v>140.29</v>
      </c>
      <c r="G2110">
        <v>95.37</v>
      </c>
      <c r="H2110">
        <v>91.77</v>
      </c>
      <c r="I2110" s="7">
        <v>64.39</v>
      </c>
      <c r="J2110" s="40">
        <f t="shared" si="96"/>
        <v>1.509093237704918</v>
      </c>
      <c r="K2110" s="40">
        <f t="shared" si="97"/>
        <v>60.144964524526564</v>
      </c>
      <c r="L2110" s="40">
        <f t="shared" si="98"/>
        <v>39.855035475473436</v>
      </c>
    </row>
    <row r="2111" spans="1:12" x14ac:dyDescent="0.2">
      <c r="A2111" s="28" t="s">
        <v>145</v>
      </c>
      <c r="B2111" s="7" t="s">
        <v>146</v>
      </c>
      <c r="C2111" s="38" t="s">
        <v>147</v>
      </c>
      <c r="D2111" s="38">
        <v>559</v>
      </c>
      <c r="E2111" s="38">
        <v>48.954313139169798</v>
      </c>
      <c r="F2111">
        <v>143.47999999999999</v>
      </c>
      <c r="G2111">
        <v>81.8</v>
      </c>
      <c r="H2111">
        <v>80.05</v>
      </c>
      <c r="I2111" s="7">
        <v>31.44</v>
      </c>
      <c r="J2111" s="40">
        <f t="shared" si="96"/>
        <v>2.0206296528836667</v>
      </c>
      <c r="K2111" s="40">
        <f t="shared" si="97"/>
        <v>66.894319565281933</v>
      </c>
      <c r="L2111" s="40">
        <f t="shared" si="98"/>
        <v>33.105680434718053</v>
      </c>
    </row>
    <row r="2112" spans="1:12" x14ac:dyDescent="0.2">
      <c r="A2112" s="28" t="s">
        <v>2179</v>
      </c>
      <c r="B2112" s="7" t="s">
        <v>2180</v>
      </c>
      <c r="C2112" s="38" t="s">
        <v>2181</v>
      </c>
      <c r="D2112" s="38">
        <v>355</v>
      </c>
      <c r="E2112" s="38">
        <v>48.939464720079897</v>
      </c>
      <c r="F2112">
        <v>108.84</v>
      </c>
      <c r="G2112">
        <v>79.86</v>
      </c>
      <c r="H2112">
        <v>79.95</v>
      </c>
      <c r="I2112" s="7">
        <v>32.71</v>
      </c>
      <c r="J2112" s="40">
        <f t="shared" si="96"/>
        <v>1.6749511805432273</v>
      </c>
      <c r="K2112" s="40">
        <f t="shared" si="97"/>
        <v>62.616140164587208</v>
      </c>
      <c r="L2112" s="40">
        <f t="shared" si="98"/>
        <v>37.3838598354128</v>
      </c>
    </row>
    <row r="2113" spans="1:12" x14ac:dyDescent="0.2">
      <c r="A2113" s="32" t="s">
        <v>1375</v>
      </c>
      <c r="B2113" s="7" t="s">
        <v>1376</v>
      </c>
      <c r="C2113" s="38" t="s">
        <v>1377</v>
      </c>
      <c r="D2113" s="38">
        <v>311</v>
      </c>
      <c r="E2113" s="38">
        <v>48.936598041414797</v>
      </c>
      <c r="F2113">
        <v>124.61</v>
      </c>
      <c r="G2113">
        <v>117.94</v>
      </c>
      <c r="H2113">
        <v>31.74</v>
      </c>
      <c r="I2113" s="7">
        <v>10.64</v>
      </c>
      <c r="J2113" s="40">
        <f t="shared" si="96"/>
        <v>5.7232184992921198</v>
      </c>
      <c r="K2113" s="40">
        <f t="shared" si="97"/>
        <v>85.126171340329208</v>
      </c>
      <c r="L2113" s="40">
        <f t="shared" si="98"/>
        <v>14.873828659670792</v>
      </c>
    </row>
    <row r="2114" spans="1:12" x14ac:dyDescent="0.2">
      <c r="A2114" s="28" t="s">
        <v>2524</v>
      </c>
      <c r="B2114" s="7" t="s">
        <v>2525</v>
      </c>
      <c r="C2114" s="38" t="s">
        <v>2526</v>
      </c>
      <c r="D2114" s="38">
        <v>201</v>
      </c>
      <c r="E2114" s="38">
        <v>48.936537929074497</v>
      </c>
      <c r="F2114">
        <v>90.91</v>
      </c>
      <c r="G2114">
        <v>7.59</v>
      </c>
      <c r="H2114">
        <v>199.59</v>
      </c>
      <c r="I2114" s="7">
        <v>54.42</v>
      </c>
      <c r="J2114" s="40">
        <f t="shared" si="96"/>
        <v>0.38778000866107637</v>
      </c>
      <c r="K2114" s="40">
        <f t="shared" si="97"/>
        <v>27.942469717171143</v>
      </c>
      <c r="L2114" s="40">
        <f t="shared" si="98"/>
        <v>72.057530282828836</v>
      </c>
    </row>
    <row r="2115" spans="1:12" x14ac:dyDescent="0.2">
      <c r="A2115" s="28" t="s">
        <v>754</v>
      </c>
      <c r="B2115" s="7" t="s">
        <v>755</v>
      </c>
      <c r="C2115" s="38" t="s">
        <v>756</v>
      </c>
      <c r="D2115" s="38">
        <v>263</v>
      </c>
      <c r="E2115" s="38">
        <v>48.9228279841115</v>
      </c>
      <c r="F2115">
        <v>164.78</v>
      </c>
      <c r="G2115">
        <v>71.14</v>
      </c>
      <c r="H2115">
        <v>366.52</v>
      </c>
      <c r="I2115" s="7">
        <v>396.43</v>
      </c>
      <c r="J2115" s="40">
        <f t="shared" si="96"/>
        <v>0.30922078773183037</v>
      </c>
      <c r="K2115" s="40">
        <f t="shared" si="97"/>
        <v>23.618689118704133</v>
      </c>
      <c r="L2115" s="40">
        <f t="shared" si="98"/>
        <v>76.38131088129586</v>
      </c>
    </row>
    <row r="2116" spans="1:12" x14ac:dyDescent="0.2">
      <c r="A2116" s="28" t="s">
        <v>2527</v>
      </c>
      <c r="B2116" s="7" t="s">
        <v>2528</v>
      </c>
      <c r="C2116" s="38" t="s">
        <v>2529</v>
      </c>
      <c r="D2116" s="38">
        <v>454</v>
      </c>
      <c r="E2116" s="38">
        <v>48.896664117758199</v>
      </c>
      <c r="F2116">
        <v>37.549999999999997</v>
      </c>
      <c r="G2116">
        <v>109.16</v>
      </c>
      <c r="H2116">
        <v>92.39</v>
      </c>
      <c r="I2116" s="7">
        <v>184.55</v>
      </c>
      <c r="J2116" s="40">
        <f t="shared" si="96"/>
        <v>0.52975373727161112</v>
      </c>
      <c r="K2116" s="40">
        <f t="shared" si="97"/>
        <v>34.630001180219516</v>
      </c>
      <c r="L2116" s="40">
        <f t="shared" si="98"/>
        <v>65.369998819780477</v>
      </c>
    </row>
    <row r="2117" spans="1:12" x14ac:dyDescent="0.2">
      <c r="A2117" s="28" t="s">
        <v>1219</v>
      </c>
      <c r="B2117" s="7" t="s">
        <v>1220</v>
      </c>
      <c r="C2117" s="38" t="s">
        <v>1221</v>
      </c>
      <c r="D2117" s="38">
        <v>61</v>
      </c>
      <c r="E2117" s="38">
        <v>48.888822519369597</v>
      </c>
      <c r="F2117">
        <v>45.73</v>
      </c>
      <c r="G2117">
        <v>31.21</v>
      </c>
      <c r="H2117">
        <v>1236.8599999999999</v>
      </c>
      <c r="I2117" s="7">
        <v>1626.6</v>
      </c>
      <c r="J2117" s="40">
        <f t="shared" si="96"/>
        <v>2.6869591333561496E-2</v>
      </c>
      <c r="K2117" s="40">
        <f t="shared" si="97"/>
        <v>2.6166507958100942</v>
      </c>
      <c r="L2117" s="40">
        <f t="shared" si="98"/>
        <v>97.383349204189912</v>
      </c>
    </row>
    <row r="2118" spans="1:12" x14ac:dyDescent="0.2">
      <c r="A2118" s="28" t="s">
        <v>1837</v>
      </c>
      <c r="B2118" s="7" t="s">
        <v>1838</v>
      </c>
      <c r="C2118" s="38" t="s">
        <v>1839</v>
      </c>
      <c r="D2118" s="38">
        <v>191</v>
      </c>
      <c r="E2118" s="38">
        <v>48.864227949751601</v>
      </c>
      <c r="F2118">
        <v>387.25</v>
      </c>
      <c r="G2118">
        <v>665.52</v>
      </c>
      <c r="H2118">
        <v>38.26</v>
      </c>
      <c r="I2118" s="7">
        <v>54.89</v>
      </c>
      <c r="J2118" s="40">
        <f t="shared" si="96"/>
        <v>11.301878690284486</v>
      </c>
      <c r="K2118" s="40">
        <f t="shared" si="97"/>
        <v>91.871160290421656</v>
      </c>
      <c r="L2118" s="40">
        <f t="shared" si="98"/>
        <v>8.1288397095783296</v>
      </c>
    </row>
    <row r="2119" spans="1:12" x14ac:dyDescent="0.2">
      <c r="A2119" s="28" t="s">
        <v>2476</v>
      </c>
      <c r="B2119" s="7" t="s">
        <v>2477</v>
      </c>
      <c r="C2119" s="38" t="s">
        <v>2478</v>
      </c>
      <c r="D2119" s="38">
        <v>93</v>
      </c>
      <c r="E2119" s="38">
        <v>48.829756137200697</v>
      </c>
      <c r="F2119">
        <v>1915.98</v>
      </c>
      <c r="G2119">
        <v>869.57</v>
      </c>
      <c r="H2119">
        <v>1053.3</v>
      </c>
      <c r="I2119" s="7">
        <v>404.03</v>
      </c>
      <c r="J2119" s="40">
        <f t="shared" si="96"/>
        <v>1.911406476227073</v>
      </c>
      <c r="K2119" s="40">
        <f t="shared" si="97"/>
        <v>65.652339920054303</v>
      </c>
      <c r="L2119" s="40">
        <f t="shared" si="98"/>
        <v>34.347660079945697</v>
      </c>
    </row>
    <row r="2120" spans="1:12" x14ac:dyDescent="0.2">
      <c r="A2120" s="28" t="s">
        <v>907</v>
      </c>
      <c r="B2120" s="7" t="s">
        <v>908</v>
      </c>
      <c r="C2120" s="38" t="s">
        <v>909</v>
      </c>
      <c r="D2120" s="38">
        <v>86</v>
      </c>
      <c r="E2120" s="38">
        <v>48.818341223173903</v>
      </c>
      <c r="F2120">
        <v>109.3</v>
      </c>
      <c r="G2120">
        <v>88.98</v>
      </c>
      <c r="H2120">
        <v>43.27</v>
      </c>
      <c r="I2120" s="7">
        <v>33.4</v>
      </c>
      <c r="J2120" s="40">
        <f t="shared" si="96"/>
        <v>2.5861484283292029</v>
      </c>
      <c r="K2120" s="40">
        <f t="shared" si="97"/>
        <v>72.114929987270415</v>
      </c>
      <c r="L2120" s="40">
        <f t="shared" si="98"/>
        <v>27.885070012729589</v>
      </c>
    </row>
    <row r="2121" spans="1:12" x14ac:dyDescent="0.2">
      <c r="A2121" s="28" t="s">
        <v>1636</v>
      </c>
      <c r="B2121" s="7" t="s">
        <v>1637</v>
      </c>
      <c r="C2121" s="38" t="s">
        <v>1638</v>
      </c>
      <c r="D2121" s="38">
        <v>143</v>
      </c>
      <c r="E2121" s="38">
        <v>48.698449416094903</v>
      </c>
      <c r="F2121">
        <v>207.42</v>
      </c>
      <c r="G2121">
        <v>177.84</v>
      </c>
      <c r="H2121">
        <v>124.37</v>
      </c>
      <c r="I2121" s="7">
        <v>124.77</v>
      </c>
      <c r="J2121" s="40">
        <f t="shared" si="96"/>
        <v>1.5463594765995023</v>
      </c>
      <c r="K2121" s="40">
        <f t="shared" si="97"/>
        <v>60.728247162673391</v>
      </c>
      <c r="L2121" s="40">
        <f t="shared" si="98"/>
        <v>39.271752837326609</v>
      </c>
    </row>
    <row r="2122" spans="1:12" x14ac:dyDescent="0.2">
      <c r="A2122" s="28" t="s">
        <v>2158</v>
      </c>
      <c r="B2122" s="7" t="s">
        <v>2159</v>
      </c>
      <c r="C2122" s="38" t="s">
        <v>2160</v>
      </c>
      <c r="D2122" s="38">
        <v>186</v>
      </c>
      <c r="E2122" s="38">
        <v>48.673346722767299</v>
      </c>
      <c r="F2122">
        <v>120.53</v>
      </c>
      <c r="G2122">
        <v>80.69</v>
      </c>
      <c r="H2122">
        <v>1987.95</v>
      </c>
      <c r="I2122" s="7">
        <v>1772.67</v>
      </c>
      <c r="J2122" s="40">
        <f t="shared" si="96"/>
        <v>5.3507134461870651E-2</v>
      </c>
      <c r="K2122" s="40">
        <f t="shared" si="97"/>
        <v>5.0789532136583002</v>
      </c>
      <c r="L2122" s="40">
        <f t="shared" si="98"/>
        <v>94.921046786341691</v>
      </c>
    </row>
    <row r="2123" spans="1:12" x14ac:dyDescent="0.2">
      <c r="A2123" s="28" t="s">
        <v>1144</v>
      </c>
      <c r="B2123" s="7" t="s">
        <v>1145</v>
      </c>
      <c r="C2123" s="38" t="s">
        <v>1146</v>
      </c>
      <c r="D2123" s="38">
        <v>138</v>
      </c>
      <c r="E2123" s="38">
        <v>48.613782620910001</v>
      </c>
      <c r="F2123">
        <v>141.19</v>
      </c>
      <c r="G2123">
        <v>186.84</v>
      </c>
      <c r="H2123">
        <v>46.35</v>
      </c>
      <c r="I2123" s="7">
        <v>113.09</v>
      </c>
      <c r="J2123" s="40">
        <f t="shared" ref="J2123:J2186" si="99">(F2123+G2123)/(H2123+I2123)</f>
        <v>2.0573883592574007</v>
      </c>
      <c r="K2123" s="40">
        <f t="shared" si="97"/>
        <v>67.292346195663313</v>
      </c>
      <c r="L2123" s="40">
        <f t="shared" si="98"/>
        <v>32.707653804336672</v>
      </c>
    </row>
    <row r="2124" spans="1:12" x14ac:dyDescent="0.2">
      <c r="A2124" s="28" t="s">
        <v>2530</v>
      </c>
      <c r="B2124" s="7" t="s">
        <v>2531</v>
      </c>
      <c r="C2124" s="38" t="s">
        <v>2532</v>
      </c>
      <c r="D2124" s="38">
        <v>178</v>
      </c>
      <c r="E2124" s="38">
        <v>48.586622917692303</v>
      </c>
      <c r="F2124">
        <v>50.14</v>
      </c>
      <c r="G2124">
        <v>63.19</v>
      </c>
      <c r="H2124">
        <v>425.74</v>
      </c>
      <c r="I2124" s="7">
        <v>71.5</v>
      </c>
      <c r="J2124" s="40">
        <f t="shared" si="99"/>
        <v>0.22791810795591666</v>
      </c>
      <c r="K2124" s="40">
        <f t="shared" ref="K2124:K2187" si="100">SUM(F2124:G2124)/SUM(F2124:I2124)*100</f>
        <v>18.56134431760486</v>
      </c>
      <c r="L2124" s="40">
        <f t="shared" ref="L2124:L2187" si="101">SUM(H2124:I2124)/SUM(F2124:I2124)*100</f>
        <v>81.438655682395137</v>
      </c>
    </row>
    <row r="2125" spans="1:12" x14ac:dyDescent="0.2">
      <c r="A2125" s="28" t="s">
        <v>2530</v>
      </c>
      <c r="B2125" s="7" t="s">
        <v>2531</v>
      </c>
      <c r="C2125" s="38" t="s">
        <v>2532</v>
      </c>
      <c r="D2125" s="38">
        <v>116</v>
      </c>
      <c r="E2125" s="38">
        <v>48.5116656360821</v>
      </c>
      <c r="F2125">
        <v>57.17</v>
      </c>
      <c r="G2125">
        <v>34.83</v>
      </c>
      <c r="H2125">
        <v>209.95</v>
      </c>
      <c r="I2125" s="7">
        <v>285.14999999999998</v>
      </c>
      <c r="J2125" s="40">
        <f t="shared" si="99"/>
        <v>0.18582104625328219</v>
      </c>
      <c r="K2125" s="40">
        <f t="shared" si="100"/>
        <v>15.670243570090275</v>
      </c>
      <c r="L2125" s="40">
        <f t="shared" si="101"/>
        <v>84.329756429909736</v>
      </c>
    </row>
    <row r="2126" spans="1:12" x14ac:dyDescent="0.2">
      <c r="A2126" s="28">
        <v>37316</v>
      </c>
      <c r="B2126" s="7" t="s">
        <v>335</v>
      </c>
      <c r="C2126" s="38" t="s">
        <v>336</v>
      </c>
      <c r="D2126" s="38">
        <v>236</v>
      </c>
      <c r="E2126" s="38">
        <v>48.495529812441703</v>
      </c>
      <c r="F2126">
        <v>361.36</v>
      </c>
      <c r="G2126">
        <v>172.58</v>
      </c>
      <c r="H2126">
        <v>373.42</v>
      </c>
      <c r="I2126" s="7">
        <v>244.26</v>
      </c>
      <c r="J2126" s="40">
        <f t="shared" si="99"/>
        <v>0.8644281828778656</v>
      </c>
      <c r="K2126" s="40">
        <f t="shared" si="100"/>
        <v>46.364252097045899</v>
      </c>
      <c r="L2126" s="40">
        <f t="shared" si="101"/>
        <v>53.635747902954101</v>
      </c>
    </row>
    <row r="2127" spans="1:12" x14ac:dyDescent="0.2">
      <c r="A2127" s="28" t="s">
        <v>862</v>
      </c>
      <c r="B2127" s="7" t="s">
        <v>863</v>
      </c>
      <c r="C2127" s="38" t="s">
        <v>864</v>
      </c>
      <c r="D2127" s="38">
        <v>123</v>
      </c>
      <c r="E2127" s="38">
        <v>48.469424127613998</v>
      </c>
      <c r="F2127">
        <v>206.41</v>
      </c>
      <c r="G2127">
        <v>323.35000000000002</v>
      </c>
      <c r="H2127">
        <v>107.72</v>
      </c>
      <c r="I2127" s="7">
        <v>132.63</v>
      </c>
      <c r="J2127" s="40">
        <f t="shared" si="99"/>
        <v>2.2041189931350114</v>
      </c>
      <c r="K2127" s="40">
        <f t="shared" si="100"/>
        <v>68.790172832452498</v>
      </c>
      <c r="L2127" s="40">
        <f t="shared" si="101"/>
        <v>31.209827167547495</v>
      </c>
    </row>
    <row r="2128" spans="1:12" x14ac:dyDescent="0.2">
      <c r="A2128" s="28" t="s">
        <v>949</v>
      </c>
      <c r="B2128" s="7" t="s">
        <v>950</v>
      </c>
      <c r="C2128" s="38" t="s">
        <v>951</v>
      </c>
      <c r="D2128" s="38">
        <v>524</v>
      </c>
      <c r="E2128" s="38">
        <v>48.4534319521768</v>
      </c>
      <c r="F2128">
        <v>206.29</v>
      </c>
      <c r="G2128">
        <v>314.18</v>
      </c>
      <c r="H2128">
        <v>86.14</v>
      </c>
      <c r="I2128" s="7">
        <v>34.82</v>
      </c>
      <c r="J2128" s="40">
        <f t="shared" si="99"/>
        <v>4.3028273809523805</v>
      </c>
      <c r="K2128" s="40">
        <f t="shared" si="100"/>
        <v>81.142135540900796</v>
      </c>
      <c r="L2128" s="40">
        <f t="shared" si="101"/>
        <v>18.857864459099201</v>
      </c>
    </row>
    <row r="2129" spans="1:12" x14ac:dyDescent="0.2">
      <c r="A2129" s="28" t="s">
        <v>2431</v>
      </c>
      <c r="B2129" s="7" t="s">
        <v>2432</v>
      </c>
      <c r="C2129" s="38" t="s">
        <v>2433</v>
      </c>
      <c r="D2129" s="38">
        <v>44</v>
      </c>
      <c r="E2129" s="38">
        <v>48.448371710093497</v>
      </c>
      <c r="F2129">
        <v>97.22</v>
      </c>
      <c r="G2129">
        <v>61.22</v>
      </c>
      <c r="H2129">
        <v>246.12</v>
      </c>
      <c r="I2129" s="7">
        <v>115.98</v>
      </c>
      <c r="J2129" s="40">
        <f t="shared" si="99"/>
        <v>0.43755868544600934</v>
      </c>
      <c r="K2129" s="40">
        <f t="shared" si="100"/>
        <v>30.437622468974528</v>
      </c>
      <c r="L2129" s="40">
        <f t="shared" si="101"/>
        <v>69.56237753102549</v>
      </c>
    </row>
    <row r="2130" spans="1:12" x14ac:dyDescent="0.2">
      <c r="A2130" s="28" t="s">
        <v>1924</v>
      </c>
      <c r="B2130" s="7" t="s">
        <v>1925</v>
      </c>
      <c r="C2130" s="38" t="s">
        <v>1926</v>
      </c>
      <c r="D2130" s="38">
        <v>66</v>
      </c>
      <c r="E2130" s="38">
        <v>48.4340952072818</v>
      </c>
      <c r="F2130">
        <v>2371.59</v>
      </c>
      <c r="G2130">
        <v>5314.89</v>
      </c>
      <c r="H2130">
        <v>303.92</v>
      </c>
      <c r="I2130" s="7">
        <v>555.87</v>
      </c>
      <c r="J2130" s="40">
        <f t="shared" si="99"/>
        <v>8.9399504530175982</v>
      </c>
      <c r="K2130" s="40">
        <f t="shared" si="100"/>
        <v>89.939587679771407</v>
      </c>
      <c r="L2130" s="40">
        <f t="shared" si="101"/>
        <v>10.06041232022859</v>
      </c>
    </row>
    <row r="2131" spans="1:12" x14ac:dyDescent="0.2">
      <c r="A2131" s="28" t="s">
        <v>2533</v>
      </c>
      <c r="B2131" s="7" t="s">
        <v>2534</v>
      </c>
      <c r="C2131" s="38" t="s">
        <v>2535</v>
      </c>
      <c r="D2131" s="38">
        <v>193</v>
      </c>
      <c r="E2131" s="38">
        <v>48.422954179392697</v>
      </c>
      <c r="F2131">
        <v>38</v>
      </c>
      <c r="G2131">
        <v>740.12</v>
      </c>
      <c r="H2131">
        <v>31.09</v>
      </c>
      <c r="I2131" s="7">
        <v>107.84</v>
      </c>
      <c r="J2131" s="40">
        <f t="shared" si="99"/>
        <v>5.6008061613762328</v>
      </c>
      <c r="K2131" s="40">
        <f t="shared" si="100"/>
        <v>84.850335314323104</v>
      </c>
      <c r="L2131" s="40">
        <f t="shared" si="101"/>
        <v>15.149664685676898</v>
      </c>
    </row>
    <row r="2132" spans="1:12" x14ac:dyDescent="0.2">
      <c r="A2132" s="28" t="s">
        <v>850</v>
      </c>
      <c r="B2132" s="7" t="s">
        <v>851</v>
      </c>
      <c r="C2132" s="38" t="s">
        <v>852</v>
      </c>
      <c r="D2132" s="38">
        <v>350</v>
      </c>
      <c r="E2132" s="38">
        <v>48.355348442436103</v>
      </c>
      <c r="F2132">
        <v>6.94</v>
      </c>
      <c r="G2132">
        <v>47.16</v>
      </c>
      <c r="H2132">
        <v>240.11</v>
      </c>
      <c r="I2132" s="7">
        <v>323.39</v>
      </c>
      <c r="J2132" s="40">
        <f t="shared" si="99"/>
        <v>9.6007098491570533E-2</v>
      </c>
      <c r="K2132" s="40">
        <f t="shared" si="100"/>
        <v>8.7597150259067345</v>
      </c>
      <c r="L2132" s="40">
        <f t="shared" si="101"/>
        <v>91.240284974093271</v>
      </c>
    </row>
    <row r="2133" spans="1:12" x14ac:dyDescent="0.2">
      <c r="A2133" s="28" t="s">
        <v>985</v>
      </c>
      <c r="B2133" s="7" t="s">
        <v>986</v>
      </c>
      <c r="C2133" s="38" t="s">
        <v>987</v>
      </c>
      <c r="D2133" s="38">
        <v>587</v>
      </c>
      <c r="E2133" s="38">
        <v>48.337754936444199</v>
      </c>
      <c r="F2133">
        <v>61.55</v>
      </c>
      <c r="G2133">
        <v>193.51</v>
      </c>
      <c r="H2133">
        <v>77.099999999999994</v>
      </c>
      <c r="I2133" s="7">
        <v>125.29</v>
      </c>
      <c r="J2133" s="40">
        <f t="shared" si="99"/>
        <v>1.2602401304412274</v>
      </c>
      <c r="K2133" s="40">
        <f t="shared" si="100"/>
        <v>55.756913323860537</v>
      </c>
      <c r="L2133" s="40">
        <f t="shared" si="101"/>
        <v>44.243086676139463</v>
      </c>
    </row>
    <row r="2134" spans="1:12" x14ac:dyDescent="0.2">
      <c r="A2134" s="28" t="s">
        <v>1168</v>
      </c>
      <c r="B2134" s="7" t="s">
        <v>1169</v>
      </c>
      <c r="C2134" s="38" t="s">
        <v>1170</v>
      </c>
      <c r="D2134" s="38">
        <v>275</v>
      </c>
      <c r="E2134" s="38">
        <v>48.336790457083403</v>
      </c>
      <c r="F2134">
        <v>30.36</v>
      </c>
      <c r="G2134">
        <v>25.36</v>
      </c>
      <c r="H2134">
        <v>116.3</v>
      </c>
      <c r="I2134" s="7">
        <v>84.2</v>
      </c>
      <c r="J2134" s="40">
        <f t="shared" si="99"/>
        <v>0.27790523690773067</v>
      </c>
      <c r="K2134" s="40">
        <f t="shared" si="100"/>
        <v>21.746936226680198</v>
      </c>
      <c r="L2134" s="40">
        <f t="shared" si="101"/>
        <v>78.253063773319809</v>
      </c>
    </row>
    <row r="2135" spans="1:12" x14ac:dyDescent="0.2">
      <c r="A2135" s="28" t="s">
        <v>2254</v>
      </c>
      <c r="B2135" s="7" t="s">
        <v>2255</v>
      </c>
      <c r="C2135" s="38" t="s">
        <v>2256</v>
      </c>
      <c r="D2135" s="38">
        <v>38</v>
      </c>
      <c r="E2135" s="38">
        <v>48.2960577540684</v>
      </c>
      <c r="F2135">
        <v>113.53</v>
      </c>
      <c r="G2135">
        <v>141.35</v>
      </c>
      <c r="H2135">
        <v>1538.85</v>
      </c>
      <c r="I2135" s="7">
        <v>1828.68</v>
      </c>
      <c r="J2135" s="40">
        <f t="shared" si="99"/>
        <v>7.5687521714728603E-2</v>
      </c>
      <c r="K2135" s="40">
        <f t="shared" si="100"/>
        <v>7.0361996571343388</v>
      </c>
      <c r="L2135" s="40">
        <f t="shared" si="101"/>
        <v>92.963800342865653</v>
      </c>
    </row>
    <row r="2136" spans="1:12" x14ac:dyDescent="0.2">
      <c r="A2136" s="28" t="s">
        <v>2443</v>
      </c>
      <c r="B2136" s="7" t="s">
        <v>2444</v>
      </c>
      <c r="C2136" s="38" t="s">
        <v>2445</v>
      </c>
      <c r="D2136" s="38">
        <v>189</v>
      </c>
      <c r="E2136" s="38">
        <v>48.278222994818101</v>
      </c>
      <c r="F2136">
        <v>143.68</v>
      </c>
      <c r="G2136">
        <v>51.05</v>
      </c>
      <c r="H2136">
        <v>59.47</v>
      </c>
      <c r="I2136" s="7">
        <v>15.53</v>
      </c>
      <c r="J2136" s="40">
        <f t="shared" si="99"/>
        <v>2.5964</v>
      </c>
      <c r="K2136" s="40">
        <f t="shared" si="100"/>
        <v>72.194416638861085</v>
      </c>
      <c r="L2136" s="40">
        <f t="shared" si="101"/>
        <v>27.805583361138915</v>
      </c>
    </row>
    <row r="2137" spans="1:12" x14ac:dyDescent="0.2">
      <c r="A2137" s="28" t="s">
        <v>1411</v>
      </c>
      <c r="B2137" s="7" t="s">
        <v>1412</v>
      </c>
      <c r="C2137" s="38" t="s">
        <v>1413</v>
      </c>
      <c r="D2137" s="38">
        <v>153</v>
      </c>
      <c r="E2137" s="38">
        <v>48.274050082929598</v>
      </c>
      <c r="F2137">
        <v>383.89</v>
      </c>
      <c r="G2137">
        <v>208.9</v>
      </c>
      <c r="H2137">
        <v>89.43</v>
      </c>
      <c r="I2137" s="7">
        <v>120.43</v>
      </c>
      <c r="J2137" s="40">
        <f t="shared" si="99"/>
        <v>2.824692652244353</v>
      </c>
      <c r="K2137" s="40">
        <f t="shared" si="100"/>
        <v>73.854108266367646</v>
      </c>
      <c r="L2137" s="40">
        <f t="shared" si="101"/>
        <v>26.145891733632343</v>
      </c>
    </row>
    <row r="2138" spans="1:12" x14ac:dyDescent="0.2">
      <c r="A2138" s="28" t="s">
        <v>1714</v>
      </c>
      <c r="B2138" s="7" t="s">
        <v>1715</v>
      </c>
      <c r="C2138" s="38" t="s">
        <v>1716</v>
      </c>
      <c r="D2138" s="38">
        <v>68</v>
      </c>
      <c r="E2138" s="38">
        <v>48.233496228605098</v>
      </c>
      <c r="F2138">
        <v>141.4</v>
      </c>
      <c r="G2138">
        <v>141.01</v>
      </c>
      <c r="H2138">
        <v>79.36</v>
      </c>
      <c r="I2138" s="7">
        <v>11.56</v>
      </c>
      <c r="J2138" s="40">
        <f t="shared" si="99"/>
        <v>3.1061372635283764</v>
      </c>
      <c r="K2138" s="40">
        <f t="shared" si="100"/>
        <v>75.646211126885049</v>
      </c>
      <c r="L2138" s="40">
        <f t="shared" si="101"/>
        <v>24.35378887311494</v>
      </c>
    </row>
    <row r="2139" spans="1:12" x14ac:dyDescent="0.2">
      <c r="A2139" s="28" t="s">
        <v>346</v>
      </c>
      <c r="B2139" s="7" t="s">
        <v>347</v>
      </c>
      <c r="C2139" s="38" t="s">
        <v>348</v>
      </c>
      <c r="D2139" s="38">
        <v>145</v>
      </c>
      <c r="E2139" s="38">
        <v>48.211864517406497</v>
      </c>
      <c r="F2139">
        <v>416.32</v>
      </c>
      <c r="G2139">
        <v>1130.6500000000001</v>
      </c>
      <c r="H2139">
        <v>582.48</v>
      </c>
      <c r="I2139" s="7">
        <v>2045.46</v>
      </c>
      <c r="J2139" s="40">
        <f t="shared" si="99"/>
        <v>0.58866260264694015</v>
      </c>
      <c r="K2139" s="40">
        <f t="shared" si="100"/>
        <v>37.053972420962374</v>
      </c>
      <c r="L2139" s="40">
        <f t="shared" si="101"/>
        <v>62.946027579037633</v>
      </c>
    </row>
    <row r="2140" spans="1:12" x14ac:dyDescent="0.2">
      <c r="A2140" s="28" t="s">
        <v>214</v>
      </c>
      <c r="B2140" s="7" t="s">
        <v>215</v>
      </c>
      <c r="C2140" s="38" t="s">
        <v>216</v>
      </c>
      <c r="D2140" s="38">
        <v>252</v>
      </c>
      <c r="E2140" s="38">
        <v>48.152844004560301</v>
      </c>
      <c r="F2140">
        <v>247.99</v>
      </c>
      <c r="G2140">
        <v>167.37</v>
      </c>
      <c r="H2140">
        <v>167.6</v>
      </c>
      <c r="I2140" s="7">
        <v>206.74</v>
      </c>
      <c r="J2140" s="40">
        <f t="shared" si="99"/>
        <v>1.1095795266335415</v>
      </c>
      <c r="K2140" s="40">
        <f t="shared" si="100"/>
        <v>52.597188805875646</v>
      </c>
      <c r="L2140" s="40">
        <f t="shared" si="101"/>
        <v>47.402811194124354</v>
      </c>
    </row>
    <row r="2141" spans="1:12" x14ac:dyDescent="0.2">
      <c r="A2141" s="28" t="s">
        <v>172</v>
      </c>
      <c r="B2141" s="7" t="s">
        <v>173</v>
      </c>
      <c r="C2141" s="38" t="s">
        <v>174</v>
      </c>
      <c r="D2141" s="38">
        <v>96</v>
      </c>
      <c r="E2141" s="38">
        <v>48.136432697240203</v>
      </c>
      <c r="F2141">
        <v>178.28</v>
      </c>
      <c r="G2141">
        <v>92.88</v>
      </c>
      <c r="H2141">
        <v>65.45</v>
      </c>
      <c r="I2141" s="7">
        <v>14.53</v>
      </c>
      <c r="J2141" s="40">
        <f t="shared" si="99"/>
        <v>3.3903475868967234</v>
      </c>
      <c r="K2141" s="40">
        <f t="shared" si="100"/>
        <v>77.222760152645677</v>
      </c>
      <c r="L2141" s="40">
        <f t="shared" si="101"/>
        <v>22.777239847354338</v>
      </c>
    </row>
    <row r="2142" spans="1:12" x14ac:dyDescent="0.2">
      <c r="A2142" s="28" t="s">
        <v>280</v>
      </c>
      <c r="B2142" s="7" t="s">
        <v>281</v>
      </c>
      <c r="C2142" s="38" t="s">
        <v>282</v>
      </c>
      <c r="D2142" s="38">
        <v>46</v>
      </c>
      <c r="E2142" s="38">
        <v>48.132699294851299</v>
      </c>
      <c r="F2142">
        <v>267.72000000000003</v>
      </c>
      <c r="G2142">
        <v>275.02</v>
      </c>
      <c r="H2142">
        <v>142</v>
      </c>
      <c r="I2142" s="7">
        <v>212.09</v>
      </c>
      <c r="J2142" s="40">
        <f t="shared" si="99"/>
        <v>1.5327741534638086</v>
      </c>
      <c r="K2142" s="40">
        <f t="shared" si="100"/>
        <v>60.517600883110511</v>
      </c>
      <c r="L2142" s="40">
        <f t="shared" si="101"/>
        <v>39.482399116889489</v>
      </c>
    </row>
    <row r="2143" spans="1:12" x14ac:dyDescent="0.2">
      <c r="A2143" s="28" t="s">
        <v>1720</v>
      </c>
      <c r="B2143" s="7" t="s">
        <v>1721</v>
      </c>
      <c r="C2143" s="38" t="s">
        <v>1722</v>
      </c>
      <c r="D2143" s="38">
        <v>606</v>
      </c>
      <c r="E2143" s="38">
        <v>48.127859397665397</v>
      </c>
      <c r="F2143">
        <v>30.4</v>
      </c>
      <c r="G2143">
        <v>194.69</v>
      </c>
      <c r="H2143">
        <v>16.52</v>
      </c>
      <c r="I2143" s="7">
        <v>8.59</v>
      </c>
      <c r="J2143" s="40">
        <f t="shared" si="99"/>
        <v>8.9641577060931912</v>
      </c>
      <c r="K2143" s="40">
        <f t="shared" si="100"/>
        <v>89.964028776978409</v>
      </c>
      <c r="L2143" s="40">
        <f t="shared" si="101"/>
        <v>10.035971223021582</v>
      </c>
    </row>
    <row r="2144" spans="1:12" x14ac:dyDescent="0.2">
      <c r="A2144" s="28" t="s">
        <v>1504</v>
      </c>
      <c r="B2144" s="7" t="s">
        <v>1505</v>
      </c>
      <c r="C2144" s="38" t="s">
        <v>1506</v>
      </c>
      <c r="D2144" s="38">
        <v>43</v>
      </c>
      <c r="E2144" s="38">
        <v>48.108769783017003</v>
      </c>
      <c r="F2144">
        <v>47.01</v>
      </c>
      <c r="G2144">
        <v>277.33</v>
      </c>
      <c r="H2144">
        <v>1.1200000000000001</v>
      </c>
      <c r="I2144" s="7">
        <v>31.11</v>
      </c>
      <c r="J2144" s="40">
        <f t="shared" si="99"/>
        <v>10.063295066708037</v>
      </c>
      <c r="K2144" s="40">
        <f t="shared" si="100"/>
        <v>90.961101606977593</v>
      </c>
      <c r="L2144" s="40">
        <f t="shared" si="101"/>
        <v>9.0388983930224072</v>
      </c>
    </row>
    <row r="2145" spans="1:12" x14ac:dyDescent="0.2">
      <c r="A2145" s="28" t="s">
        <v>346</v>
      </c>
      <c r="B2145" s="7" t="s">
        <v>347</v>
      </c>
      <c r="C2145" s="38" t="s">
        <v>348</v>
      </c>
      <c r="D2145" s="38">
        <v>78</v>
      </c>
      <c r="E2145" s="38">
        <v>48.106227189713401</v>
      </c>
      <c r="F2145">
        <v>595.72</v>
      </c>
      <c r="G2145">
        <v>418.95</v>
      </c>
      <c r="H2145">
        <v>1309.24</v>
      </c>
      <c r="I2145" s="7">
        <v>1568.68</v>
      </c>
      <c r="J2145" s="40">
        <f t="shared" si="99"/>
        <v>0.35257060654917444</v>
      </c>
      <c r="K2145" s="40">
        <f t="shared" si="100"/>
        <v>26.066706229014613</v>
      </c>
      <c r="L2145" s="40">
        <f t="shared" si="101"/>
        <v>73.933293770985387</v>
      </c>
    </row>
    <row r="2146" spans="1:12" x14ac:dyDescent="0.2">
      <c r="A2146" s="28" t="s">
        <v>1918</v>
      </c>
      <c r="B2146" s="7" t="s">
        <v>1919</v>
      </c>
      <c r="C2146" s="38" t="s">
        <v>1920</v>
      </c>
      <c r="D2146" s="38">
        <v>24</v>
      </c>
      <c r="E2146" s="38">
        <v>48.081538697436102</v>
      </c>
      <c r="F2146">
        <v>180.56</v>
      </c>
      <c r="G2146">
        <v>47.12</v>
      </c>
      <c r="H2146">
        <v>3.11</v>
      </c>
      <c r="I2146" s="7">
        <v>0</v>
      </c>
      <c r="J2146" s="40">
        <f t="shared" si="99"/>
        <v>73.209003215434095</v>
      </c>
      <c r="K2146" s="40">
        <f t="shared" si="100"/>
        <v>98.652454612418211</v>
      </c>
      <c r="L2146" s="40">
        <f t="shared" si="101"/>
        <v>1.3475453875817842</v>
      </c>
    </row>
    <row r="2147" spans="1:12" x14ac:dyDescent="0.2">
      <c r="A2147" s="28" t="s">
        <v>1111</v>
      </c>
      <c r="B2147" s="7" t="s">
        <v>1112</v>
      </c>
      <c r="C2147" s="38" t="s">
        <v>1113</v>
      </c>
      <c r="D2147" s="38">
        <v>56</v>
      </c>
      <c r="E2147" s="38">
        <v>48.0267923658051</v>
      </c>
      <c r="F2147">
        <v>4958.49</v>
      </c>
      <c r="G2147">
        <v>5719.43</v>
      </c>
      <c r="H2147">
        <v>33709</v>
      </c>
      <c r="I2147" s="7">
        <v>27550.400000000001</v>
      </c>
      <c r="J2147" s="40">
        <f t="shared" si="99"/>
        <v>0.17430663702223659</v>
      </c>
      <c r="K2147" s="40">
        <f t="shared" si="100"/>
        <v>14.843366419544124</v>
      </c>
      <c r="L2147" s="40">
        <f t="shared" si="101"/>
        <v>85.156633580455861</v>
      </c>
    </row>
    <row r="2148" spans="1:12" x14ac:dyDescent="0.2">
      <c r="A2148" s="28" t="s">
        <v>1669</v>
      </c>
      <c r="B2148" s="7" t="s">
        <v>1670</v>
      </c>
      <c r="C2148" s="38" t="s">
        <v>1671</v>
      </c>
      <c r="D2148" s="38">
        <v>292</v>
      </c>
      <c r="E2148" s="38">
        <v>48.002488740340503</v>
      </c>
      <c r="F2148">
        <v>235.59</v>
      </c>
      <c r="G2148">
        <v>750.63</v>
      </c>
      <c r="H2148">
        <v>24.56</v>
      </c>
      <c r="I2148" s="7">
        <v>142.44999999999999</v>
      </c>
      <c r="J2148" s="40">
        <f t="shared" si="99"/>
        <v>5.9051553799173711</v>
      </c>
      <c r="K2148" s="40">
        <f t="shared" si="100"/>
        <v>85.518066647589819</v>
      </c>
      <c r="L2148" s="40">
        <f t="shared" si="101"/>
        <v>14.481933352410186</v>
      </c>
    </row>
    <row r="2149" spans="1:12" x14ac:dyDescent="0.2">
      <c r="A2149" s="28" t="s">
        <v>2536</v>
      </c>
      <c r="B2149" s="7" t="s">
        <v>2537</v>
      </c>
      <c r="C2149" s="38" t="s">
        <v>2538</v>
      </c>
      <c r="D2149" s="38">
        <v>51</v>
      </c>
      <c r="E2149" s="38">
        <v>47.912842266624402</v>
      </c>
      <c r="F2149">
        <v>50.66</v>
      </c>
      <c r="G2149">
        <v>192.39</v>
      </c>
      <c r="H2149">
        <v>5.61</v>
      </c>
      <c r="I2149" s="7">
        <v>3.47</v>
      </c>
      <c r="J2149" s="40">
        <f t="shared" si="99"/>
        <v>26.767621145374449</v>
      </c>
      <c r="K2149" s="40">
        <f t="shared" si="100"/>
        <v>96.398683218974341</v>
      </c>
      <c r="L2149" s="40">
        <f t="shared" si="101"/>
        <v>3.6013167810256617</v>
      </c>
    </row>
    <row r="2150" spans="1:12" x14ac:dyDescent="0.2">
      <c r="A2150" s="28" t="s">
        <v>1678</v>
      </c>
      <c r="B2150" s="7" t="s">
        <v>1679</v>
      </c>
      <c r="C2150" s="38" t="s">
        <v>1680</v>
      </c>
      <c r="D2150" s="38">
        <v>348</v>
      </c>
      <c r="E2150" s="38">
        <v>47.890575202190902</v>
      </c>
      <c r="F2150">
        <v>222.55</v>
      </c>
      <c r="G2150">
        <v>384.26</v>
      </c>
      <c r="H2150">
        <v>27.19</v>
      </c>
      <c r="I2150" s="7">
        <v>26.47</v>
      </c>
      <c r="J2150" s="40">
        <f t="shared" si="99"/>
        <v>11.308423406634365</v>
      </c>
      <c r="K2150" s="40">
        <f t="shared" si="100"/>
        <v>91.875482610868005</v>
      </c>
      <c r="L2150" s="40">
        <f t="shared" si="101"/>
        <v>8.1245173891319808</v>
      </c>
    </row>
    <row r="2151" spans="1:12" x14ac:dyDescent="0.2">
      <c r="A2151" s="28" t="s">
        <v>2539</v>
      </c>
      <c r="B2151" s="7" t="s">
        <v>2540</v>
      </c>
      <c r="C2151" s="38" t="s">
        <v>2541</v>
      </c>
      <c r="D2151" s="38">
        <v>23</v>
      </c>
      <c r="E2151" s="38">
        <v>47.8386842134692</v>
      </c>
      <c r="F2151">
        <v>1172.18</v>
      </c>
      <c r="G2151">
        <v>495.77</v>
      </c>
      <c r="H2151">
        <v>504.71</v>
      </c>
      <c r="I2151" s="7">
        <v>197.1</v>
      </c>
      <c r="J2151" s="40">
        <f t="shared" si="99"/>
        <v>2.3766404012482014</v>
      </c>
      <c r="K2151" s="40">
        <f t="shared" si="100"/>
        <v>70.384764701910754</v>
      </c>
      <c r="L2151" s="40">
        <f t="shared" si="101"/>
        <v>29.61523529808926</v>
      </c>
    </row>
    <row r="2152" spans="1:12" x14ac:dyDescent="0.2">
      <c r="A2152" s="28" t="s">
        <v>136</v>
      </c>
      <c r="B2152" s="7" t="s">
        <v>137</v>
      </c>
      <c r="C2152" s="38" t="s">
        <v>138</v>
      </c>
      <c r="D2152" s="38">
        <v>89</v>
      </c>
      <c r="E2152" s="38">
        <v>47.738944743016297</v>
      </c>
      <c r="F2152">
        <v>35.06</v>
      </c>
      <c r="G2152">
        <v>174.77</v>
      </c>
      <c r="H2152">
        <v>13.39</v>
      </c>
      <c r="I2152" s="7">
        <v>7.59</v>
      </c>
      <c r="J2152" s="40">
        <f t="shared" si="99"/>
        <v>10.001429933269781</v>
      </c>
      <c r="K2152" s="40">
        <f t="shared" si="100"/>
        <v>90.910272518521722</v>
      </c>
      <c r="L2152" s="40">
        <f t="shared" si="101"/>
        <v>9.0897274814782705</v>
      </c>
    </row>
    <row r="2153" spans="1:12" x14ac:dyDescent="0.2">
      <c r="A2153" s="31" t="s">
        <v>2542</v>
      </c>
      <c r="B2153" s="7" t="s">
        <v>2543</v>
      </c>
      <c r="C2153" s="38" t="s">
        <v>2544</v>
      </c>
      <c r="D2153" s="38">
        <v>65</v>
      </c>
      <c r="E2153" s="38">
        <v>47.732661030503699</v>
      </c>
      <c r="F2153">
        <v>78.680000000000007</v>
      </c>
      <c r="G2153">
        <v>17.71</v>
      </c>
      <c r="H2153">
        <v>159.11000000000001</v>
      </c>
      <c r="I2153" s="7">
        <v>61.9</v>
      </c>
      <c r="J2153" s="40">
        <f t="shared" si="99"/>
        <v>0.43613411157866161</v>
      </c>
      <c r="K2153" s="40">
        <f t="shared" si="100"/>
        <v>30.368620037807187</v>
      </c>
      <c r="L2153" s="40">
        <f t="shared" si="101"/>
        <v>69.631379962192824</v>
      </c>
    </row>
    <row r="2154" spans="1:12" x14ac:dyDescent="0.2">
      <c r="A2154" s="28" t="s">
        <v>2545</v>
      </c>
      <c r="B2154" s="7" t="s">
        <v>2546</v>
      </c>
      <c r="C2154" s="38" t="s">
        <v>2547</v>
      </c>
      <c r="D2154" s="38">
        <v>205</v>
      </c>
      <c r="E2154" s="38">
        <v>47.728636455504102</v>
      </c>
      <c r="F2154">
        <v>29.69</v>
      </c>
      <c r="G2154">
        <v>187.98</v>
      </c>
      <c r="H2154">
        <v>8.92</v>
      </c>
      <c r="I2154" s="7">
        <v>32.229999999999997</v>
      </c>
      <c r="J2154" s="40">
        <f t="shared" si="99"/>
        <v>5.2896719319562573</v>
      </c>
      <c r="K2154" s="40">
        <f t="shared" si="100"/>
        <v>84.100919557993976</v>
      </c>
      <c r="L2154" s="40">
        <f t="shared" si="101"/>
        <v>15.899080442006028</v>
      </c>
    </row>
    <row r="2155" spans="1:12" x14ac:dyDescent="0.2">
      <c r="A2155" s="28" t="s">
        <v>898</v>
      </c>
      <c r="B2155" s="7" t="s">
        <v>899</v>
      </c>
      <c r="C2155" s="38" t="s">
        <v>900</v>
      </c>
      <c r="D2155" s="38">
        <v>22</v>
      </c>
      <c r="E2155" s="38">
        <v>47.727837653223901</v>
      </c>
      <c r="F2155">
        <v>133.68</v>
      </c>
      <c r="G2155">
        <v>185.58</v>
      </c>
      <c r="H2155">
        <v>17.170000000000002</v>
      </c>
      <c r="I2155" s="7">
        <v>20.97</v>
      </c>
      <c r="J2155" s="40">
        <f t="shared" si="99"/>
        <v>8.3707393812270574</v>
      </c>
      <c r="K2155" s="40">
        <f t="shared" si="100"/>
        <v>89.328483491885848</v>
      </c>
      <c r="L2155" s="40">
        <f t="shared" si="101"/>
        <v>10.671516508114157</v>
      </c>
    </row>
    <row r="2156" spans="1:12" x14ac:dyDescent="0.2">
      <c r="A2156" s="28" t="s">
        <v>1516</v>
      </c>
      <c r="B2156" s="7" t="s">
        <v>1517</v>
      </c>
      <c r="C2156" s="38" t="s">
        <v>1518</v>
      </c>
      <c r="D2156" s="38">
        <v>106</v>
      </c>
      <c r="E2156" s="38">
        <v>47.715202622685197</v>
      </c>
      <c r="F2156">
        <v>3355.53</v>
      </c>
      <c r="G2156">
        <v>1653.21</v>
      </c>
      <c r="H2156">
        <v>500.05</v>
      </c>
      <c r="I2156" s="7">
        <v>711.49</v>
      </c>
      <c r="J2156" s="40">
        <f t="shared" si="99"/>
        <v>4.1341928454694026</v>
      </c>
      <c r="K2156" s="40">
        <f t="shared" si="100"/>
        <v>80.52274174152933</v>
      </c>
      <c r="L2156" s="40">
        <f t="shared" si="101"/>
        <v>19.47725825847068</v>
      </c>
    </row>
    <row r="2157" spans="1:12" x14ac:dyDescent="0.2">
      <c r="A2157" s="28" t="s">
        <v>1219</v>
      </c>
      <c r="B2157" s="7" t="s">
        <v>1220</v>
      </c>
      <c r="C2157" s="38" t="s">
        <v>1221</v>
      </c>
      <c r="D2157" s="38">
        <v>59</v>
      </c>
      <c r="E2157" s="38">
        <v>47.710746397927103</v>
      </c>
      <c r="F2157">
        <v>1275.6600000000001</v>
      </c>
      <c r="G2157">
        <v>609.66</v>
      </c>
      <c r="H2157">
        <v>616.73</v>
      </c>
      <c r="I2157" s="7">
        <v>207.46</v>
      </c>
      <c r="J2157" s="40">
        <f t="shared" si="99"/>
        <v>2.2874822553052088</v>
      </c>
      <c r="K2157" s="40">
        <f t="shared" si="100"/>
        <v>69.581584862207563</v>
      </c>
      <c r="L2157" s="40">
        <f t="shared" si="101"/>
        <v>30.418415137792444</v>
      </c>
    </row>
    <row r="2158" spans="1:12" x14ac:dyDescent="0.2">
      <c r="A2158" s="28" t="s">
        <v>2548</v>
      </c>
      <c r="B2158" s="7" t="s">
        <v>2549</v>
      </c>
      <c r="C2158" s="38" t="s">
        <v>2550</v>
      </c>
      <c r="D2158" s="38">
        <v>124</v>
      </c>
      <c r="E2158" s="38">
        <v>47.705608918315001</v>
      </c>
      <c r="F2158">
        <v>32.21</v>
      </c>
      <c r="G2158">
        <v>62.98</v>
      </c>
      <c r="H2158">
        <v>43.03</v>
      </c>
      <c r="I2158" s="7">
        <v>199.96</v>
      </c>
      <c r="J2158" s="40">
        <f t="shared" si="99"/>
        <v>0.39174451623523598</v>
      </c>
      <c r="K2158" s="40">
        <f t="shared" si="100"/>
        <v>28.147731977053642</v>
      </c>
      <c r="L2158" s="40">
        <f t="shared" si="101"/>
        <v>71.852268022946362</v>
      </c>
    </row>
    <row r="2159" spans="1:12" x14ac:dyDescent="0.2">
      <c r="A2159" s="28" t="s">
        <v>2098</v>
      </c>
      <c r="B2159" s="7" t="s">
        <v>2099</v>
      </c>
      <c r="C2159" s="38" t="s">
        <v>2100</v>
      </c>
      <c r="D2159" s="38">
        <v>280</v>
      </c>
      <c r="E2159" s="38">
        <v>47.7039561667683</v>
      </c>
      <c r="F2159">
        <v>174.45</v>
      </c>
      <c r="G2159">
        <v>138.71</v>
      </c>
      <c r="H2159">
        <v>149.06</v>
      </c>
      <c r="I2159" s="7">
        <v>215.16</v>
      </c>
      <c r="J2159" s="40">
        <f t="shared" si="99"/>
        <v>0.85981000494206783</v>
      </c>
      <c r="K2159" s="40">
        <f t="shared" si="100"/>
        <v>46.2310667572116</v>
      </c>
      <c r="L2159" s="40">
        <f t="shared" si="101"/>
        <v>53.7689332427884</v>
      </c>
    </row>
    <row r="2160" spans="1:12" x14ac:dyDescent="0.2">
      <c r="A2160" s="28" t="s">
        <v>1228</v>
      </c>
      <c r="B2160" s="7" t="s">
        <v>1229</v>
      </c>
      <c r="C2160" s="38" t="s">
        <v>1230</v>
      </c>
      <c r="D2160" s="38">
        <v>360</v>
      </c>
      <c r="E2160" s="38">
        <v>47.696441817652399</v>
      </c>
      <c r="F2160">
        <v>169.57</v>
      </c>
      <c r="G2160">
        <v>136.66</v>
      </c>
      <c r="H2160">
        <v>13.08</v>
      </c>
      <c r="I2160" s="7">
        <v>25.81</v>
      </c>
      <c r="J2160" s="40">
        <f t="shared" si="99"/>
        <v>7.8742607354075602</v>
      </c>
      <c r="K2160" s="40">
        <f t="shared" si="100"/>
        <v>88.731455725544734</v>
      </c>
      <c r="L2160" s="40">
        <f t="shared" si="101"/>
        <v>11.268544274455262</v>
      </c>
    </row>
    <row r="2161" spans="1:12" x14ac:dyDescent="0.2">
      <c r="A2161" s="28">
        <v>37316</v>
      </c>
      <c r="B2161" s="7" t="s">
        <v>335</v>
      </c>
      <c r="C2161" s="38" t="s">
        <v>336</v>
      </c>
      <c r="D2161" s="38">
        <v>337</v>
      </c>
      <c r="E2161" s="38">
        <v>47.693844933183698</v>
      </c>
      <c r="F2161">
        <v>987.54</v>
      </c>
      <c r="G2161">
        <v>172.73</v>
      </c>
      <c r="H2161">
        <v>20.18</v>
      </c>
      <c r="I2161" s="7">
        <v>5.92</v>
      </c>
      <c r="J2161" s="40">
        <f t="shared" si="99"/>
        <v>44.454789272030645</v>
      </c>
      <c r="K2161" s="40">
        <f t="shared" si="100"/>
        <v>97.800011800702976</v>
      </c>
      <c r="L2161" s="40">
        <f t="shared" si="101"/>
        <v>2.1999881992970152</v>
      </c>
    </row>
    <row r="2162" spans="1:12" x14ac:dyDescent="0.2">
      <c r="A2162" s="28" t="s">
        <v>1207</v>
      </c>
      <c r="B2162" s="7" t="s">
        <v>1208</v>
      </c>
      <c r="C2162" s="38" t="s">
        <v>1209</v>
      </c>
      <c r="D2162" s="38">
        <v>215</v>
      </c>
      <c r="E2162" s="38">
        <v>47.684427333239903</v>
      </c>
      <c r="F2162">
        <v>106.64</v>
      </c>
      <c r="G2162">
        <v>36.85</v>
      </c>
      <c r="H2162">
        <v>116.16</v>
      </c>
      <c r="I2162" s="7">
        <v>29.79</v>
      </c>
      <c r="J2162" s="40">
        <f t="shared" si="99"/>
        <v>0.98314491264131565</v>
      </c>
      <c r="K2162" s="40">
        <f t="shared" si="100"/>
        <v>49.575041459369821</v>
      </c>
      <c r="L2162" s="40">
        <f t="shared" si="101"/>
        <v>50.424958540630186</v>
      </c>
    </row>
    <row r="2163" spans="1:12" x14ac:dyDescent="0.2">
      <c r="A2163" s="28" t="s">
        <v>1699</v>
      </c>
      <c r="B2163" s="7" t="s">
        <v>1700</v>
      </c>
      <c r="C2163" s="38" t="s">
        <v>1701</v>
      </c>
      <c r="D2163" s="38">
        <v>117</v>
      </c>
      <c r="E2163" s="38">
        <v>47.660772569064797</v>
      </c>
      <c r="F2163">
        <v>205.38</v>
      </c>
      <c r="G2163">
        <v>201.09</v>
      </c>
      <c r="H2163">
        <v>92.76</v>
      </c>
      <c r="I2163" s="7">
        <v>104.82</v>
      </c>
      <c r="J2163" s="40">
        <f t="shared" si="99"/>
        <v>2.0572426358943217</v>
      </c>
      <c r="K2163" s="40">
        <f t="shared" si="100"/>
        <v>67.290787186491201</v>
      </c>
      <c r="L2163" s="40">
        <f t="shared" si="101"/>
        <v>32.709212813508813</v>
      </c>
    </row>
    <row r="2164" spans="1:12" x14ac:dyDescent="0.2">
      <c r="A2164" s="28" t="s">
        <v>616</v>
      </c>
      <c r="B2164" s="7" t="s">
        <v>617</v>
      </c>
      <c r="C2164" s="38" t="s">
        <v>618</v>
      </c>
      <c r="D2164" s="38">
        <v>128</v>
      </c>
      <c r="E2164" s="38">
        <v>47.627967997950797</v>
      </c>
      <c r="F2164">
        <v>36.89</v>
      </c>
      <c r="G2164">
        <v>33.21</v>
      </c>
      <c r="H2164">
        <v>126.84</v>
      </c>
      <c r="I2164" s="7">
        <v>136.69999999999999</v>
      </c>
      <c r="J2164" s="40">
        <f t="shared" si="99"/>
        <v>0.26599377703574412</v>
      </c>
      <c r="K2164" s="40">
        <f t="shared" si="100"/>
        <v>21.010670183431245</v>
      </c>
      <c r="L2164" s="40">
        <f t="shared" si="101"/>
        <v>78.989329816568755</v>
      </c>
    </row>
    <row r="2165" spans="1:12" x14ac:dyDescent="0.2">
      <c r="A2165" s="28" t="s">
        <v>649</v>
      </c>
      <c r="B2165" s="7" t="s">
        <v>650</v>
      </c>
      <c r="C2165" s="38" t="s">
        <v>651</v>
      </c>
      <c r="D2165" s="38">
        <v>58</v>
      </c>
      <c r="E2165" s="38">
        <v>47.609056088110499</v>
      </c>
      <c r="F2165">
        <v>73.680000000000007</v>
      </c>
      <c r="G2165">
        <v>77.92</v>
      </c>
      <c r="H2165">
        <v>93.24</v>
      </c>
      <c r="I2165" s="7">
        <v>86.85</v>
      </c>
      <c r="J2165" s="40">
        <f t="shared" si="99"/>
        <v>0.84180132156144172</v>
      </c>
      <c r="K2165" s="40">
        <f t="shared" si="100"/>
        <v>45.705327263408599</v>
      </c>
      <c r="L2165" s="40">
        <f t="shared" si="101"/>
        <v>54.294672736591373</v>
      </c>
    </row>
    <row r="2166" spans="1:12" x14ac:dyDescent="0.2">
      <c r="A2166" s="28" t="s">
        <v>1687</v>
      </c>
      <c r="B2166" s="7" t="s">
        <v>1688</v>
      </c>
      <c r="C2166" s="38" t="s">
        <v>1689</v>
      </c>
      <c r="D2166" s="38">
        <v>198</v>
      </c>
      <c r="E2166" s="38">
        <v>47.602197717500502</v>
      </c>
      <c r="F2166">
        <v>190.82</v>
      </c>
      <c r="G2166">
        <v>141.82</v>
      </c>
      <c r="H2166">
        <v>0</v>
      </c>
      <c r="I2166" s="7">
        <v>0</v>
      </c>
      <c r="J2166" s="40" t="e">
        <f t="shared" si="99"/>
        <v>#DIV/0!</v>
      </c>
      <c r="K2166" s="40">
        <f t="shared" si="100"/>
        <v>100</v>
      </c>
      <c r="L2166" s="40">
        <f t="shared" si="101"/>
        <v>0</v>
      </c>
    </row>
    <row r="2167" spans="1:12" x14ac:dyDescent="0.2">
      <c r="A2167" s="28" t="s">
        <v>1036</v>
      </c>
      <c r="B2167" s="7" t="s">
        <v>1037</v>
      </c>
      <c r="C2167" s="38" t="s">
        <v>1038</v>
      </c>
      <c r="D2167" s="38">
        <v>237</v>
      </c>
      <c r="E2167" s="38">
        <v>47.591350920506301</v>
      </c>
      <c r="F2167">
        <v>1332.77</v>
      </c>
      <c r="G2167">
        <v>790.27</v>
      </c>
      <c r="H2167">
        <v>305.04000000000002</v>
      </c>
      <c r="I2167" s="7">
        <v>265.77</v>
      </c>
      <c r="J2167" s="40">
        <f t="shared" si="99"/>
        <v>3.7193461922531141</v>
      </c>
      <c r="K2167" s="40">
        <f t="shared" si="100"/>
        <v>78.81062419956568</v>
      </c>
      <c r="L2167" s="40">
        <f t="shared" si="101"/>
        <v>21.18937580043432</v>
      </c>
    </row>
    <row r="2168" spans="1:12" x14ac:dyDescent="0.2">
      <c r="A2168" s="28" t="s">
        <v>1183</v>
      </c>
      <c r="B2168" s="7" t="s">
        <v>1184</v>
      </c>
      <c r="C2168" s="38" t="s">
        <v>1185</v>
      </c>
      <c r="D2168" s="38">
        <v>194</v>
      </c>
      <c r="E2168" s="38">
        <v>47.575668918581897</v>
      </c>
      <c r="F2168">
        <v>39.53</v>
      </c>
      <c r="G2168">
        <v>70.36</v>
      </c>
      <c r="H2168">
        <v>52.98</v>
      </c>
      <c r="I2168" s="7">
        <v>96.74</v>
      </c>
      <c r="J2168" s="40">
        <f t="shared" si="99"/>
        <v>0.73397007747795884</v>
      </c>
      <c r="K2168" s="40">
        <f t="shared" si="100"/>
        <v>42.328877932283035</v>
      </c>
      <c r="L2168" s="40">
        <f t="shared" si="101"/>
        <v>57.671122067716951</v>
      </c>
    </row>
    <row r="2169" spans="1:12" x14ac:dyDescent="0.2">
      <c r="A2169" s="28" t="s">
        <v>2116</v>
      </c>
      <c r="B2169" s="7" t="s">
        <v>2117</v>
      </c>
      <c r="C2169" s="38" t="s">
        <v>2118</v>
      </c>
      <c r="D2169" s="38">
        <v>207</v>
      </c>
      <c r="E2169" s="38">
        <v>47.562387018123303</v>
      </c>
      <c r="F2169">
        <v>75.53</v>
      </c>
      <c r="G2169">
        <v>24.05</v>
      </c>
      <c r="H2169">
        <v>844.28</v>
      </c>
      <c r="I2169" s="7">
        <v>605.67999999999995</v>
      </c>
      <c r="J2169" s="40">
        <f t="shared" si="99"/>
        <v>6.8677756627769038E-2</v>
      </c>
      <c r="K2169" s="40">
        <f t="shared" si="100"/>
        <v>6.4264233256321228</v>
      </c>
      <c r="L2169" s="40">
        <f t="shared" si="101"/>
        <v>93.573576674367885</v>
      </c>
    </row>
    <row r="2170" spans="1:12" x14ac:dyDescent="0.2">
      <c r="A2170" s="28" t="s">
        <v>1639</v>
      </c>
      <c r="B2170" s="7" t="s">
        <v>1640</v>
      </c>
      <c r="C2170" s="38" t="s">
        <v>1641</v>
      </c>
      <c r="D2170" s="38">
        <v>535</v>
      </c>
      <c r="E2170" s="38">
        <v>47.5599398120603</v>
      </c>
      <c r="F2170">
        <v>228.02</v>
      </c>
      <c r="G2170">
        <v>243.24</v>
      </c>
      <c r="H2170">
        <v>16.75</v>
      </c>
      <c r="I2170" s="7">
        <v>11.63</v>
      </c>
      <c r="J2170" s="40">
        <f t="shared" si="99"/>
        <v>16.605355884425649</v>
      </c>
      <c r="K2170" s="40">
        <f t="shared" si="100"/>
        <v>94.31991033544152</v>
      </c>
      <c r="L2170" s="40">
        <f t="shared" si="101"/>
        <v>5.6800896645584826</v>
      </c>
    </row>
    <row r="2171" spans="1:12" x14ac:dyDescent="0.2">
      <c r="A2171" s="28" t="s">
        <v>967</v>
      </c>
      <c r="B2171" s="7" t="s">
        <v>968</v>
      </c>
      <c r="C2171" s="38" t="s">
        <v>969</v>
      </c>
      <c r="D2171" s="38">
        <v>648</v>
      </c>
      <c r="E2171" s="38">
        <v>47.530845585696703</v>
      </c>
      <c r="F2171">
        <v>99.16</v>
      </c>
      <c r="G2171">
        <v>37.950000000000003</v>
      </c>
      <c r="H2171">
        <v>13.28</v>
      </c>
      <c r="I2171" s="7">
        <v>0</v>
      </c>
      <c r="J2171" s="40">
        <f t="shared" si="99"/>
        <v>10.324548192771086</v>
      </c>
      <c r="K2171" s="40">
        <f t="shared" si="100"/>
        <v>91.169625640002664</v>
      </c>
      <c r="L2171" s="40">
        <f t="shared" si="101"/>
        <v>8.8303743599973394</v>
      </c>
    </row>
    <row r="2172" spans="1:12" x14ac:dyDescent="0.2">
      <c r="A2172" s="28" t="s">
        <v>1255</v>
      </c>
      <c r="B2172" s="7" t="s">
        <v>1256</v>
      </c>
      <c r="C2172" s="38" t="s">
        <v>1257</v>
      </c>
      <c r="D2172" s="38">
        <v>525</v>
      </c>
      <c r="E2172" s="38">
        <v>47.5155764936301</v>
      </c>
      <c r="F2172">
        <v>108.2</v>
      </c>
      <c r="G2172">
        <v>116.86</v>
      </c>
      <c r="H2172">
        <v>54.94</v>
      </c>
      <c r="I2172" s="7">
        <v>95.3</v>
      </c>
      <c r="J2172" s="40">
        <f t="shared" si="99"/>
        <v>1.4980031948881789</v>
      </c>
      <c r="K2172" s="40">
        <f t="shared" si="100"/>
        <v>59.968025579536366</v>
      </c>
      <c r="L2172" s="40">
        <f t="shared" si="101"/>
        <v>40.031974420463627</v>
      </c>
    </row>
    <row r="2173" spans="1:12" x14ac:dyDescent="0.2">
      <c r="A2173" s="28" t="s">
        <v>2161</v>
      </c>
      <c r="B2173" s="7" t="s">
        <v>2162</v>
      </c>
      <c r="C2173" s="38" t="s">
        <v>2163</v>
      </c>
      <c r="D2173" s="38">
        <v>145</v>
      </c>
      <c r="E2173" s="38">
        <v>47.5147987059255</v>
      </c>
      <c r="F2173">
        <v>46.74</v>
      </c>
      <c r="G2173">
        <v>26.89</v>
      </c>
      <c r="H2173">
        <v>115.66</v>
      </c>
      <c r="I2173" s="7">
        <v>279.93</v>
      </c>
      <c r="J2173" s="40">
        <f t="shared" si="99"/>
        <v>0.18612705073434613</v>
      </c>
      <c r="K2173" s="40">
        <f t="shared" si="100"/>
        <v>15.691999488512851</v>
      </c>
      <c r="L2173" s="40">
        <f t="shared" si="101"/>
        <v>84.308000511487151</v>
      </c>
    </row>
    <row r="2174" spans="1:12" x14ac:dyDescent="0.2">
      <c r="A2174" s="28" t="s">
        <v>1186</v>
      </c>
      <c r="B2174" s="7" t="s">
        <v>1187</v>
      </c>
      <c r="C2174" s="38" t="s">
        <v>1188</v>
      </c>
      <c r="D2174" s="38">
        <v>255</v>
      </c>
      <c r="E2174" s="38">
        <v>47.4569845262182</v>
      </c>
      <c r="F2174">
        <v>57.65</v>
      </c>
      <c r="G2174">
        <v>113.01</v>
      </c>
      <c r="H2174">
        <v>623.88</v>
      </c>
      <c r="I2174" s="7">
        <v>654.04999999999995</v>
      </c>
      <c r="J2174" s="40">
        <f t="shared" si="99"/>
        <v>0.13354409083439628</v>
      </c>
      <c r="K2174" s="40">
        <f t="shared" si="100"/>
        <v>11.781111287527873</v>
      </c>
      <c r="L2174" s="40">
        <f t="shared" si="101"/>
        <v>88.218888712472122</v>
      </c>
    </row>
    <row r="2175" spans="1:12" x14ac:dyDescent="0.2">
      <c r="A2175" s="28" t="s">
        <v>2551</v>
      </c>
      <c r="B2175" s="7" t="s">
        <v>2552</v>
      </c>
      <c r="C2175" s="38" t="s">
        <v>2553</v>
      </c>
      <c r="D2175" s="38">
        <v>314</v>
      </c>
      <c r="E2175" s="38">
        <v>47.453237872778502</v>
      </c>
      <c r="F2175">
        <v>15.66</v>
      </c>
      <c r="G2175">
        <v>61.83</v>
      </c>
      <c r="H2175">
        <v>190.44</v>
      </c>
      <c r="I2175" s="7">
        <v>542.92999999999995</v>
      </c>
      <c r="J2175" s="40">
        <f t="shared" si="99"/>
        <v>0.10566289867324817</v>
      </c>
      <c r="K2175" s="40">
        <f t="shared" si="100"/>
        <v>9.5565202377722418</v>
      </c>
      <c r="L2175" s="40">
        <f t="shared" si="101"/>
        <v>90.443479762227753</v>
      </c>
    </row>
    <row r="2176" spans="1:12" x14ac:dyDescent="0.2">
      <c r="A2176" s="28" t="s">
        <v>943</v>
      </c>
      <c r="B2176" s="7" t="s">
        <v>944</v>
      </c>
      <c r="C2176" s="38" t="s">
        <v>945</v>
      </c>
      <c r="D2176" s="38">
        <v>195</v>
      </c>
      <c r="E2176" s="38">
        <v>47.416127785099</v>
      </c>
      <c r="F2176">
        <v>2845.99</v>
      </c>
      <c r="G2176">
        <v>2723.87</v>
      </c>
      <c r="H2176">
        <v>1084.26</v>
      </c>
      <c r="I2176" s="7">
        <v>826.59</v>
      </c>
      <c r="J2176" s="40">
        <f t="shared" si="99"/>
        <v>2.9148598791113902</v>
      </c>
      <c r="K2176" s="40">
        <f t="shared" si="100"/>
        <v>74.456301607735085</v>
      </c>
      <c r="L2176" s="40">
        <f t="shared" si="101"/>
        <v>25.543698392264901</v>
      </c>
    </row>
    <row r="2177" spans="1:12" x14ac:dyDescent="0.2">
      <c r="A2177" s="28" t="s">
        <v>2023</v>
      </c>
      <c r="B2177" s="7" t="s">
        <v>2024</v>
      </c>
      <c r="C2177" s="38" t="s">
        <v>2025</v>
      </c>
      <c r="D2177" s="38">
        <v>203</v>
      </c>
      <c r="E2177" s="38">
        <v>47.390208566475899</v>
      </c>
      <c r="F2177">
        <v>173.53</v>
      </c>
      <c r="G2177">
        <v>50.07</v>
      </c>
      <c r="H2177">
        <v>2.2400000000000002</v>
      </c>
      <c r="I2177" s="7">
        <v>18.62</v>
      </c>
      <c r="J2177" s="40">
        <f t="shared" si="99"/>
        <v>10.719079578139981</v>
      </c>
      <c r="K2177" s="40">
        <f t="shared" si="100"/>
        <v>91.466906651394908</v>
      </c>
      <c r="L2177" s="40">
        <f t="shared" si="101"/>
        <v>8.5330933486050871</v>
      </c>
    </row>
    <row r="2178" spans="1:12" x14ac:dyDescent="0.2">
      <c r="A2178" s="28" t="s">
        <v>2373</v>
      </c>
      <c r="B2178" s="7" t="s">
        <v>2374</v>
      </c>
      <c r="C2178" s="38" t="s">
        <v>2375</v>
      </c>
      <c r="D2178" s="38">
        <v>188</v>
      </c>
      <c r="E2178" s="38">
        <v>47.360105994269702</v>
      </c>
      <c r="F2178">
        <v>76.11</v>
      </c>
      <c r="G2178">
        <v>89.09</v>
      </c>
      <c r="H2178">
        <v>62.61</v>
      </c>
      <c r="I2178" s="7">
        <v>117.82</v>
      </c>
      <c r="J2178" s="40">
        <f t="shared" si="99"/>
        <v>0.91559053372499022</v>
      </c>
      <c r="K2178" s="40">
        <f t="shared" si="100"/>
        <v>47.79677690015334</v>
      </c>
      <c r="L2178" s="40">
        <f t="shared" si="101"/>
        <v>52.20322309984666</v>
      </c>
    </row>
    <row r="2179" spans="1:12" x14ac:dyDescent="0.2">
      <c r="A2179" s="28" t="s">
        <v>355</v>
      </c>
      <c r="B2179" s="7" t="s">
        <v>356</v>
      </c>
      <c r="C2179" s="38" t="s">
        <v>357</v>
      </c>
      <c r="D2179" s="38">
        <v>286</v>
      </c>
      <c r="E2179" s="38">
        <v>47.322009535766398</v>
      </c>
      <c r="F2179">
        <v>1.4</v>
      </c>
      <c r="G2179">
        <v>1.1200000000000001</v>
      </c>
      <c r="H2179">
        <v>20.59</v>
      </c>
      <c r="I2179" s="7">
        <v>14.7</v>
      </c>
      <c r="J2179" s="40">
        <f t="shared" si="99"/>
        <v>7.1408330971946724E-2</v>
      </c>
      <c r="K2179" s="40">
        <f t="shared" si="100"/>
        <v>6.6649034646918803</v>
      </c>
      <c r="L2179" s="40">
        <f t="shared" si="101"/>
        <v>93.335096535308111</v>
      </c>
    </row>
    <row r="2180" spans="1:12" x14ac:dyDescent="0.2">
      <c r="A2180" s="28" t="s">
        <v>835</v>
      </c>
      <c r="B2180" s="7" t="s">
        <v>836</v>
      </c>
      <c r="C2180" s="38" t="s">
        <v>837</v>
      </c>
      <c r="D2180" s="38">
        <v>81</v>
      </c>
      <c r="E2180" s="38">
        <v>47.302494288204699</v>
      </c>
      <c r="F2180">
        <v>81.81</v>
      </c>
      <c r="G2180">
        <v>143.19</v>
      </c>
      <c r="H2180">
        <v>55.27</v>
      </c>
      <c r="I2180" s="7">
        <v>111.74</v>
      </c>
      <c r="J2180" s="40">
        <f t="shared" si="99"/>
        <v>1.3472247170828096</v>
      </c>
      <c r="K2180" s="40">
        <f t="shared" si="100"/>
        <v>57.396494987372769</v>
      </c>
      <c r="L2180" s="40">
        <f t="shared" si="101"/>
        <v>42.603505012627231</v>
      </c>
    </row>
    <row r="2181" spans="1:12" x14ac:dyDescent="0.2">
      <c r="A2181" s="28" t="s">
        <v>1618</v>
      </c>
      <c r="B2181" s="7" t="s">
        <v>1619</v>
      </c>
      <c r="C2181" s="38" t="s">
        <v>1620</v>
      </c>
      <c r="D2181" s="38">
        <v>97</v>
      </c>
      <c r="E2181" s="38">
        <v>47.288729226864703</v>
      </c>
      <c r="F2181">
        <v>58.31</v>
      </c>
      <c r="G2181">
        <v>103.81</v>
      </c>
      <c r="H2181">
        <v>73.25</v>
      </c>
      <c r="I2181" s="7">
        <v>33.33</v>
      </c>
      <c r="J2181" s="40">
        <f t="shared" si="99"/>
        <v>1.5211109026083693</v>
      </c>
      <c r="K2181" s="40">
        <f t="shared" si="100"/>
        <v>60.334946036471905</v>
      </c>
      <c r="L2181" s="40">
        <f t="shared" si="101"/>
        <v>39.665053963528102</v>
      </c>
    </row>
    <row r="2182" spans="1:12" x14ac:dyDescent="0.2">
      <c r="A2182" s="28" t="s">
        <v>1987</v>
      </c>
      <c r="B2182" s="7" t="s">
        <v>1988</v>
      </c>
      <c r="C2182" s="38" t="s">
        <v>1989</v>
      </c>
      <c r="D2182" s="38">
        <v>56</v>
      </c>
      <c r="E2182" s="38">
        <v>47.285513513102202</v>
      </c>
      <c r="F2182">
        <v>539.38</v>
      </c>
      <c r="G2182">
        <v>333.44</v>
      </c>
      <c r="H2182">
        <v>100.05</v>
      </c>
      <c r="I2182" s="7">
        <v>34.4</v>
      </c>
      <c r="J2182" s="40">
        <f t="shared" si="99"/>
        <v>6.4917813313499444</v>
      </c>
      <c r="K2182" s="40">
        <f t="shared" si="100"/>
        <v>86.652039671587573</v>
      </c>
      <c r="L2182" s="40">
        <f t="shared" si="101"/>
        <v>13.347960328412443</v>
      </c>
    </row>
    <row r="2183" spans="1:12" x14ac:dyDescent="0.2">
      <c r="A2183" s="28" t="s">
        <v>1717</v>
      </c>
      <c r="B2183" s="7" t="s">
        <v>1718</v>
      </c>
      <c r="C2183" s="38" t="s">
        <v>1719</v>
      </c>
      <c r="D2183" s="38">
        <v>52</v>
      </c>
      <c r="E2183" s="38">
        <v>47.267908184206803</v>
      </c>
      <c r="F2183">
        <v>694.56</v>
      </c>
      <c r="G2183">
        <v>182.65</v>
      </c>
      <c r="H2183">
        <v>29.91</v>
      </c>
      <c r="I2183" s="7">
        <v>20.87</v>
      </c>
      <c r="J2183" s="40">
        <f t="shared" si="99"/>
        <v>17.274714454509649</v>
      </c>
      <c r="K2183" s="40">
        <f t="shared" si="100"/>
        <v>94.527958275412445</v>
      </c>
      <c r="L2183" s="40">
        <f t="shared" si="101"/>
        <v>5.4720417245875499</v>
      </c>
    </row>
    <row r="2184" spans="1:12" x14ac:dyDescent="0.2">
      <c r="A2184" s="28" t="s">
        <v>2521</v>
      </c>
      <c r="B2184" s="7" t="s">
        <v>2522</v>
      </c>
      <c r="C2184" s="38" t="s">
        <v>2523</v>
      </c>
      <c r="D2184" s="38">
        <v>37</v>
      </c>
      <c r="E2184" s="38">
        <v>47.252478196918503</v>
      </c>
      <c r="F2184">
        <v>181.24</v>
      </c>
      <c r="G2184">
        <v>788.12</v>
      </c>
      <c r="H2184">
        <v>52.85</v>
      </c>
      <c r="I2184" s="7">
        <v>256.32</v>
      </c>
      <c r="J2184" s="40">
        <f t="shared" si="99"/>
        <v>3.1353624219684963</v>
      </c>
      <c r="K2184" s="40">
        <f t="shared" si="100"/>
        <v>75.818322604866523</v>
      </c>
      <c r="L2184" s="40">
        <f t="shared" si="101"/>
        <v>24.181677395133473</v>
      </c>
    </row>
    <row r="2185" spans="1:12" x14ac:dyDescent="0.2">
      <c r="A2185" s="28" t="s">
        <v>1684</v>
      </c>
      <c r="B2185" s="7" t="s">
        <v>1685</v>
      </c>
      <c r="C2185" s="38" t="s">
        <v>1686</v>
      </c>
      <c r="D2185" s="38">
        <v>48</v>
      </c>
      <c r="E2185" s="38">
        <v>47.217791270386897</v>
      </c>
      <c r="F2185">
        <v>2158.9899999999998</v>
      </c>
      <c r="G2185">
        <v>2363.08</v>
      </c>
      <c r="H2185">
        <v>3267.79</v>
      </c>
      <c r="I2185" s="7">
        <v>4458.2299999999996</v>
      </c>
      <c r="J2185" s="40">
        <f t="shared" si="99"/>
        <v>0.58530394692221865</v>
      </c>
      <c r="K2185" s="40">
        <f t="shared" si="100"/>
        <v>36.920613744673659</v>
      </c>
      <c r="L2185" s="40">
        <f t="shared" si="101"/>
        <v>63.079386255326334</v>
      </c>
    </row>
    <row r="2186" spans="1:12" x14ac:dyDescent="0.2">
      <c r="A2186" s="28" t="s">
        <v>268</v>
      </c>
      <c r="B2186" s="7" t="s">
        <v>269</v>
      </c>
      <c r="C2186" s="38" t="s">
        <v>270</v>
      </c>
      <c r="D2186" s="38">
        <v>426</v>
      </c>
      <c r="E2186" s="38">
        <v>47.216030760089801</v>
      </c>
      <c r="F2186">
        <v>109.2</v>
      </c>
      <c r="G2186">
        <v>121.04</v>
      </c>
      <c r="H2186">
        <v>188.14</v>
      </c>
      <c r="I2186" s="7">
        <v>95.87</v>
      </c>
      <c r="J2186" s="40">
        <f t="shared" si="99"/>
        <v>0.81067568043378757</v>
      </c>
      <c r="K2186" s="40">
        <f t="shared" si="100"/>
        <v>44.771998055420511</v>
      </c>
      <c r="L2186" s="40">
        <f t="shared" si="101"/>
        <v>55.228001944579489</v>
      </c>
    </row>
    <row r="2187" spans="1:12" x14ac:dyDescent="0.2">
      <c r="A2187" s="28" t="s">
        <v>172</v>
      </c>
      <c r="B2187" s="7" t="s">
        <v>173</v>
      </c>
      <c r="C2187" s="38" t="s">
        <v>174</v>
      </c>
      <c r="D2187" s="38">
        <v>97</v>
      </c>
      <c r="E2187" s="38">
        <v>47.210043094775997</v>
      </c>
      <c r="F2187">
        <v>44.83</v>
      </c>
      <c r="G2187">
        <v>51.56</v>
      </c>
      <c r="H2187">
        <v>186.24</v>
      </c>
      <c r="I2187" s="7">
        <v>62.05</v>
      </c>
      <c r="J2187" s="40">
        <f t="shared" ref="J2187:J2250" si="102">(F2187+G2187)/(H2187+I2187)</f>
        <v>0.38821539329010429</v>
      </c>
      <c r="K2187" s="40">
        <f t="shared" si="100"/>
        <v>27.965069049553211</v>
      </c>
      <c r="L2187" s="40">
        <f t="shared" si="101"/>
        <v>72.034930950446793</v>
      </c>
    </row>
    <row r="2188" spans="1:12" x14ac:dyDescent="0.2">
      <c r="A2188" s="28" t="s">
        <v>1831</v>
      </c>
      <c r="B2188" s="7" t="s">
        <v>1832</v>
      </c>
      <c r="C2188" s="38" t="s">
        <v>1833</v>
      </c>
      <c r="D2188" s="38">
        <v>18</v>
      </c>
      <c r="E2188" s="38">
        <v>47.162454949973203</v>
      </c>
      <c r="F2188">
        <v>16.71</v>
      </c>
      <c r="G2188">
        <v>40.99</v>
      </c>
      <c r="H2188">
        <v>76.02</v>
      </c>
      <c r="I2188" s="7">
        <v>97.95</v>
      </c>
      <c r="J2188" s="40">
        <f t="shared" si="102"/>
        <v>0.33166637926079212</v>
      </c>
      <c r="K2188" s="40">
        <f t="shared" ref="K2188:K2251" si="103">SUM(F2188:G2188)/SUM(F2188:I2188)*100</f>
        <v>24.906116458755989</v>
      </c>
      <c r="L2188" s="40">
        <f t="shared" ref="L2188:L2251" si="104">SUM(H2188:I2188)/SUM(F2188:I2188)*100</f>
        <v>75.093883541243997</v>
      </c>
    </row>
    <row r="2189" spans="1:12" x14ac:dyDescent="0.2">
      <c r="A2189" s="28" t="s">
        <v>1324</v>
      </c>
      <c r="B2189" s="7" t="s">
        <v>1325</v>
      </c>
      <c r="C2189" s="38" t="s">
        <v>1326</v>
      </c>
      <c r="D2189" s="38">
        <v>324</v>
      </c>
      <c r="E2189" s="38">
        <v>47.151272659167802</v>
      </c>
      <c r="F2189">
        <v>83.87</v>
      </c>
      <c r="G2189">
        <v>50.55</v>
      </c>
      <c r="H2189">
        <v>1202.3499999999999</v>
      </c>
      <c r="I2189" s="7">
        <v>262.36</v>
      </c>
      <c r="J2189" s="40">
        <f t="shared" si="102"/>
        <v>9.1772432768261303E-2</v>
      </c>
      <c r="K2189" s="40">
        <f t="shared" si="103"/>
        <v>8.405820664986587</v>
      </c>
      <c r="L2189" s="40">
        <f t="shared" si="104"/>
        <v>91.594179335013422</v>
      </c>
    </row>
    <row r="2190" spans="1:12" x14ac:dyDescent="0.2">
      <c r="A2190" s="28" t="s">
        <v>2020</v>
      </c>
      <c r="B2190" s="7" t="s">
        <v>2021</v>
      </c>
      <c r="C2190" s="38" t="s">
        <v>2022</v>
      </c>
      <c r="D2190" s="38">
        <v>688</v>
      </c>
      <c r="E2190" s="38">
        <v>47.148312530239799</v>
      </c>
      <c r="F2190">
        <v>316.11</v>
      </c>
      <c r="G2190">
        <v>251.43</v>
      </c>
      <c r="H2190">
        <v>87.81</v>
      </c>
      <c r="I2190" s="7">
        <v>79.52</v>
      </c>
      <c r="J2190" s="40">
        <f t="shared" si="102"/>
        <v>3.3917408713320985</v>
      </c>
      <c r="K2190" s="40">
        <f t="shared" si="103"/>
        <v>77.229986256072507</v>
      </c>
      <c r="L2190" s="40">
        <f t="shared" si="104"/>
        <v>22.770013743927496</v>
      </c>
    </row>
    <row r="2191" spans="1:12" x14ac:dyDescent="0.2">
      <c r="A2191" s="28" t="s">
        <v>1060</v>
      </c>
      <c r="B2191" s="7" t="s">
        <v>1061</v>
      </c>
      <c r="C2191" s="38" t="s">
        <v>1062</v>
      </c>
      <c r="D2191" s="38">
        <v>79</v>
      </c>
      <c r="E2191" s="38">
        <v>47.089185840549497</v>
      </c>
      <c r="F2191">
        <v>307.20999999999998</v>
      </c>
      <c r="G2191">
        <v>103.52</v>
      </c>
      <c r="H2191">
        <v>23.71</v>
      </c>
      <c r="I2191" s="7">
        <v>62.73</v>
      </c>
      <c r="J2191" s="40">
        <f t="shared" si="102"/>
        <v>4.7516196205460428</v>
      </c>
      <c r="K2191" s="40">
        <f t="shared" si="103"/>
        <v>82.613592936017866</v>
      </c>
      <c r="L2191" s="40">
        <f t="shared" si="104"/>
        <v>17.386407063982141</v>
      </c>
    </row>
    <row r="2192" spans="1:12" x14ac:dyDescent="0.2">
      <c r="A2192" s="28" t="s">
        <v>1501</v>
      </c>
      <c r="B2192" s="7" t="s">
        <v>1502</v>
      </c>
      <c r="C2192" s="38" t="s">
        <v>1503</v>
      </c>
      <c r="D2192" s="38">
        <v>101</v>
      </c>
      <c r="E2192" s="38">
        <v>47.019876900414097</v>
      </c>
      <c r="F2192">
        <v>463.4</v>
      </c>
      <c r="G2192">
        <v>89.95</v>
      </c>
      <c r="H2192">
        <v>195.86</v>
      </c>
      <c r="I2192" s="7">
        <v>18.260000000000002</v>
      </c>
      <c r="J2192" s="40">
        <f t="shared" si="102"/>
        <v>2.5842985241920418</v>
      </c>
      <c r="K2192" s="40">
        <f t="shared" si="103"/>
        <v>72.100538131783651</v>
      </c>
      <c r="L2192" s="40">
        <f t="shared" si="104"/>
        <v>27.899461868216346</v>
      </c>
    </row>
    <row r="2193" spans="1:12" x14ac:dyDescent="0.2">
      <c r="A2193" s="28" t="s">
        <v>2104</v>
      </c>
      <c r="B2193" s="7" t="s">
        <v>2105</v>
      </c>
      <c r="C2193" s="38" t="s">
        <v>2106</v>
      </c>
      <c r="D2193" s="38">
        <v>133</v>
      </c>
      <c r="E2193" s="38">
        <v>46.923076624376101</v>
      </c>
      <c r="F2193">
        <v>394.6</v>
      </c>
      <c r="G2193">
        <v>566.30999999999995</v>
      </c>
      <c r="H2193">
        <v>77.08</v>
      </c>
      <c r="I2193" s="7">
        <v>52.77</v>
      </c>
      <c r="J2193" s="40">
        <f t="shared" si="102"/>
        <v>7.4001540238737009</v>
      </c>
      <c r="K2193" s="40">
        <f t="shared" si="103"/>
        <v>88.095456379038467</v>
      </c>
      <c r="L2193" s="40">
        <f t="shared" si="104"/>
        <v>11.904543620961531</v>
      </c>
    </row>
    <row r="2194" spans="1:12" x14ac:dyDescent="0.2">
      <c r="A2194" s="31" t="s">
        <v>634</v>
      </c>
      <c r="B2194" s="7" t="s">
        <v>635</v>
      </c>
      <c r="C2194" s="38" t="s">
        <v>636</v>
      </c>
      <c r="D2194" s="38">
        <v>89</v>
      </c>
      <c r="E2194" s="38">
        <v>46.920674640407498</v>
      </c>
      <c r="F2194">
        <v>417.09</v>
      </c>
      <c r="G2194">
        <v>108.14</v>
      </c>
      <c r="H2194">
        <v>302.22000000000003</v>
      </c>
      <c r="I2194" s="7">
        <v>140.72</v>
      </c>
      <c r="J2194" s="40">
        <f t="shared" si="102"/>
        <v>1.1857813699372375</v>
      </c>
      <c r="K2194" s="40">
        <f t="shared" si="103"/>
        <v>54.249770184988165</v>
      </c>
      <c r="L2194" s="40">
        <f t="shared" si="104"/>
        <v>45.750229815011828</v>
      </c>
    </row>
    <row r="2195" spans="1:12" x14ac:dyDescent="0.2">
      <c r="A2195" s="28" t="s">
        <v>403</v>
      </c>
      <c r="B2195" s="7" t="s">
        <v>404</v>
      </c>
      <c r="C2195" s="38" t="s">
        <v>405</v>
      </c>
      <c r="D2195" s="38">
        <v>417</v>
      </c>
      <c r="E2195" s="38">
        <v>46.820466780931199</v>
      </c>
      <c r="F2195">
        <v>11.63</v>
      </c>
      <c r="G2195">
        <v>8.33</v>
      </c>
      <c r="H2195">
        <v>161.54</v>
      </c>
      <c r="I2195" s="7">
        <v>61.1</v>
      </c>
      <c r="J2195" s="40">
        <f t="shared" si="102"/>
        <v>8.9651455264103494E-2</v>
      </c>
      <c r="K2195" s="40">
        <f t="shared" si="103"/>
        <v>8.2275350370981055</v>
      </c>
      <c r="L2195" s="40">
        <f t="shared" si="104"/>
        <v>91.772464962901893</v>
      </c>
    </row>
    <row r="2196" spans="1:12" x14ac:dyDescent="0.2">
      <c r="A2196" s="28" t="s">
        <v>1624</v>
      </c>
      <c r="B2196" s="7" t="s">
        <v>1625</v>
      </c>
      <c r="C2196" s="38" t="s">
        <v>1626</v>
      </c>
      <c r="D2196" s="38">
        <v>2196</v>
      </c>
      <c r="E2196" s="38">
        <v>46.795927480767403</v>
      </c>
      <c r="F2196">
        <v>49.95</v>
      </c>
      <c r="G2196">
        <v>103.28</v>
      </c>
      <c r="H2196">
        <v>110.67</v>
      </c>
      <c r="I2196" s="7">
        <v>84.68</v>
      </c>
      <c r="J2196" s="40">
        <f t="shared" si="102"/>
        <v>0.78438699769644227</v>
      </c>
      <c r="K2196" s="40">
        <f t="shared" si="103"/>
        <v>43.958345286591317</v>
      </c>
      <c r="L2196" s="40">
        <f t="shared" si="104"/>
        <v>56.041654713408683</v>
      </c>
    </row>
    <row r="2197" spans="1:12" x14ac:dyDescent="0.2">
      <c r="A2197" s="28" t="s">
        <v>2554</v>
      </c>
      <c r="B2197" s="7" t="s">
        <v>2555</v>
      </c>
      <c r="C2197" s="38" t="s">
        <v>2556</v>
      </c>
      <c r="D2197" s="38">
        <v>369</v>
      </c>
      <c r="E2197" s="38">
        <v>46.791251095730502</v>
      </c>
      <c r="F2197">
        <v>2.4500000000000002</v>
      </c>
      <c r="G2197">
        <v>21.05</v>
      </c>
      <c r="H2197">
        <v>62.73</v>
      </c>
      <c r="I2197" s="7">
        <v>400.55</v>
      </c>
      <c r="J2197" s="40">
        <f t="shared" si="102"/>
        <v>5.0725263339664997E-2</v>
      </c>
      <c r="K2197" s="40">
        <f t="shared" si="103"/>
        <v>4.8276428776860181</v>
      </c>
      <c r="L2197" s="40">
        <f t="shared" si="104"/>
        <v>95.172357122313983</v>
      </c>
    </row>
    <row r="2198" spans="1:12" x14ac:dyDescent="0.2">
      <c r="A2198" s="28" t="s">
        <v>574</v>
      </c>
      <c r="B2198" s="7" t="s">
        <v>575</v>
      </c>
      <c r="C2198" s="38" t="s">
        <v>576</v>
      </c>
      <c r="D2198" s="38">
        <v>129</v>
      </c>
      <c r="E2198" s="38">
        <v>46.788363523265801</v>
      </c>
      <c r="F2198">
        <v>37.630000000000003</v>
      </c>
      <c r="G2198">
        <v>10.28</v>
      </c>
      <c r="H2198">
        <v>144.99</v>
      </c>
      <c r="I2198" s="7">
        <v>69.400000000000006</v>
      </c>
      <c r="J2198" s="40">
        <f t="shared" si="102"/>
        <v>0.22347124399458931</v>
      </c>
      <c r="K2198" s="40">
        <f t="shared" si="103"/>
        <v>18.265345024780785</v>
      </c>
      <c r="L2198" s="40">
        <f t="shared" si="104"/>
        <v>81.734654975219215</v>
      </c>
    </row>
    <row r="2199" spans="1:12" x14ac:dyDescent="0.2">
      <c r="A2199" s="28" t="s">
        <v>577</v>
      </c>
      <c r="B2199" s="7" t="s">
        <v>578</v>
      </c>
      <c r="C2199" s="38" t="s">
        <v>579</v>
      </c>
      <c r="D2199" s="38">
        <v>71</v>
      </c>
      <c r="E2199" s="38">
        <v>46.718733378968402</v>
      </c>
      <c r="F2199">
        <v>342.19</v>
      </c>
      <c r="G2199">
        <v>614.01</v>
      </c>
      <c r="H2199">
        <v>248.96</v>
      </c>
      <c r="I2199" s="7">
        <v>824.59</v>
      </c>
      <c r="J2199" s="40">
        <f t="shared" si="102"/>
        <v>0.89068976759349827</v>
      </c>
      <c r="K2199" s="40">
        <f t="shared" si="103"/>
        <v>47.109249907624097</v>
      </c>
      <c r="L2199" s="40">
        <f t="shared" si="104"/>
        <v>52.890750092375903</v>
      </c>
    </row>
    <row r="2200" spans="1:12" x14ac:dyDescent="0.2">
      <c r="A2200" s="28" t="s">
        <v>1186</v>
      </c>
      <c r="B2200" s="7" t="s">
        <v>1187</v>
      </c>
      <c r="C2200" s="38" t="s">
        <v>1188</v>
      </c>
      <c r="D2200" s="38">
        <v>114</v>
      </c>
      <c r="E2200" s="38">
        <v>46.715052593647698</v>
      </c>
      <c r="F2200">
        <v>533.24</v>
      </c>
      <c r="G2200">
        <v>266.61</v>
      </c>
      <c r="H2200">
        <v>184.36</v>
      </c>
      <c r="I2200" s="7">
        <v>84.19</v>
      </c>
      <c r="J2200" s="40">
        <f t="shared" si="102"/>
        <v>2.9784025321169243</v>
      </c>
      <c r="K2200" s="40">
        <f t="shared" si="103"/>
        <v>74.864283040059902</v>
      </c>
      <c r="L2200" s="40">
        <f t="shared" si="104"/>
        <v>25.135716959940098</v>
      </c>
    </row>
    <row r="2201" spans="1:12" x14ac:dyDescent="0.2">
      <c r="A2201" s="28" t="s">
        <v>2557</v>
      </c>
      <c r="B2201" s="7" t="s">
        <v>2558</v>
      </c>
      <c r="C2201" s="38" t="s">
        <v>2559</v>
      </c>
      <c r="D2201" s="38">
        <v>300</v>
      </c>
      <c r="E2201" s="38">
        <v>46.6906660564755</v>
      </c>
      <c r="F2201">
        <v>206.88</v>
      </c>
      <c r="G2201">
        <v>62.62</v>
      </c>
      <c r="H2201">
        <v>7.5</v>
      </c>
      <c r="I2201" s="7">
        <v>10.19</v>
      </c>
      <c r="J2201" s="40">
        <f t="shared" si="102"/>
        <v>15.234595816845678</v>
      </c>
      <c r="K2201" s="40">
        <f t="shared" si="103"/>
        <v>93.840314774191299</v>
      </c>
      <c r="L2201" s="40">
        <f t="shared" si="104"/>
        <v>6.1596852258086976</v>
      </c>
    </row>
    <row r="2202" spans="1:12" x14ac:dyDescent="0.2">
      <c r="A2202" s="28" t="s">
        <v>1216</v>
      </c>
      <c r="B2202" s="7" t="s">
        <v>1217</v>
      </c>
      <c r="C2202" s="38" t="s">
        <v>1218</v>
      </c>
      <c r="D2202" s="38">
        <v>115</v>
      </c>
      <c r="E2202" s="38">
        <v>46.681167661043901</v>
      </c>
      <c r="F2202">
        <v>332.39</v>
      </c>
      <c r="G2202">
        <v>373.78</v>
      </c>
      <c r="H2202">
        <v>1261.29</v>
      </c>
      <c r="I2202" s="7">
        <v>1499.65</v>
      </c>
      <c r="J2202" s="40">
        <f t="shared" si="102"/>
        <v>0.25577158503987768</v>
      </c>
      <c r="K2202" s="40">
        <f t="shared" si="103"/>
        <v>20.367683748136052</v>
      </c>
      <c r="L2202" s="40">
        <f t="shared" si="104"/>
        <v>79.632316251863941</v>
      </c>
    </row>
    <row r="2203" spans="1:12" x14ac:dyDescent="0.2">
      <c r="A2203" s="28" t="s">
        <v>1066</v>
      </c>
      <c r="B2203" s="7" t="s">
        <v>1067</v>
      </c>
      <c r="C2203" s="38" t="s">
        <v>1068</v>
      </c>
      <c r="D2203" s="38">
        <v>179</v>
      </c>
      <c r="E2203" s="38">
        <v>46.656677345004503</v>
      </c>
      <c r="F2203">
        <v>60.54</v>
      </c>
      <c r="G2203">
        <v>102.08</v>
      </c>
      <c r="H2203">
        <v>64.05</v>
      </c>
      <c r="I2203" s="7">
        <v>55.72</v>
      </c>
      <c r="J2203" s="40">
        <f t="shared" si="102"/>
        <v>1.3577690573599399</v>
      </c>
      <c r="K2203" s="40">
        <f t="shared" si="103"/>
        <v>57.587025036297327</v>
      </c>
      <c r="L2203" s="40">
        <f t="shared" si="104"/>
        <v>42.41297496370268</v>
      </c>
    </row>
    <row r="2204" spans="1:12" x14ac:dyDescent="0.2">
      <c r="A2204" s="28" t="s">
        <v>1621</v>
      </c>
      <c r="B2204" s="7" t="s">
        <v>1622</v>
      </c>
      <c r="C2204" s="38" t="s">
        <v>1623</v>
      </c>
      <c r="D2204" s="38">
        <v>438</v>
      </c>
      <c r="E2204" s="38">
        <v>46.639518071658699</v>
      </c>
      <c r="F2204">
        <v>25.63</v>
      </c>
      <c r="G2204">
        <v>15.85</v>
      </c>
      <c r="H2204">
        <v>106.53</v>
      </c>
      <c r="I2204" s="7">
        <v>76.349999999999994</v>
      </c>
      <c r="J2204" s="40">
        <f t="shared" si="102"/>
        <v>0.22681539807524059</v>
      </c>
      <c r="K2204" s="40">
        <f t="shared" si="103"/>
        <v>18.48814405419861</v>
      </c>
      <c r="L2204" s="40">
        <f t="shared" si="104"/>
        <v>81.511855945801386</v>
      </c>
    </row>
    <row r="2205" spans="1:12" x14ac:dyDescent="0.2">
      <c r="A2205" s="28" t="s">
        <v>472</v>
      </c>
      <c r="B2205" s="7" t="s">
        <v>473</v>
      </c>
      <c r="C2205" s="38" t="s">
        <v>474</v>
      </c>
      <c r="D2205" s="38">
        <v>537</v>
      </c>
      <c r="E2205" s="38">
        <v>46.5688282645879</v>
      </c>
      <c r="F2205">
        <v>172.58</v>
      </c>
      <c r="G2205">
        <v>49.94</v>
      </c>
      <c r="H2205">
        <v>18.559999999999999</v>
      </c>
      <c r="I2205" s="7">
        <v>9.1300000000000008</v>
      </c>
      <c r="J2205" s="40">
        <f t="shared" si="102"/>
        <v>8.0361141206211641</v>
      </c>
      <c r="K2205" s="40">
        <f t="shared" si="103"/>
        <v>88.933296031333683</v>
      </c>
      <c r="L2205" s="40">
        <f t="shared" si="104"/>
        <v>11.066703968666319</v>
      </c>
    </row>
    <row r="2206" spans="1:12" x14ac:dyDescent="0.2">
      <c r="A2206" s="28" t="s">
        <v>1261</v>
      </c>
      <c r="B2206" s="7" t="s">
        <v>1262</v>
      </c>
      <c r="C2206" s="38" t="s">
        <v>1263</v>
      </c>
      <c r="D2206" s="38">
        <v>466</v>
      </c>
      <c r="E2206" s="38">
        <v>46.560844428696598</v>
      </c>
      <c r="F2206">
        <v>533.71</v>
      </c>
      <c r="G2206">
        <v>222.66</v>
      </c>
      <c r="H2206">
        <v>894.03</v>
      </c>
      <c r="I2206" s="7">
        <v>405.34</v>
      </c>
      <c r="J2206" s="40">
        <f t="shared" si="102"/>
        <v>0.5821051740458838</v>
      </c>
      <c r="K2206" s="40">
        <f t="shared" si="103"/>
        <v>36.793076945528128</v>
      </c>
      <c r="L2206" s="40">
        <f t="shared" si="104"/>
        <v>63.206923054471851</v>
      </c>
    </row>
    <row r="2207" spans="1:12" x14ac:dyDescent="0.2">
      <c r="A2207" s="31" t="s">
        <v>700</v>
      </c>
      <c r="B2207" s="7" t="s">
        <v>701</v>
      </c>
      <c r="C2207" s="38" t="s">
        <v>702</v>
      </c>
      <c r="D2207" s="38">
        <v>55</v>
      </c>
      <c r="E2207" s="38">
        <v>46.518224347914597</v>
      </c>
      <c r="F2207">
        <v>232.1</v>
      </c>
      <c r="G2207">
        <v>189.36</v>
      </c>
      <c r="H2207">
        <v>66.37</v>
      </c>
      <c r="I2207" s="7">
        <v>66.89</v>
      </c>
      <c r="J2207" s="40">
        <f t="shared" si="102"/>
        <v>3.1626894792135678</v>
      </c>
      <c r="K2207" s="40">
        <f t="shared" si="103"/>
        <v>75.977069512546862</v>
      </c>
      <c r="L2207" s="40">
        <f t="shared" si="104"/>
        <v>24.022930487453127</v>
      </c>
    </row>
    <row r="2208" spans="1:12" x14ac:dyDescent="0.2">
      <c r="A2208" s="28" t="s">
        <v>541</v>
      </c>
      <c r="B2208" s="7" t="s">
        <v>542</v>
      </c>
      <c r="C2208" s="38" t="s">
        <v>543</v>
      </c>
      <c r="D2208" s="38">
        <v>114</v>
      </c>
      <c r="E2208" s="38">
        <v>46.504877914383201</v>
      </c>
      <c r="F2208">
        <v>61.72</v>
      </c>
      <c r="G2208">
        <v>47.9</v>
      </c>
      <c r="H2208">
        <v>43.13</v>
      </c>
      <c r="I2208" s="7">
        <v>58.51</v>
      </c>
      <c r="J2208" s="40">
        <f t="shared" si="102"/>
        <v>1.0785123966942149</v>
      </c>
      <c r="K2208" s="40">
        <f t="shared" si="103"/>
        <v>51.888667992047722</v>
      </c>
      <c r="L2208" s="40">
        <f t="shared" si="104"/>
        <v>48.111332007952292</v>
      </c>
    </row>
    <row r="2209" spans="1:12" x14ac:dyDescent="0.2">
      <c r="A2209" s="32" t="s">
        <v>2125</v>
      </c>
      <c r="B2209" s="7" t="s">
        <v>2126</v>
      </c>
      <c r="C2209" s="38" t="s">
        <v>2127</v>
      </c>
      <c r="D2209" s="38">
        <v>298</v>
      </c>
      <c r="E2209" s="38">
        <v>46.503578615146402</v>
      </c>
      <c r="F2209">
        <v>49.31</v>
      </c>
      <c r="G2209">
        <v>165.57</v>
      </c>
      <c r="H2209">
        <v>4.8</v>
      </c>
      <c r="I2209" s="7">
        <v>32.36</v>
      </c>
      <c r="J2209" s="40">
        <f t="shared" si="102"/>
        <v>5.7825618945102262</v>
      </c>
      <c r="K2209" s="40">
        <f t="shared" si="103"/>
        <v>85.256308522456749</v>
      </c>
      <c r="L2209" s="40">
        <f t="shared" si="104"/>
        <v>14.743691477543244</v>
      </c>
    </row>
    <row r="2210" spans="1:12" x14ac:dyDescent="0.2">
      <c r="A2210" s="28" t="s">
        <v>2560</v>
      </c>
      <c r="B2210" s="7" t="s">
        <v>2561</v>
      </c>
      <c r="C2210" s="38" t="s">
        <v>2562</v>
      </c>
      <c r="D2210" s="38">
        <v>121</v>
      </c>
      <c r="E2210" s="38">
        <v>46.499574641904204</v>
      </c>
      <c r="F2210">
        <v>25.73</v>
      </c>
      <c r="G2210">
        <v>56.29</v>
      </c>
      <c r="H2210">
        <v>65.23</v>
      </c>
      <c r="I2210" s="7">
        <v>152.66999999999999</v>
      </c>
      <c r="J2210" s="40">
        <f t="shared" si="102"/>
        <v>0.37641119779715471</v>
      </c>
      <c r="K2210" s="40">
        <f t="shared" si="103"/>
        <v>27.347292611363034</v>
      </c>
      <c r="L2210" s="40">
        <f t="shared" si="104"/>
        <v>72.652707388636969</v>
      </c>
    </row>
    <row r="2211" spans="1:12" x14ac:dyDescent="0.2">
      <c r="A2211" s="28" t="s">
        <v>2563</v>
      </c>
      <c r="B2211" s="7" t="s">
        <v>2564</v>
      </c>
      <c r="C2211" s="38" t="s">
        <v>2565</v>
      </c>
      <c r="D2211" s="38">
        <v>175</v>
      </c>
      <c r="E2211" s="38">
        <v>46.4859297436467</v>
      </c>
      <c r="F2211">
        <v>335.26</v>
      </c>
      <c r="G2211">
        <v>244.14</v>
      </c>
      <c r="H2211">
        <v>141.26</v>
      </c>
      <c r="I2211" s="7">
        <v>386.15</v>
      </c>
      <c r="J2211" s="40">
        <f t="shared" si="102"/>
        <v>1.0985760603704897</v>
      </c>
      <c r="K2211" s="40">
        <f t="shared" si="103"/>
        <v>52.348641591601087</v>
      </c>
      <c r="L2211" s="40">
        <f t="shared" si="104"/>
        <v>47.651358408398913</v>
      </c>
    </row>
    <row r="2212" spans="1:12" x14ac:dyDescent="0.2">
      <c r="A2212" s="28" t="s">
        <v>643</v>
      </c>
      <c r="B2212" s="7" t="s">
        <v>644</v>
      </c>
      <c r="C2212" s="38" t="s">
        <v>645</v>
      </c>
      <c r="D2212" s="38">
        <v>129</v>
      </c>
      <c r="E2212" s="38">
        <v>46.456441653751902</v>
      </c>
      <c r="F2212">
        <v>142.43</v>
      </c>
      <c r="G2212">
        <v>46.15</v>
      </c>
      <c r="H2212">
        <v>161.35</v>
      </c>
      <c r="I2212" s="7">
        <v>57.86</v>
      </c>
      <c r="J2212" s="40">
        <f t="shared" si="102"/>
        <v>0.86027097303955125</v>
      </c>
      <c r="K2212" s="40">
        <f t="shared" si="103"/>
        <v>46.24439049510778</v>
      </c>
      <c r="L2212" s="40">
        <f t="shared" si="104"/>
        <v>53.75560950489222</v>
      </c>
    </row>
    <row r="2213" spans="1:12" x14ac:dyDescent="0.2">
      <c r="A2213" s="28" t="s">
        <v>2020</v>
      </c>
      <c r="B2213" s="7" t="s">
        <v>2021</v>
      </c>
      <c r="C2213" s="38" t="s">
        <v>2022</v>
      </c>
      <c r="D2213" s="38">
        <v>373</v>
      </c>
      <c r="E2213" s="38">
        <v>46.429358770288999</v>
      </c>
      <c r="F2213">
        <v>223.67</v>
      </c>
      <c r="G2213">
        <v>339.35</v>
      </c>
      <c r="H2213">
        <v>112.66</v>
      </c>
      <c r="I2213" s="7">
        <v>132.82</v>
      </c>
      <c r="J2213" s="40">
        <f t="shared" si="102"/>
        <v>2.2935473358318399</v>
      </c>
      <c r="K2213" s="40">
        <f t="shared" si="103"/>
        <v>69.637600494743339</v>
      </c>
      <c r="L2213" s="40">
        <f t="shared" si="104"/>
        <v>30.362399505256647</v>
      </c>
    </row>
    <row r="2214" spans="1:12" x14ac:dyDescent="0.2">
      <c r="A2214" s="28" t="s">
        <v>2416</v>
      </c>
      <c r="B2214" s="7" t="s">
        <v>2417</v>
      </c>
      <c r="C2214" s="38" t="s">
        <v>2418</v>
      </c>
      <c r="D2214" s="38">
        <v>179</v>
      </c>
      <c r="E2214" s="38">
        <v>46.419405350852102</v>
      </c>
      <c r="F2214">
        <v>44.91</v>
      </c>
      <c r="G2214">
        <v>96.07</v>
      </c>
      <c r="H2214">
        <v>28.68</v>
      </c>
      <c r="I2214" s="7">
        <v>115.95</v>
      </c>
      <c r="J2214" s="40">
        <f t="shared" si="102"/>
        <v>0.97476318882666113</v>
      </c>
      <c r="K2214" s="40">
        <f t="shared" si="103"/>
        <v>49.361016771121449</v>
      </c>
      <c r="L2214" s="40">
        <f t="shared" si="104"/>
        <v>50.63898322887853</v>
      </c>
    </row>
    <row r="2215" spans="1:12" x14ac:dyDescent="0.2">
      <c r="A2215" s="28" t="s">
        <v>928</v>
      </c>
      <c r="B2215" s="7" t="s">
        <v>929</v>
      </c>
      <c r="C2215" s="38" t="s">
        <v>930</v>
      </c>
      <c r="D2215" s="38">
        <v>91</v>
      </c>
      <c r="E2215" s="38">
        <v>46.396396129051098</v>
      </c>
      <c r="F2215">
        <v>6718.14</v>
      </c>
      <c r="G2215">
        <v>3864.19</v>
      </c>
      <c r="H2215">
        <v>601.79999999999995</v>
      </c>
      <c r="I2215" s="7">
        <v>656.7</v>
      </c>
      <c r="J2215" s="40">
        <f t="shared" si="102"/>
        <v>8.4086849423917354</v>
      </c>
      <c r="K2215" s="40">
        <f t="shared" si="103"/>
        <v>89.371522097690786</v>
      </c>
      <c r="L2215" s="40">
        <f t="shared" si="104"/>
        <v>10.628477902309214</v>
      </c>
    </row>
    <row r="2216" spans="1:12" x14ac:dyDescent="0.2">
      <c r="A2216" s="28" t="s">
        <v>1831</v>
      </c>
      <c r="B2216" s="7" t="s">
        <v>1832</v>
      </c>
      <c r="C2216" s="38" t="s">
        <v>1833</v>
      </c>
      <c r="D2216" s="38">
        <v>96</v>
      </c>
      <c r="E2216" s="38">
        <v>46.375531117316697</v>
      </c>
      <c r="F2216">
        <v>11.52</v>
      </c>
      <c r="G2216">
        <v>15.24</v>
      </c>
      <c r="H2216">
        <v>74.680000000000007</v>
      </c>
      <c r="I2216" s="7">
        <v>133.29</v>
      </c>
      <c r="J2216" s="40">
        <f t="shared" si="102"/>
        <v>0.12867240467375102</v>
      </c>
      <c r="K2216" s="40">
        <f t="shared" si="103"/>
        <v>11.400332296681292</v>
      </c>
      <c r="L2216" s="40">
        <f t="shared" si="104"/>
        <v>88.599667703318701</v>
      </c>
    </row>
    <row r="2217" spans="1:12" x14ac:dyDescent="0.2">
      <c r="A2217" s="28" t="s">
        <v>1969</v>
      </c>
      <c r="B2217" s="7" t="s">
        <v>1970</v>
      </c>
      <c r="C2217" s="38" t="s">
        <v>1971</v>
      </c>
      <c r="D2217" s="38">
        <v>85</v>
      </c>
      <c r="E2217" s="38">
        <v>46.281451824780099</v>
      </c>
      <c r="F2217">
        <v>238.59</v>
      </c>
      <c r="G2217">
        <v>23.04</v>
      </c>
      <c r="H2217">
        <v>317.51</v>
      </c>
      <c r="I2217" s="7">
        <v>40.14</v>
      </c>
      <c r="J2217" s="40">
        <f t="shared" si="102"/>
        <v>0.73152523416748216</v>
      </c>
      <c r="K2217" s="40">
        <f t="shared" si="103"/>
        <v>42.247448650045214</v>
      </c>
      <c r="L2217" s="40">
        <f t="shared" si="104"/>
        <v>57.752551349954786</v>
      </c>
    </row>
    <row r="2218" spans="1:12" x14ac:dyDescent="0.2">
      <c r="A2218" s="28" t="s">
        <v>2566</v>
      </c>
      <c r="B2218" s="7" t="s">
        <v>2567</v>
      </c>
      <c r="C2218" s="38" t="s">
        <v>2568</v>
      </c>
      <c r="D2218" s="38">
        <v>30</v>
      </c>
      <c r="E2218" s="38">
        <v>46.268103884941702</v>
      </c>
      <c r="F2218">
        <v>206.86</v>
      </c>
      <c r="G2218">
        <v>141.13</v>
      </c>
      <c r="H2218">
        <v>256.64</v>
      </c>
      <c r="I2218" s="7">
        <v>198.33</v>
      </c>
      <c r="J2218" s="40">
        <f t="shared" si="102"/>
        <v>0.76486361738136577</v>
      </c>
      <c r="K2218" s="40">
        <f t="shared" si="103"/>
        <v>43.338397927667629</v>
      </c>
      <c r="L2218" s="40">
        <f t="shared" si="104"/>
        <v>56.661602072332371</v>
      </c>
    </row>
    <row r="2219" spans="1:12" x14ac:dyDescent="0.2">
      <c r="A2219" s="28" t="s">
        <v>778</v>
      </c>
      <c r="B2219" s="7" t="s">
        <v>779</v>
      </c>
      <c r="C2219" s="38" t="s">
        <v>780</v>
      </c>
      <c r="D2219" s="38">
        <v>400</v>
      </c>
      <c r="E2219" s="38">
        <v>46.267519719650899</v>
      </c>
      <c r="F2219">
        <v>453.67</v>
      </c>
      <c r="G2219">
        <v>137.13</v>
      </c>
      <c r="H2219">
        <v>8.69</v>
      </c>
      <c r="I2219" s="7">
        <v>5.92</v>
      </c>
      <c r="J2219" s="40">
        <f t="shared" si="102"/>
        <v>40.438056125941138</v>
      </c>
      <c r="K2219" s="40">
        <f t="shared" si="103"/>
        <v>97.586759386201081</v>
      </c>
      <c r="L2219" s="40">
        <f t="shared" si="104"/>
        <v>2.4132406137989131</v>
      </c>
    </row>
    <row r="2220" spans="1:12" x14ac:dyDescent="0.2">
      <c r="A2220" s="28" t="s">
        <v>949</v>
      </c>
      <c r="B2220" s="7" t="s">
        <v>950</v>
      </c>
      <c r="C2220" s="38" t="s">
        <v>951</v>
      </c>
      <c r="D2220" s="38">
        <v>466</v>
      </c>
      <c r="E2220" s="38">
        <v>46.245836369555199</v>
      </c>
      <c r="F2220">
        <v>68.33</v>
      </c>
      <c r="G2220">
        <v>112.75</v>
      </c>
      <c r="H2220">
        <v>194.6</v>
      </c>
      <c r="I2220" s="7">
        <v>258.14999999999998</v>
      </c>
      <c r="J2220" s="40">
        <f t="shared" si="102"/>
        <v>0.39995582551076747</v>
      </c>
      <c r="K2220" s="40">
        <f t="shared" si="103"/>
        <v>28.569174699840648</v>
      </c>
      <c r="L2220" s="40">
        <f t="shared" si="104"/>
        <v>71.430825300159356</v>
      </c>
    </row>
    <row r="2221" spans="1:12" x14ac:dyDescent="0.2">
      <c r="A2221" s="28" t="s">
        <v>2569</v>
      </c>
      <c r="B2221" s="7" t="s">
        <v>2570</v>
      </c>
      <c r="C2221" s="38" t="s">
        <v>2571</v>
      </c>
      <c r="D2221" s="38">
        <v>460</v>
      </c>
      <c r="E2221" s="38">
        <v>46.217454301943</v>
      </c>
      <c r="F2221">
        <v>50.09</v>
      </c>
      <c r="G2221">
        <v>49.63</v>
      </c>
      <c r="H2221">
        <v>73.41</v>
      </c>
      <c r="I2221" s="7">
        <v>128.37</v>
      </c>
      <c r="J2221" s="40">
        <f t="shared" si="102"/>
        <v>0.4942016057091882</v>
      </c>
      <c r="K2221" s="40">
        <f t="shared" si="103"/>
        <v>33.07462686567164</v>
      </c>
      <c r="L2221" s="40">
        <f t="shared" si="104"/>
        <v>66.925373134328353</v>
      </c>
    </row>
    <row r="2222" spans="1:12" x14ac:dyDescent="0.2">
      <c r="A2222" s="28" t="s">
        <v>2572</v>
      </c>
      <c r="B2222" s="7" t="s">
        <v>2573</v>
      </c>
      <c r="C2222" s="38" t="s">
        <v>2574</v>
      </c>
      <c r="D2222" s="38">
        <v>356</v>
      </c>
      <c r="E2222" s="38">
        <v>46.213466163921098</v>
      </c>
      <c r="F2222">
        <v>15.4</v>
      </c>
      <c r="G2222">
        <v>91.04</v>
      </c>
      <c r="H2222">
        <v>2.2400000000000002</v>
      </c>
      <c r="I2222" s="7">
        <v>169.9</v>
      </c>
      <c r="J2222" s="40">
        <f t="shared" si="102"/>
        <v>0.61833391425583828</v>
      </c>
      <c r="K2222" s="40">
        <f t="shared" si="103"/>
        <v>38.208055136765026</v>
      </c>
      <c r="L2222" s="40">
        <f t="shared" si="104"/>
        <v>61.791944863234974</v>
      </c>
    </row>
    <row r="2223" spans="1:12" x14ac:dyDescent="0.2">
      <c r="A2223" s="28" t="s">
        <v>781</v>
      </c>
      <c r="B2223" s="7" t="s">
        <v>782</v>
      </c>
      <c r="C2223" s="38" t="s">
        <v>783</v>
      </c>
      <c r="D2223" s="38">
        <v>83</v>
      </c>
      <c r="E2223" s="38">
        <v>46.194035064399799</v>
      </c>
      <c r="F2223">
        <v>1744.7</v>
      </c>
      <c r="G2223">
        <v>3624.28</v>
      </c>
      <c r="H2223">
        <v>411.16</v>
      </c>
      <c r="I2223" s="7">
        <v>342.62</v>
      </c>
      <c r="J2223" s="40">
        <f t="shared" si="102"/>
        <v>7.1227413834275257</v>
      </c>
      <c r="K2223" s="40">
        <f t="shared" si="103"/>
        <v>87.688885404621459</v>
      </c>
      <c r="L2223" s="40">
        <f t="shared" si="104"/>
        <v>12.311114595378553</v>
      </c>
    </row>
    <row r="2224" spans="1:12" x14ac:dyDescent="0.2">
      <c r="A2224" s="28" t="s">
        <v>1294</v>
      </c>
      <c r="B2224" s="7" t="s">
        <v>1295</v>
      </c>
      <c r="C2224" s="38" t="s">
        <v>1296</v>
      </c>
      <c r="D2224" s="38">
        <v>514</v>
      </c>
      <c r="E2224" s="38">
        <v>46.099119534725403</v>
      </c>
      <c r="F2224">
        <v>233.35</v>
      </c>
      <c r="G2224">
        <v>54.4</v>
      </c>
      <c r="H2224">
        <v>84.85</v>
      </c>
      <c r="I2224" s="7">
        <v>24.62</v>
      </c>
      <c r="J2224" s="40">
        <f t="shared" si="102"/>
        <v>2.6285740385493743</v>
      </c>
      <c r="K2224" s="40">
        <f t="shared" si="103"/>
        <v>72.440964704697635</v>
      </c>
      <c r="L2224" s="40">
        <f t="shared" si="104"/>
        <v>27.559035295302348</v>
      </c>
    </row>
    <row r="2225" spans="1:12" x14ac:dyDescent="0.2">
      <c r="A2225" s="28" t="s">
        <v>130</v>
      </c>
      <c r="B2225" s="7" t="s">
        <v>131</v>
      </c>
      <c r="C2225" s="38" t="s">
        <v>132</v>
      </c>
      <c r="D2225" s="38">
        <v>160</v>
      </c>
      <c r="E2225" s="38">
        <v>46.079476735008299</v>
      </c>
      <c r="F2225">
        <v>322.08</v>
      </c>
      <c r="G2225">
        <v>93.27</v>
      </c>
      <c r="H2225">
        <v>501.9</v>
      </c>
      <c r="I2225" s="7">
        <v>674.81</v>
      </c>
      <c r="J2225" s="40">
        <f t="shared" si="102"/>
        <v>0.35297566945126663</v>
      </c>
      <c r="K2225" s="40">
        <f t="shared" si="103"/>
        <v>26.088840872831426</v>
      </c>
      <c r="L2225" s="40">
        <f t="shared" si="104"/>
        <v>73.911159127168574</v>
      </c>
    </row>
    <row r="2226" spans="1:12" x14ac:dyDescent="0.2">
      <c r="A2226" s="28" t="s">
        <v>2575</v>
      </c>
      <c r="B2226" s="7" t="s">
        <v>2576</v>
      </c>
      <c r="C2226" s="38" t="s">
        <v>2577</v>
      </c>
      <c r="D2226" s="38">
        <v>99</v>
      </c>
      <c r="E2226" s="38">
        <v>46.071701212192501</v>
      </c>
      <c r="F2226">
        <v>97.92</v>
      </c>
      <c r="G2226">
        <v>13.83</v>
      </c>
      <c r="H2226">
        <v>125.23</v>
      </c>
      <c r="I2226" s="7">
        <v>27.38</v>
      </c>
      <c r="J2226" s="40">
        <f t="shared" si="102"/>
        <v>0.73225869864360127</v>
      </c>
      <c r="K2226" s="40">
        <f t="shared" si="103"/>
        <v>42.271901951883791</v>
      </c>
      <c r="L2226" s="40">
        <f t="shared" si="104"/>
        <v>57.728098048116209</v>
      </c>
    </row>
    <row r="2227" spans="1:12" x14ac:dyDescent="0.2">
      <c r="A2227" s="28" t="s">
        <v>2086</v>
      </c>
      <c r="B2227" s="7" t="s">
        <v>2087</v>
      </c>
      <c r="C2227" s="38" t="s">
        <v>2088</v>
      </c>
      <c r="D2227" s="38">
        <v>140</v>
      </c>
      <c r="E2227" s="38">
        <v>46.062225284306102</v>
      </c>
      <c r="F2227">
        <v>160.81</v>
      </c>
      <c r="G2227">
        <v>73.41</v>
      </c>
      <c r="H2227">
        <v>2.35</v>
      </c>
      <c r="I2227" s="7">
        <v>11.47</v>
      </c>
      <c r="J2227" s="40">
        <f t="shared" si="102"/>
        <v>16.947901591895803</v>
      </c>
      <c r="K2227" s="40">
        <f t="shared" si="103"/>
        <v>94.428318013223674</v>
      </c>
      <c r="L2227" s="40">
        <f t="shared" si="104"/>
        <v>5.5716819867763263</v>
      </c>
    </row>
    <row r="2228" spans="1:12" x14ac:dyDescent="0.2">
      <c r="A2228" s="28" t="s">
        <v>2164</v>
      </c>
      <c r="B2228" s="7" t="s">
        <v>2165</v>
      </c>
      <c r="C2228" s="38" t="s">
        <v>2166</v>
      </c>
      <c r="D2228" s="38">
        <v>32</v>
      </c>
      <c r="E2228" s="38">
        <v>46.060044615172998</v>
      </c>
      <c r="F2228">
        <v>160.85</v>
      </c>
      <c r="G2228">
        <v>167.26</v>
      </c>
      <c r="H2228">
        <v>13.26</v>
      </c>
      <c r="I2228" s="7">
        <v>2.35</v>
      </c>
      <c r="J2228" s="40">
        <f t="shared" si="102"/>
        <v>21.019218449711726</v>
      </c>
      <c r="K2228" s="40">
        <f t="shared" si="103"/>
        <v>95.458512742930296</v>
      </c>
      <c r="L2228" s="40">
        <f t="shared" si="104"/>
        <v>4.5414872570697078</v>
      </c>
    </row>
    <row r="2229" spans="1:12" x14ac:dyDescent="0.2">
      <c r="A2229" s="28" t="s">
        <v>1144</v>
      </c>
      <c r="B2229" s="7" t="s">
        <v>1145</v>
      </c>
      <c r="C2229" s="38" t="s">
        <v>1146</v>
      </c>
      <c r="D2229" s="38">
        <v>16</v>
      </c>
      <c r="E2229" s="38">
        <v>46.053237498493502</v>
      </c>
      <c r="F2229">
        <v>233.68</v>
      </c>
      <c r="G2229">
        <v>45.33</v>
      </c>
      <c r="H2229">
        <v>70.739999999999995</v>
      </c>
      <c r="I2229" s="7">
        <v>61.06</v>
      </c>
      <c r="J2229" s="40">
        <f t="shared" si="102"/>
        <v>2.1169195751138083</v>
      </c>
      <c r="K2229" s="40">
        <f t="shared" si="103"/>
        <v>67.917041941530144</v>
      </c>
      <c r="L2229" s="40">
        <f t="shared" si="104"/>
        <v>32.082958058469856</v>
      </c>
    </row>
    <row r="2230" spans="1:12" x14ac:dyDescent="0.2">
      <c r="A2230" s="28" t="s">
        <v>1825</v>
      </c>
      <c r="B2230" s="7" t="s">
        <v>1826</v>
      </c>
      <c r="C2230" s="38" t="s">
        <v>1827</v>
      </c>
      <c r="D2230" s="38">
        <v>95</v>
      </c>
      <c r="E2230" s="38">
        <v>45.996339733837203</v>
      </c>
      <c r="F2230">
        <v>142.79</v>
      </c>
      <c r="G2230">
        <v>218.48</v>
      </c>
      <c r="H2230">
        <v>205.37</v>
      </c>
      <c r="I2230" s="7">
        <v>41.12</v>
      </c>
      <c r="J2230" s="40">
        <f t="shared" si="102"/>
        <v>1.4656578360176882</v>
      </c>
      <c r="K2230" s="40">
        <f t="shared" si="103"/>
        <v>59.442872186389359</v>
      </c>
      <c r="L2230" s="40">
        <f t="shared" si="104"/>
        <v>40.557127813610641</v>
      </c>
    </row>
    <row r="2231" spans="1:12" x14ac:dyDescent="0.2">
      <c r="A2231" s="28" t="s">
        <v>1834</v>
      </c>
      <c r="B2231" s="7" t="s">
        <v>1835</v>
      </c>
      <c r="C2231" s="38" t="s">
        <v>1836</v>
      </c>
      <c r="D2231" s="38">
        <v>150</v>
      </c>
      <c r="E2231" s="38">
        <v>45.988029024629498</v>
      </c>
      <c r="F2231">
        <v>218.62</v>
      </c>
      <c r="G2231">
        <v>34.94</v>
      </c>
      <c r="H2231">
        <v>53.4</v>
      </c>
      <c r="I2231" s="7">
        <v>28.04</v>
      </c>
      <c r="J2231" s="40">
        <f t="shared" si="102"/>
        <v>3.1134577603143421</v>
      </c>
      <c r="K2231" s="40">
        <f t="shared" si="103"/>
        <v>75.689552238805973</v>
      </c>
      <c r="L2231" s="40">
        <f t="shared" si="104"/>
        <v>24.31044776119403</v>
      </c>
    </row>
    <row r="2232" spans="1:12" x14ac:dyDescent="0.2">
      <c r="A2232" s="28" t="s">
        <v>1993</v>
      </c>
      <c r="B2232" s="7" t="s">
        <v>1994</v>
      </c>
      <c r="C2232" s="38" t="s">
        <v>1995</v>
      </c>
      <c r="D2232" s="38">
        <v>15</v>
      </c>
      <c r="E2232" s="38">
        <v>45.962664824822298</v>
      </c>
      <c r="F2232">
        <v>315.33</v>
      </c>
      <c r="G2232">
        <v>73.760000000000005</v>
      </c>
      <c r="H2232">
        <v>99.45</v>
      </c>
      <c r="I2232" s="7">
        <v>13.17</v>
      </c>
      <c r="J2232" s="40">
        <f t="shared" si="102"/>
        <v>3.4548925590481261</v>
      </c>
      <c r="K2232" s="40">
        <f t="shared" si="103"/>
        <v>77.552769528213503</v>
      </c>
      <c r="L2232" s="40">
        <f t="shared" si="104"/>
        <v>22.44723047178649</v>
      </c>
    </row>
    <row r="2233" spans="1:12" x14ac:dyDescent="0.2">
      <c r="A2233" s="31" t="s">
        <v>1408</v>
      </c>
      <c r="B2233" s="7" t="s">
        <v>1409</v>
      </c>
      <c r="C2233" s="38" t="s">
        <v>1410</v>
      </c>
      <c r="D2233" s="38">
        <v>23</v>
      </c>
      <c r="E2233" s="38">
        <v>45.909301599842401</v>
      </c>
      <c r="F2233">
        <v>67.22</v>
      </c>
      <c r="G2233">
        <v>262.37</v>
      </c>
      <c r="H2233">
        <v>30.74</v>
      </c>
      <c r="I2233" s="7">
        <v>44.02</v>
      </c>
      <c r="J2233" s="40">
        <f t="shared" si="102"/>
        <v>4.4086409844836814</v>
      </c>
      <c r="K2233" s="40">
        <f t="shared" si="103"/>
        <v>81.511067144800293</v>
      </c>
      <c r="L2233" s="40">
        <f t="shared" si="104"/>
        <v>18.488932855199703</v>
      </c>
    </row>
    <row r="2234" spans="1:12" x14ac:dyDescent="0.2">
      <c r="A2234" s="28" t="s">
        <v>2578</v>
      </c>
      <c r="B2234" s="7" t="s">
        <v>2579</v>
      </c>
      <c r="C2234" s="38" t="s">
        <v>2580</v>
      </c>
      <c r="D2234" s="38">
        <v>157</v>
      </c>
      <c r="E2234" s="38">
        <v>45.9024855155361</v>
      </c>
      <c r="F2234">
        <v>43.07</v>
      </c>
      <c r="G2234">
        <v>218.93</v>
      </c>
      <c r="H2234">
        <v>38.56</v>
      </c>
      <c r="I2234" s="7">
        <v>1.1200000000000001</v>
      </c>
      <c r="J2234" s="40">
        <f t="shared" si="102"/>
        <v>6.602822580645161</v>
      </c>
      <c r="K2234" s="40">
        <f t="shared" si="103"/>
        <v>86.846990188278966</v>
      </c>
      <c r="L2234" s="40">
        <f t="shared" si="104"/>
        <v>13.153009811721027</v>
      </c>
    </row>
    <row r="2235" spans="1:12" x14ac:dyDescent="0.2">
      <c r="A2235" s="28" t="s">
        <v>2581</v>
      </c>
      <c r="B2235" s="7" t="s">
        <v>2582</v>
      </c>
      <c r="C2235" s="38" t="s">
        <v>2583</v>
      </c>
      <c r="D2235" s="38">
        <v>108</v>
      </c>
      <c r="E2235" s="38">
        <v>45.897139819100303</v>
      </c>
      <c r="F2235">
        <v>240.19</v>
      </c>
      <c r="G2235">
        <v>249.74</v>
      </c>
      <c r="H2235">
        <v>172.99</v>
      </c>
      <c r="I2235" s="7">
        <v>311.36</v>
      </c>
      <c r="J2235" s="40">
        <f t="shared" si="102"/>
        <v>1.0115205946113348</v>
      </c>
      <c r="K2235" s="40">
        <f t="shared" si="103"/>
        <v>50.286365315925607</v>
      </c>
      <c r="L2235" s="40">
        <f t="shared" si="104"/>
        <v>49.713634684074393</v>
      </c>
    </row>
    <row r="2236" spans="1:12" x14ac:dyDescent="0.2">
      <c r="A2236" s="28" t="s">
        <v>2446</v>
      </c>
      <c r="B2236" s="7" t="s">
        <v>2447</v>
      </c>
      <c r="C2236" s="38" t="s">
        <v>2448</v>
      </c>
      <c r="D2236" s="38">
        <v>33</v>
      </c>
      <c r="E2236" s="38">
        <v>45.8765274673205</v>
      </c>
      <c r="F2236">
        <v>800.87</v>
      </c>
      <c r="G2236">
        <v>253.52</v>
      </c>
      <c r="H2236">
        <v>191.26</v>
      </c>
      <c r="I2236" s="7">
        <v>89.26</v>
      </c>
      <c r="J2236" s="40">
        <f t="shared" si="102"/>
        <v>3.7586981320404966</v>
      </c>
      <c r="K2236" s="40">
        <f t="shared" si="103"/>
        <v>78.985849233281641</v>
      </c>
      <c r="L2236" s="40">
        <f t="shared" si="104"/>
        <v>21.014150766718352</v>
      </c>
    </row>
    <row r="2237" spans="1:12" x14ac:dyDescent="0.2">
      <c r="A2237" s="28" t="s">
        <v>1906</v>
      </c>
      <c r="B2237" s="7" t="s">
        <v>1907</v>
      </c>
      <c r="C2237" s="38" t="s">
        <v>1908</v>
      </c>
      <c r="D2237" s="38">
        <v>90</v>
      </c>
      <c r="E2237" s="38">
        <v>45.865235813597401</v>
      </c>
      <c r="F2237">
        <v>657.48</v>
      </c>
      <c r="G2237">
        <v>87.17</v>
      </c>
      <c r="H2237">
        <v>297.04000000000002</v>
      </c>
      <c r="I2237" s="7">
        <v>211.94</v>
      </c>
      <c r="J2237" s="40">
        <f t="shared" si="102"/>
        <v>1.4630240873904672</v>
      </c>
      <c r="K2237" s="40">
        <f t="shared" si="103"/>
        <v>59.39950384084618</v>
      </c>
      <c r="L2237" s="40">
        <f t="shared" si="104"/>
        <v>40.600496159153813</v>
      </c>
    </row>
    <row r="2238" spans="1:12" x14ac:dyDescent="0.2">
      <c r="A2238" s="28" t="s">
        <v>1453</v>
      </c>
      <c r="B2238" s="7" t="s">
        <v>1454</v>
      </c>
      <c r="C2238" s="38" t="s">
        <v>1455</v>
      </c>
      <c r="D2238" s="38">
        <v>131</v>
      </c>
      <c r="E2238" s="38">
        <v>45.864763517897501</v>
      </c>
      <c r="F2238">
        <v>77.510000000000005</v>
      </c>
      <c r="G2238">
        <v>121.9</v>
      </c>
      <c r="H2238">
        <v>118.5</v>
      </c>
      <c r="I2238" s="7">
        <v>175.85</v>
      </c>
      <c r="J2238" s="40">
        <f t="shared" si="102"/>
        <v>0.6774588075420418</v>
      </c>
      <c r="K2238" s="40">
        <f t="shared" si="103"/>
        <v>40.386017498379786</v>
      </c>
      <c r="L2238" s="40">
        <f t="shared" si="104"/>
        <v>59.613982501620221</v>
      </c>
    </row>
    <row r="2239" spans="1:12" x14ac:dyDescent="0.2">
      <c r="A2239" s="28" t="s">
        <v>1663</v>
      </c>
      <c r="B2239" s="7" t="s">
        <v>1664</v>
      </c>
      <c r="C2239" s="38" t="s">
        <v>1665</v>
      </c>
      <c r="D2239" s="38">
        <v>98</v>
      </c>
      <c r="E2239" s="38">
        <v>45.8401337139193</v>
      </c>
      <c r="F2239">
        <v>58.88</v>
      </c>
      <c r="G2239">
        <v>177.75</v>
      </c>
      <c r="H2239">
        <v>264.12</v>
      </c>
      <c r="I2239" s="7">
        <v>1343.63</v>
      </c>
      <c r="J2239" s="40">
        <f t="shared" si="102"/>
        <v>0.14718084279272275</v>
      </c>
      <c r="K2239" s="40">
        <f t="shared" si="103"/>
        <v>12.829785619015603</v>
      </c>
      <c r="L2239" s="40">
        <f t="shared" si="104"/>
        <v>87.17021438098439</v>
      </c>
    </row>
    <row r="2240" spans="1:12" x14ac:dyDescent="0.2">
      <c r="A2240" s="28" t="s">
        <v>2584</v>
      </c>
      <c r="B2240" s="7" t="s">
        <v>2585</v>
      </c>
      <c r="C2240" s="38" t="s">
        <v>2586</v>
      </c>
      <c r="D2240" s="38">
        <v>40</v>
      </c>
      <c r="E2240" s="38">
        <v>45.839572380287201</v>
      </c>
      <c r="F2240">
        <v>122.9</v>
      </c>
      <c r="G2240">
        <v>68.98</v>
      </c>
      <c r="H2240">
        <v>64.95</v>
      </c>
      <c r="I2240" s="7">
        <v>68.010000000000005</v>
      </c>
      <c r="J2240" s="40">
        <f t="shared" si="102"/>
        <v>1.4431407942238266</v>
      </c>
      <c r="K2240" s="40">
        <f t="shared" si="103"/>
        <v>59.069080162541567</v>
      </c>
      <c r="L2240" s="40">
        <f t="shared" si="104"/>
        <v>40.930919837458447</v>
      </c>
    </row>
    <row r="2241" spans="1:12" x14ac:dyDescent="0.2">
      <c r="A2241" s="28" t="s">
        <v>1684</v>
      </c>
      <c r="B2241" s="7" t="s">
        <v>1685</v>
      </c>
      <c r="C2241" s="38" t="s">
        <v>1686</v>
      </c>
      <c r="D2241" s="38">
        <v>44</v>
      </c>
      <c r="E2241" s="38">
        <v>45.822321835225303</v>
      </c>
      <c r="F2241">
        <v>3741.41</v>
      </c>
      <c r="G2241">
        <v>2748.46</v>
      </c>
      <c r="H2241">
        <v>1505.65</v>
      </c>
      <c r="I2241" s="7">
        <v>2923.15</v>
      </c>
      <c r="J2241" s="40">
        <f t="shared" si="102"/>
        <v>1.4653788836705202</v>
      </c>
      <c r="K2241" s="40">
        <f t="shared" si="103"/>
        <v>59.438283234130161</v>
      </c>
      <c r="L2241" s="40">
        <f t="shared" si="104"/>
        <v>40.561716765869839</v>
      </c>
    </row>
    <row r="2242" spans="1:12" x14ac:dyDescent="0.2">
      <c r="A2242" s="28" t="s">
        <v>340</v>
      </c>
      <c r="B2242" s="7" t="s">
        <v>341</v>
      </c>
      <c r="C2242" s="38" t="s">
        <v>342</v>
      </c>
      <c r="D2242" s="38">
        <v>147</v>
      </c>
      <c r="E2242" s="38">
        <v>45.8182055212067</v>
      </c>
      <c r="F2242">
        <v>224.85</v>
      </c>
      <c r="G2242">
        <v>140.38</v>
      </c>
      <c r="H2242">
        <v>789.37</v>
      </c>
      <c r="I2242" s="7">
        <v>179.68</v>
      </c>
      <c r="J2242" s="40">
        <f t="shared" si="102"/>
        <v>0.37689489706413504</v>
      </c>
      <c r="K2242" s="40">
        <f t="shared" si="103"/>
        <v>27.372815301136193</v>
      </c>
      <c r="L2242" s="40">
        <f t="shared" si="104"/>
        <v>72.6271846988638</v>
      </c>
    </row>
    <row r="2243" spans="1:12" x14ac:dyDescent="0.2">
      <c r="A2243" s="28" t="s">
        <v>1828</v>
      </c>
      <c r="B2243" s="7" t="s">
        <v>1829</v>
      </c>
      <c r="C2243" s="38" t="s">
        <v>1830</v>
      </c>
      <c r="D2243" s="38">
        <v>42</v>
      </c>
      <c r="E2243" s="38">
        <v>45.800697660852002</v>
      </c>
      <c r="F2243">
        <v>117.52</v>
      </c>
      <c r="G2243">
        <v>59.14</v>
      </c>
      <c r="H2243">
        <v>7.5</v>
      </c>
      <c r="I2243" s="7">
        <v>10.82</v>
      </c>
      <c r="J2243" s="40">
        <f t="shared" si="102"/>
        <v>9.643013100436681</v>
      </c>
      <c r="K2243" s="40">
        <f t="shared" si="103"/>
        <v>90.604164529695353</v>
      </c>
      <c r="L2243" s="40">
        <f t="shared" si="104"/>
        <v>9.3958354703046467</v>
      </c>
    </row>
    <row r="2244" spans="1:12" x14ac:dyDescent="0.2">
      <c r="A2244" s="28" t="s">
        <v>1861</v>
      </c>
      <c r="B2244" s="7" t="s">
        <v>1862</v>
      </c>
      <c r="C2244" s="38" t="s">
        <v>1863</v>
      </c>
      <c r="D2244" s="38">
        <v>28</v>
      </c>
      <c r="E2244" s="38">
        <v>45.791906129357102</v>
      </c>
      <c r="F2244">
        <v>67.5</v>
      </c>
      <c r="G2244">
        <v>104.24</v>
      </c>
      <c r="H2244">
        <v>15.25</v>
      </c>
      <c r="I2244" s="7">
        <v>45.96</v>
      </c>
      <c r="J2244" s="40">
        <f t="shared" si="102"/>
        <v>2.8057506943309916</v>
      </c>
      <c r="K2244" s="40">
        <f t="shared" si="103"/>
        <v>73.723975101953215</v>
      </c>
      <c r="L2244" s="40">
        <f t="shared" si="104"/>
        <v>26.276024898046792</v>
      </c>
    </row>
    <row r="2245" spans="1:12" x14ac:dyDescent="0.2">
      <c r="A2245" s="28" t="s">
        <v>949</v>
      </c>
      <c r="B2245" s="7" t="s">
        <v>950</v>
      </c>
      <c r="C2245" s="38" t="s">
        <v>951</v>
      </c>
      <c r="D2245" s="38">
        <v>258</v>
      </c>
      <c r="E2245" s="38">
        <v>45.790646496453697</v>
      </c>
      <c r="F2245">
        <v>73.569999999999993</v>
      </c>
      <c r="G2245">
        <v>43.17</v>
      </c>
      <c r="H2245">
        <v>142.75</v>
      </c>
      <c r="I2245" s="7">
        <v>384.52</v>
      </c>
      <c r="J2245" s="40">
        <f t="shared" si="102"/>
        <v>0.2214045934720352</v>
      </c>
      <c r="K2245" s="40">
        <f t="shared" si="103"/>
        <v>18.127047716650363</v>
      </c>
      <c r="L2245" s="40">
        <f t="shared" si="104"/>
        <v>81.872952283349633</v>
      </c>
    </row>
    <row r="2246" spans="1:12" x14ac:dyDescent="0.2">
      <c r="A2246" s="28" t="s">
        <v>1723</v>
      </c>
      <c r="B2246" s="7" t="s">
        <v>1724</v>
      </c>
      <c r="C2246" s="38" t="s">
        <v>1725</v>
      </c>
      <c r="D2246" s="38">
        <v>307</v>
      </c>
      <c r="E2246" s="38">
        <v>45.780473597866099</v>
      </c>
      <c r="F2246">
        <v>382.57</v>
      </c>
      <c r="G2246">
        <v>157.61000000000001</v>
      </c>
      <c r="H2246">
        <v>220.78</v>
      </c>
      <c r="I2246" s="7">
        <v>196.81</v>
      </c>
      <c r="J2246" s="40">
        <f t="shared" si="102"/>
        <v>1.2935654589429824</v>
      </c>
      <c r="K2246" s="40">
        <f t="shared" si="103"/>
        <v>56.399761947022775</v>
      </c>
      <c r="L2246" s="40">
        <f t="shared" si="104"/>
        <v>43.600238052977232</v>
      </c>
    </row>
    <row r="2247" spans="1:12" x14ac:dyDescent="0.2">
      <c r="A2247" s="28" t="s">
        <v>1255</v>
      </c>
      <c r="B2247" s="7" t="s">
        <v>1256</v>
      </c>
      <c r="C2247" s="38" t="s">
        <v>1257</v>
      </c>
      <c r="D2247" s="38">
        <v>92</v>
      </c>
      <c r="E2247" s="38">
        <v>45.769720519572701</v>
      </c>
      <c r="F2247">
        <v>28.16</v>
      </c>
      <c r="G2247">
        <v>58.36</v>
      </c>
      <c r="H2247">
        <v>48.74</v>
      </c>
      <c r="I2247" s="7">
        <v>241.28</v>
      </c>
      <c r="J2247" s="40">
        <f t="shared" si="102"/>
        <v>0.29832425349975866</v>
      </c>
      <c r="K2247" s="40">
        <f t="shared" si="103"/>
        <v>22.97763849790195</v>
      </c>
      <c r="L2247" s="40">
        <f t="shared" si="104"/>
        <v>77.022361502098065</v>
      </c>
    </row>
    <row r="2248" spans="1:12" x14ac:dyDescent="0.2">
      <c r="A2248" s="28" t="s">
        <v>2587</v>
      </c>
      <c r="B2248" s="7" t="s">
        <v>2588</v>
      </c>
      <c r="C2248" s="38" t="s">
        <v>2589</v>
      </c>
      <c r="D2248" s="38">
        <v>207</v>
      </c>
      <c r="E2248" s="38">
        <v>45.749111121377702</v>
      </c>
      <c r="F2248">
        <v>147.09</v>
      </c>
      <c r="G2248">
        <v>279.33</v>
      </c>
      <c r="H2248">
        <v>33.6</v>
      </c>
      <c r="I2248" s="7">
        <v>4.43</v>
      </c>
      <c r="J2248" s="40">
        <f t="shared" si="102"/>
        <v>11.212726794635813</v>
      </c>
      <c r="K2248" s="40">
        <f t="shared" si="103"/>
        <v>91.811820432769935</v>
      </c>
      <c r="L2248" s="40">
        <f t="shared" si="104"/>
        <v>8.1881795672300566</v>
      </c>
    </row>
    <row r="2249" spans="1:12" x14ac:dyDescent="0.2">
      <c r="A2249" s="28" t="s">
        <v>2590</v>
      </c>
      <c r="B2249" s="7" t="s">
        <v>2591</v>
      </c>
      <c r="C2249" s="38" t="s">
        <v>2592</v>
      </c>
      <c r="D2249" s="38">
        <v>56</v>
      </c>
      <c r="E2249" s="38">
        <v>45.7210396462036</v>
      </c>
      <c r="F2249">
        <v>465.8</v>
      </c>
      <c r="G2249">
        <v>237.19</v>
      </c>
      <c r="H2249">
        <v>245.26</v>
      </c>
      <c r="I2249" s="7">
        <v>39.31</v>
      </c>
      <c r="J2249" s="40">
        <f t="shared" si="102"/>
        <v>2.4703587869417016</v>
      </c>
      <c r="K2249" s="40">
        <f t="shared" si="103"/>
        <v>71.184535623152016</v>
      </c>
      <c r="L2249" s="40">
        <f t="shared" si="104"/>
        <v>28.815464376847988</v>
      </c>
    </row>
    <row r="2250" spans="1:12" x14ac:dyDescent="0.2">
      <c r="A2250" s="28" t="s">
        <v>859</v>
      </c>
      <c r="B2250" s="7" t="s">
        <v>860</v>
      </c>
      <c r="C2250" s="38" t="s">
        <v>861</v>
      </c>
      <c r="D2250" s="38">
        <v>90</v>
      </c>
      <c r="E2250" s="38">
        <v>45.671719454029201</v>
      </c>
      <c r="F2250">
        <v>50.78</v>
      </c>
      <c r="G2250">
        <v>51.38</v>
      </c>
      <c r="H2250">
        <v>125.04</v>
      </c>
      <c r="I2250" s="7">
        <v>48.88</v>
      </c>
      <c r="J2250" s="40">
        <f t="shared" si="102"/>
        <v>0.58739650413983435</v>
      </c>
      <c r="K2250" s="40">
        <f t="shared" si="103"/>
        <v>37.003767024051001</v>
      </c>
      <c r="L2250" s="40">
        <f t="shared" si="104"/>
        <v>62.996232975949006</v>
      </c>
    </row>
    <row r="2251" spans="1:12" x14ac:dyDescent="0.2">
      <c r="A2251" s="28" t="s">
        <v>1432</v>
      </c>
      <c r="B2251" s="7" t="s">
        <v>1433</v>
      </c>
      <c r="C2251" s="38" t="s">
        <v>1434</v>
      </c>
      <c r="D2251" s="38">
        <v>165</v>
      </c>
      <c r="E2251" s="38">
        <v>45.666395357741301</v>
      </c>
      <c r="F2251">
        <v>11.91</v>
      </c>
      <c r="G2251">
        <v>1.1200000000000001</v>
      </c>
      <c r="H2251">
        <v>214.26</v>
      </c>
      <c r="I2251" s="7">
        <v>205.98</v>
      </c>
      <c r="J2251" s="40">
        <f t="shared" ref="J2251:J2314" si="105">(F2251+G2251)/(H2251+I2251)</f>
        <v>3.1006091757091188E-2</v>
      </c>
      <c r="K2251" s="40">
        <f t="shared" si="103"/>
        <v>3.0073626145359711</v>
      </c>
      <c r="L2251" s="40">
        <f t="shared" si="104"/>
        <v>96.992637385464036</v>
      </c>
    </row>
    <row r="2252" spans="1:12" x14ac:dyDescent="0.2">
      <c r="A2252" s="28" t="s">
        <v>1756</v>
      </c>
      <c r="B2252" s="7" t="s">
        <v>1757</v>
      </c>
      <c r="C2252" s="38" t="s">
        <v>1758</v>
      </c>
      <c r="D2252" s="38">
        <v>138</v>
      </c>
      <c r="E2252" s="38">
        <v>45.664135563464697</v>
      </c>
      <c r="F2252">
        <v>35.44</v>
      </c>
      <c r="G2252">
        <v>95.61</v>
      </c>
      <c r="H2252">
        <v>420.03</v>
      </c>
      <c r="I2252" s="7">
        <v>141.61000000000001</v>
      </c>
      <c r="J2252" s="40">
        <f t="shared" si="105"/>
        <v>0.23333452033330962</v>
      </c>
      <c r="K2252" s="40">
        <f t="shared" ref="K2252:K2315" si="106">SUM(F2252:G2252)/SUM(F2252:I2252)*100</f>
        <v>18.918996953904347</v>
      </c>
      <c r="L2252" s="40">
        <f t="shared" ref="L2252:L2315" si="107">SUM(H2252:I2252)/SUM(F2252:I2252)*100</f>
        <v>81.08100304609566</v>
      </c>
    </row>
    <row r="2253" spans="1:12" x14ac:dyDescent="0.2">
      <c r="A2253" s="28" t="s">
        <v>859</v>
      </c>
      <c r="B2253" s="7" t="s">
        <v>860</v>
      </c>
      <c r="C2253" s="38" t="s">
        <v>861</v>
      </c>
      <c r="D2253" s="38">
        <v>77</v>
      </c>
      <c r="E2253" s="38">
        <v>45.632604846879701</v>
      </c>
      <c r="F2253">
        <v>26.14</v>
      </c>
      <c r="G2253">
        <v>155.94</v>
      </c>
      <c r="H2253">
        <v>67.150000000000006</v>
      </c>
      <c r="I2253" s="7">
        <v>6.77</v>
      </c>
      <c r="J2253" s="40">
        <f t="shared" si="105"/>
        <v>2.4632034632034627</v>
      </c>
      <c r="K2253" s="40">
        <f t="shared" si="106"/>
        <v>71.125</v>
      </c>
      <c r="L2253" s="40">
        <f t="shared" si="107"/>
        <v>28.875</v>
      </c>
    </row>
    <row r="2254" spans="1:12" x14ac:dyDescent="0.2">
      <c r="A2254" s="28" t="s">
        <v>607</v>
      </c>
      <c r="B2254" s="7" t="s">
        <v>608</v>
      </c>
      <c r="C2254" s="38" t="s">
        <v>609</v>
      </c>
      <c r="D2254" s="38">
        <v>115</v>
      </c>
      <c r="E2254" s="38">
        <v>45.626921840111002</v>
      </c>
      <c r="F2254">
        <v>922.39</v>
      </c>
      <c r="G2254">
        <v>2358.46</v>
      </c>
      <c r="H2254">
        <v>145.97999999999999</v>
      </c>
      <c r="I2254" s="7">
        <v>311.26</v>
      </c>
      <c r="J2254" s="40">
        <f t="shared" si="105"/>
        <v>7.1753346163940162</v>
      </c>
      <c r="K2254" s="40">
        <f t="shared" si="106"/>
        <v>87.768084770564641</v>
      </c>
      <c r="L2254" s="40">
        <f t="shared" si="107"/>
        <v>12.231915229435353</v>
      </c>
    </row>
    <row r="2255" spans="1:12" x14ac:dyDescent="0.2">
      <c r="A2255" s="31" t="s">
        <v>2419</v>
      </c>
      <c r="B2255" s="7" t="s">
        <v>2420</v>
      </c>
      <c r="C2255" s="38" t="s">
        <v>2421</v>
      </c>
      <c r="D2255" s="38">
        <v>172</v>
      </c>
      <c r="E2255" s="38">
        <v>45.621988997389501</v>
      </c>
      <c r="F2255">
        <v>128.47</v>
      </c>
      <c r="G2255">
        <v>137.93</v>
      </c>
      <c r="H2255">
        <v>77.36</v>
      </c>
      <c r="I2255" s="7">
        <v>54.7</v>
      </c>
      <c r="J2255" s="40">
        <f t="shared" si="105"/>
        <v>2.0172648796001815</v>
      </c>
      <c r="K2255" s="40">
        <f t="shared" si="106"/>
        <v>66.857400993826232</v>
      </c>
      <c r="L2255" s="40">
        <f t="shared" si="107"/>
        <v>33.142599006173775</v>
      </c>
    </row>
    <row r="2256" spans="1:12" x14ac:dyDescent="0.2">
      <c r="A2256" s="28" t="s">
        <v>1324</v>
      </c>
      <c r="B2256" s="7" t="s">
        <v>1325</v>
      </c>
      <c r="C2256" s="38" t="s">
        <v>1326</v>
      </c>
      <c r="D2256" s="38">
        <v>252</v>
      </c>
      <c r="E2256" s="38">
        <v>45.601582233979002</v>
      </c>
      <c r="F2256">
        <v>433.67</v>
      </c>
      <c r="G2256">
        <v>302.81</v>
      </c>
      <c r="H2256">
        <v>244.2</v>
      </c>
      <c r="I2256" s="7">
        <v>266.92</v>
      </c>
      <c r="J2256" s="40">
        <f t="shared" si="105"/>
        <v>1.4409140710596338</v>
      </c>
      <c r="K2256" s="40">
        <f t="shared" si="106"/>
        <v>59.031740942609801</v>
      </c>
      <c r="L2256" s="40">
        <f t="shared" si="107"/>
        <v>40.968259057390185</v>
      </c>
    </row>
    <row r="2257" spans="1:12" x14ac:dyDescent="0.2">
      <c r="A2257" s="28" t="s">
        <v>280</v>
      </c>
      <c r="B2257" s="7" t="s">
        <v>281</v>
      </c>
      <c r="C2257" s="38" t="s">
        <v>282</v>
      </c>
      <c r="D2257" s="38">
        <v>82</v>
      </c>
      <c r="E2257" s="38">
        <v>45.559237725232997</v>
      </c>
      <c r="F2257">
        <v>475</v>
      </c>
      <c r="G2257">
        <v>248.31</v>
      </c>
      <c r="H2257">
        <v>16.75</v>
      </c>
      <c r="I2257" s="7">
        <v>26.14</v>
      </c>
      <c r="J2257" s="40">
        <f t="shared" si="105"/>
        <v>16.864304033574257</v>
      </c>
      <c r="K2257" s="40">
        <f t="shared" si="106"/>
        <v>94.40224484468807</v>
      </c>
      <c r="L2257" s="40">
        <f t="shared" si="107"/>
        <v>5.5977551553119298</v>
      </c>
    </row>
    <row r="2258" spans="1:12" x14ac:dyDescent="0.2">
      <c r="A2258" s="28" t="s">
        <v>1093</v>
      </c>
      <c r="B2258" s="7" t="s">
        <v>1094</v>
      </c>
      <c r="C2258" s="38" t="s">
        <v>1095</v>
      </c>
      <c r="D2258" s="38">
        <v>178</v>
      </c>
      <c r="E2258" s="38">
        <v>45.558312828072303</v>
      </c>
      <c r="F2258">
        <v>249.44</v>
      </c>
      <c r="G2258">
        <v>114.12</v>
      </c>
      <c r="H2258">
        <v>33.770000000000003</v>
      </c>
      <c r="I2258" s="7">
        <v>13.74</v>
      </c>
      <c r="J2258" s="40">
        <f t="shared" si="105"/>
        <v>7.6522837297411064</v>
      </c>
      <c r="K2258" s="40">
        <f t="shared" si="106"/>
        <v>88.442357749288448</v>
      </c>
      <c r="L2258" s="40">
        <f t="shared" si="107"/>
        <v>11.557642250711559</v>
      </c>
    </row>
    <row r="2259" spans="1:12" x14ac:dyDescent="0.2">
      <c r="A2259" s="28" t="s">
        <v>2593</v>
      </c>
      <c r="B2259" s="7" t="s">
        <v>2594</v>
      </c>
      <c r="C2259" s="38" t="s">
        <v>2595</v>
      </c>
      <c r="D2259" s="38">
        <v>16</v>
      </c>
      <c r="E2259" s="38">
        <v>45.529256840202599</v>
      </c>
      <c r="F2259">
        <v>105.12</v>
      </c>
      <c r="G2259">
        <v>75.94</v>
      </c>
      <c r="H2259">
        <v>1085.99</v>
      </c>
      <c r="I2259" s="7">
        <v>601.58000000000004</v>
      </c>
      <c r="J2259" s="40">
        <f t="shared" si="105"/>
        <v>0.10729036425155697</v>
      </c>
      <c r="K2259" s="40">
        <f t="shared" si="106"/>
        <v>9.6894516303388034</v>
      </c>
      <c r="L2259" s="40">
        <f t="shared" si="107"/>
        <v>90.310548369661205</v>
      </c>
    </row>
    <row r="2260" spans="1:12" x14ac:dyDescent="0.2">
      <c r="A2260" s="28" t="s">
        <v>442</v>
      </c>
      <c r="B2260" s="7" t="s">
        <v>443</v>
      </c>
      <c r="C2260" s="38" t="s">
        <v>444</v>
      </c>
      <c r="D2260" s="38">
        <v>424</v>
      </c>
      <c r="E2260" s="38">
        <v>45.516995094663002</v>
      </c>
      <c r="F2260">
        <v>118.64</v>
      </c>
      <c r="G2260">
        <v>73.72</v>
      </c>
      <c r="H2260">
        <v>17.34</v>
      </c>
      <c r="I2260" s="7">
        <v>20.059999999999999</v>
      </c>
      <c r="J2260" s="40">
        <f t="shared" si="105"/>
        <v>5.1433155080213906</v>
      </c>
      <c r="K2260" s="40">
        <f t="shared" si="106"/>
        <v>83.722144846796652</v>
      </c>
      <c r="L2260" s="40">
        <f t="shared" si="107"/>
        <v>16.27785515320334</v>
      </c>
    </row>
    <row r="2261" spans="1:12" x14ac:dyDescent="0.2">
      <c r="A2261" s="28" t="s">
        <v>2257</v>
      </c>
      <c r="B2261" s="7" t="s">
        <v>2258</v>
      </c>
      <c r="C2261" s="38" t="s">
        <v>2259</v>
      </c>
      <c r="D2261" s="38">
        <v>49</v>
      </c>
      <c r="E2261" s="38">
        <v>45.502444352967203</v>
      </c>
      <c r="F2261">
        <v>87.15</v>
      </c>
      <c r="G2261">
        <v>26.57</v>
      </c>
      <c r="H2261">
        <v>69.69</v>
      </c>
      <c r="I2261" s="7">
        <v>48.61</v>
      </c>
      <c r="J2261" s="40">
        <f t="shared" si="105"/>
        <v>0.96128486897717669</v>
      </c>
      <c r="K2261" s="40">
        <f t="shared" si="106"/>
        <v>49.013016119300062</v>
      </c>
      <c r="L2261" s="40">
        <f t="shared" si="107"/>
        <v>50.986983880699945</v>
      </c>
    </row>
    <row r="2262" spans="1:12" x14ac:dyDescent="0.2">
      <c r="A2262" s="28" t="s">
        <v>1708</v>
      </c>
      <c r="B2262" s="7" t="s">
        <v>1709</v>
      </c>
      <c r="C2262" s="38" t="s">
        <v>1710</v>
      </c>
      <c r="D2262" s="38">
        <v>108</v>
      </c>
      <c r="E2262" s="38">
        <v>45.499062957423398</v>
      </c>
      <c r="F2262">
        <v>29.89</v>
      </c>
      <c r="G2262">
        <v>95.89</v>
      </c>
      <c r="H2262">
        <v>185.51</v>
      </c>
      <c r="I2262" s="7">
        <v>944.03</v>
      </c>
      <c r="J2262" s="40">
        <f t="shared" si="105"/>
        <v>0.11135506489367354</v>
      </c>
      <c r="K2262" s="40">
        <f t="shared" si="106"/>
        <v>10.019755918809548</v>
      </c>
      <c r="L2262" s="40">
        <f t="shared" si="107"/>
        <v>89.980244081190449</v>
      </c>
    </row>
    <row r="2263" spans="1:12" x14ac:dyDescent="0.2">
      <c r="A2263" s="28" t="s">
        <v>517</v>
      </c>
      <c r="B2263" s="7" t="s">
        <v>518</v>
      </c>
      <c r="C2263" s="38" t="s">
        <v>519</v>
      </c>
      <c r="D2263" s="38">
        <v>71</v>
      </c>
      <c r="E2263" s="38">
        <v>45.496668078985103</v>
      </c>
      <c r="F2263">
        <v>136.85</v>
      </c>
      <c r="G2263">
        <v>162.63</v>
      </c>
      <c r="H2263">
        <v>193.7</v>
      </c>
      <c r="I2263" s="7">
        <v>124.82</v>
      </c>
      <c r="J2263" s="40">
        <f t="shared" si="105"/>
        <v>0.94022353384402879</v>
      </c>
      <c r="K2263" s="40">
        <f t="shared" si="106"/>
        <v>48.459546925566343</v>
      </c>
      <c r="L2263" s="40">
        <f t="shared" si="107"/>
        <v>51.540453074433657</v>
      </c>
    </row>
    <row r="2264" spans="1:12" x14ac:dyDescent="0.2">
      <c r="A2264" s="28" t="s">
        <v>2596</v>
      </c>
      <c r="B2264" s="7" t="s">
        <v>2597</v>
      </c>
      <c r="C2264" s="38" t="s">
        <v>2598</v>
      </c>
      <c r="D2264" s="38">
        <v>170</v>
      </c>
      <c r="E2264" s="38">
        <v>45.475610065084901</v>
      </c>
      <c r="F2264">
        <v>152.75</v>
      </c>
      <c r="G2264">
        <v>65.89</v>
      </c>
      <c r="H2264">
        <v>5.86</v>
      </c>
      <c r="I2264" s="7">
        <v>4.8</v>
      </c>
      <c r="J2264" s="40">
        <f t="shared" si="105"/>
        <v>20.51031894934334</v>
      </c>
      <c r="K2264" s="40">
        <f t="shared" si="106"/>
        <v>95.351068469254244</v>
      </c>
      <c r="L2264" s="40">
        <f t="shared" si="107"/>
        <v>4.6489315307457479</v>
      </c>
    </row>
    <row r="2265" spans="1:12" x14ac:dyDescent="0.2">
      <c r="A2265" s="29" t="s">
        <v>112</v>
      </c>
      <c r="B2265" s="7" t="s">
        <v>113</v>
      </c>
      <c r="C2265" s="38" t="s">
        <v>114</v>
      </c>
      <c r="D2265" s="38">
        <v>164</v>
      </c>
      <c r="E2265" s="38">
        <v>45.450852386128297</v>
      </c>
      <c r="F2265">
        <v>92.27</v>
      </c>
      <c r="G2265">
        <v>132.47999999999999</v>
      </c>
      <c r="H2265">
        <v>54.65</v>
      </c>
      <c r="I2265" s="7">
        <v>17.27</v>
      </c>
      <c r="J2265" s="40">
        <f t="shared" si="105"/>
        <v>3.125</v>
      </c>
      <c r="K2265" s="40">
        <f t="shared" si="106"/>
        <v>75.757575757575765</v>
      </c>
      <c r="L2265" s="40">
        <f t="shared" si="107"/>
        <v>24.242424242424246</v>
      </c>
    </row>
    <row r="2266" spans="1:12" x14ac:dyDescent="0.2">
      <c r="A2266" s="28" t="s">
        <v>643</v>
      </c>
      <c r="B2266" s="7" t="s">
        <v>644</v>
      </c>
      <c r="C2266" s="38" t="s">
        <v>645</v>
      </c>
      <c r="D2266" s="38">
        <v>311</v>
      </c>
      <c r="E2266" s="38">
        <v>45.399001588358502</v>
      </c>
      <c r="F2266">
        <v>88.97</v>
      </c>
      <c r="G2266">
        <v>173.02</v>
      </c>
      <c r="H2266">
        <v>69.989999999999995</v>
      </c>
      <c r="I2266" s="7">
        <v>66</v>
      </c>
      <c r="J2266" s="40">
        <f t="shared" si="105"/>
        <v>1.9265387160820648</v>
      </c>
      <c r="K2266" s="40">
        <f t="shared" si="106"/>
        <v>65.829941203075521</v>
      </c>
      <c r="L2266" s="40">
        <f t="shared" si="107"/>
        <v>34.170058796924465</v>
      </c>
    </row>
    <row r="2267" spans="1:12" x14ac:dyDescent="0.2">
      <c r="A2267" s="28" t="s">
        <v>1282</v>
      </c>
      <c r="B2267" s="7" t="s">
        <v>1283</v>
      </c>
      <c r="C2267" s="38" t="s">
        <v>1284</v>
      </c>
      <c r="D2267" s="38">
        <v>431</v>
      </c>
      <c r="E2267" s="38">
        <v>45.379987355487799</v>
      </c>
      <c r="F2267">
        <v>623.13</v>
      </c>
      <c r="G2267">
        <v>2048.65</v>
      </c>
      <c r="H2267">
        <v>98.94</v>
      </c>
      <c r="I2267" s="7">
        <v>77.91</v>
      </c>
      <c r="J2267" s="40">
        <f t="shared" si="105"/>
        <v>15.107605315238905</v>
      </c>
      <c r="K2267" s="40">
        <f t="shared" si="106"/>
        <v>93.79175252665317</v>
      </c>
      <c r="L2267" s="40">
        <f t="shared" si="107"/>
        <v>6.2082474733468365</v>
      </c>
    </row>
    <row r="2268" spans="1:12" x14ac:dyDescent="0.2">
      <c r="A2268" s="28" t="s">
        <v>115</v>
      </c>
      <c r="B2268" s="7" t="s">
        <v>116</v>
      </c>
      <c r="C2268" s="38" t="s">
        <v>117</v>
      </c>
      <c r="D2268" s="38">
        <v>163</v>
      </c>
      <c r="E2268" s="38">
        <v>45.371252253944597</v>
      </c>
      <c r="F2268">
        <v>91.81</v>
      </c>
      <c r="G2268">
        <v>257.16000000000003</v>
      </c>
      <c r="H2268">
        <v>11.35</v>
      </c>
      <c r="I2268" s="7">
        <v>9.01</v>
      </c>
      <c r="J2268" s="40">
        <f t="shared" si="105"/>
        <v>17.139980353634581</v>
      </c>
      <c r="K2268" s="40">
        <f t="shared" si="106"/>
        <v>94.4873148674627</v>
      </c>
      <c r="L2268" s="40">
        <f t="shared" si="107"/>
        <v>5.5126851325372961</v>
      </c>
    </row>
    <row r="2269" spans="1:12" x14ac:dyDescent="0.2">
      <c r="A2269" s="28" t="s">
        <v>229</v>
      </c>
      <c r="B2269" s="7" t="s">
        <v>230</v>
      </c>
      <c r="C2269" s="38" t="s">
        <v>231</v>
      </c>
      <c r="D2269" s="38">
        <v>157</v>
      </c>
      <c r="E2269" s="38">
        <v>45.292233300606298</v>
      </c>
      <c r="F2269">
        <v>910.74</v>
      </c>
      <c r="G2269">
        <v>990.5</v>
      </c>
      <c r="H2269">
        <v>4097.5200000000004</v>
      </c>
      <c r="I2269" s="7">
        <v>2324.04</v>
      </c>
      <c r="J2269" s="40">
        <f t="shared" si="105"/>
        <v>0.29607135960732284</v>
      </c>
      <c r="K2269" s="40">
        <f t="shared" si="106"/>
        <v>22.843754505695202</v>
      </c>
      <c r="L2269" s="40">
        <f t="shared" si="107"/>
        <v>77.156245494304812</v>
      </c>
    </row>
    <row r="2270" spans="1:12" x14ac:dyDescent="0.2">
      <c r="A2270" s="28" t="s">
        <v>2527</v>
      </c>
      <c r="B2270" s="7" t="s">
        <v>2528</v>
      </c>
      <c r="C2270" s="38" t="s">
        <v>2529</v>
      </c>
      <c r="D2270" s="38">
        <v>523</v>
      </c>
      <c r="E2270" s="38">
        <v>45.275381758521398</v>
      </c>
      <c r="F2270">
        <v>183.24</v>
      </c>
      <c r="G2270">
        <v>85.39</v>
      </c>
      <c r="H2270">
        <v>75.89</v>
      </c>
      <c r="I2270" s="7">
        <v>10.15</v>
      </c>
      <c r="J2270" s="40">
        <f t="shared" si="105"/>
        <v>3.1221524872152484</v>
      </c>
      <c r="K2270" s="40">
        <f t="shared" si="106"/>
        <v>75.740829503482118</v>
      </c>
      <c r="L2270" s="40">
        <f t="shared" si="107"/>
        <v>24.259170496517896</v>
      </c>
    </row>
    <row r="2271" spans="1:12" x14ac:dyDescent="0.2">
      <c r="A2271" s="31" t="s">
        <v>2200</v>
      </c>
      <c r="B2271" s="7" t="s">
        <v>2201</v>
      </c>
      <c r="C2271" s="38" t="s">
        <v>2202</v>
      </c>
      <c r="D2271" s="38">
        <v>92</v>
      </c>
      <c r="E2271" s="38">
        <v>45.240430923143201</v>
      </c>
      <c r="F2271">
        <v>232.26</v>
      </c>
      <c r="G2271">
        <v>66.87</v>
      </c>
      <c r="H2271">
        <v>99.3</v>
      </c>
      <c r="I2271" s="7">
        <v>199.15</v>
      </c>
      <c r="J2271" s="40">
        <f t="shared" si="105"/>
        <v>1.0022784385994303</v>
      </c>
      <c r="K2271" s="40">
        <f t="shared" si="106"/>
        <v>50.056896147796103</v>
      </c>
      <c r="L2271" s="40">
        <f t="shared" si="107"/>
        <v>49.943103852203883</v>
      </c>
    </row>
    <row r="2272" spans="1:12" x14ac:dyDescent="0.2">
      <c r="A2272" s="28" t="s">
        <v>1315</v>
      </c>
      <c r="B2272" s="7" t="s">
        <v>1316</v>
      </c>
      <c r="C2272" s="38" t="s">
        <v>1317</v>
      </c>
      <c r="D2272" s="38">
        <v>31</v>
      </c>
      <c r="E2272" s="38">
        <v>45.2172155259004</v>
      </c>
      <c r="F2272">
        <v>39.97</v>
      </c>
      <c r="G2272">
        <v>254.73</v>
      </c>
      <c r="H2272">
        <v>9.5299999999999994</v>
      </c>
      <c r="I2272" s="7">
        <v>17.45</v>
      </c>
      <c r="J2272" s="40">
        <f t="shared" si="105"/>
        <v>10.922905856189772</v>
      </c>
      <c r="K2272" s="40">
        <f t="shared" si="106"/>
        <v>91.612782889828409</v>
      </c>
      <c r="L2272" s="40">
        <f t="shared" si="107"/>
        <v>8.3872171101715995</v>
      </c>
    </row>
    <row r="2273" spans="1:12" x14ac:dyDescent="0.2">
      <c r="A2273" s="28" t="s">
        <v>685</v>
      </c>
      <c r="B2273" s="7" t="s">
        <v>686</v>
      </c>
      <c r="C2273" s="38" t="s">
        <v>687</v>
      </c>
      <c r="D2273" s="38">
        <v>150</v>
      </c>
      <c r="E2273" s="38">
        <v>45.136582685668301</v>
      </c>
      <c r="F2273">
        <v>666.49</v>
      </c>
      <c r="G2273">
        <v>587.58000000000004</v>
      </c>
      <c r="H2273">
        <v>327.27999999999997</v>
      </c>
      <c r="I2273" s="7">
        <v>173.77</v>
      </c>
      <c r="J2273" s="40">
        <f t="shared" si="105"/>
        <v>2.5028839437181922</v>
      </c>
      <c r="K2273" s="40">
        <f t="shared" si="106"/>
        <v>71.452094443684771</v>
      </c>
      <c r="L2273" s="40">
        <f t="shared" si="107"/>
        <v>28.547905556315236</v>
      </c>
    </row>
    <row r="2274" spans="1:12" x14ac:dyDescent="0.2">
      <c r="A2274" s="28" t="s">
        <v>472</v>
      </c>
      <c r="B2274" s="7" t="s">
        <v>473</v>
      </c>
      <c r="C2274" s="38" t="s">
        <v>474</v>
      </c>
      <c r="D2274" s="38">
        <v>532</v>
      </c>
      <c r="E2274" s="38">
        <v>45.131299346879899</v>
      </c>
      <c r="F2274">
        <v>198.78</v>
      </c>
      <c r="G2274">
        <v>30.19</v>
      </c>
      <c r="H2274">
        <v>38.36</v>
      </c>
      <c r="I2274" s="7">
        <v>26.86</v>
      </c>
      <c r="J2274" s="40">
        <f t="shared" si="105"/>
        <v>3.5107329040171726</v>
      </c>
      <c r="K2274" s="40">
        <f t="shared" si="106"/>
        <v>77.830653659199839</v>
      </c>
      <c r="L2274" s="40">
        <f t="shared" si="107"/>
        <v>22.169346340800164</v>
      </c>
    </row>
    <row r="2275" spans="1:12" x14ac:dyDescent="0.2">
      <c r="A2275" s="28" t="s">
        <v>2305</v>
      </c>
      <c r="B2275" s="7" t="s">
        <v>2306</v>
      </c>
      <c r="C2275" s="38" t="s">
        <v>2307</v>
      </c>
      <c r="D2275" s="38">
        <v>171</v>
      </c>
      <c r="E2275" s="38">
        <v>45.108636542913104</v>
      </c>
      <c r="F2275">
        <v>53.44</v>
      </c>
      <c r="G2275">
        <v>78.98</v>
      </c>
      <c r="H2275">
        <v>109.05</v>
      </c>
      <c r="I2275" s="7">
        <v>48.97</v>
      </c>
      <c r="J2275" s="40">
        <f t="shared" si="105"/>
        <v>0.8379951904822176</v>
      </c>
      <c r="K2275" s="40">
        <f t="shared" si="106"/>
        <v>45.592893540834595</v>
      </c>
      <c r="L2275" s="40">
        <f t="shared" si="107"/>
        <v>54.407106459165391</v>
      </c>
    </row>
    <row r="2276" spans="1:12" x14ac:dyDescent="0.2">
      <c r="A2276" s="28" t="s">
        <v>1477</v>
      </c>
      <c r="B2276" s="7" t="s">
        <v>1478</v>
      </c>
      <c r="C2276" s="38" t="s">
        <v>1479</v>
      </c>
      <c r="D2276" s="38">
        <v>701</v>
      </c>
      <c r="E2276" s="38">
        <v>45.0958163808317</v>
      </c>
      <c r="F2276">
        <v>284.52</v>
      </c>
      <c r="G2276">
        <v>255.1</v>
      </c>
      <c r="H2276">
        <v>36.85</v>
      </c>
      <c r="I2276" s="7">
        <v>32.57</v>
      </c>
      <c r="J2276" s="40">
        <f t="shared" si="105"/>
        <v>7.773264188994526</v>
      </c>
      <c r="K2276" s="40">
        <f t="shared" si="106"/>
        <v>88.601733876264277</v>
      </c>
      <c r="L2276" s="40">
        <f t="shared" si="107"/>
        <v>11.398266123735715</v>
      </c>
    </row>
    <row r="2277" spans="1:12" x14ac:dyDescent="0.2">
      <c r="A2277" s="28" t="s">
        <v>769</v>
      </c>
      <c r="B2277" s="7" t="s">
        <v>770</v>
      </c>
      <c r="C2277" s="38" t="s">
        <v>771</v>
      </c>
      <c r="D2277" s="38">
        <v>222</v>
      </c>
      <c r="E2277" s="38">
        <v>45.087767857905497</v>
      </c>
      <c r="F2277">
        <v>1.98</v>
      </c>
      <c r="G2277">
        <v>3.37</v>
      </c>
      <c r="H2277">
        <v>293.79000000000002</v>
      </c>
      <c r="I2277" s="7">
        <v>45.62</v>
      </c>
      <c r="J2277" s="40">
        <f t="shared" si="105"/>
        <v>1.5762646946171296E-2</v>
      </c>
      <c r="K2277" s="40">
        <f t="shared" si="106"/>
        <v>1.5518041536141081</v>
      </c>
      <c r="L2277" s="40">
        <f t="shared" si="107"/>
        <v>98.448195846385886</v>
      </c>
    </row>
    <row r="2278" spans="1:12" x14ac:dyDescent="0.2">
      <c r="A2278" s="28" t="s">
        <v>412</v>
      </c>
      <c r="B2278" s="7" t="s">
        <v>413</v>
      </c>
      <c r="C2278" s="38" t="s">
        <v>414</v>
      </c>
      <c r="D2278" s="38">
        <v>89</v>
      </c>
      <c r="E2278" s="38">
        <v>45.050400583840002</v>
      </c>
      <c r="F2278">
        <v>7.96</v>
      </c>
      <c r="G2278">
        <v>70.290000000000006</v>
      </c>
      <c r="H2278">
        <v>25.22</v>
      </c>
      <c r="I2278" s="7">
        <v>323.55</v>
      </c>
      <c r="J2278" s="40">
        <f t="shared" si="105"/>
        <v>0.22435989333945008</v>
      </c>
      <c r="K2278" s="40">
        <f t="shared" si="106"/>
        <v>18.324668633787645</v>
      </c>
      <c r="L2278" s="40">
        <f t="shared" si="107"/>
        <v>81.675331366212362</v>
      </c>
    </row>
    <row r="2279" spans="1:12" x14ac:dyDescent="0.2">
      <c r="A2279" s="31" t="s">
        <v>2275</v>
      </c>
      <c r="B2279" s="7" t="s">
        <v>2276</v>
      </c>
      <c r="C2279" s="38" t="s">
        <v>2277</v>
      </c>
      <c r="D2279" s="38">
        <v>183</v>
      </c>
      <c r="E2279" s="38">
        <v>45.0406254369123</v>
      </c>
      <c r="F2279">
        <v>64.260000000000005</v>
      </c>
      <c r="G2279">
        <v>55.33</v>
      </c>
      <c r="H2279">
        <v>58.93</v>
      </c>
      <c r="I2279" s="7">
        <v>265.2</v>
      </c>
      <c r="J2279" s="40">
        <f t="shared" si="105"/>
        <v>0.36895690000925557</v>
      </c>
      <c r="K2279" s="40">
        <f t="shared" si="106"/>
        <v>26.951681240421888</v>
      </c>
      <c r="L2279" s="40">
        <f t="shared" si="107"/>
        <v>73.048318759578095</v>
      </c>
    </row>
    <row r="2280" spans="1:12" x14ac:dyDescent="0.2">
      <c r="A2280" s="28" t="s">
        <v>2599</v>
      </c>
      <c r="B2280" s="7" t="s">
        <v>2600</v>
      </c>
      <c r="C2280" s="38" t="s">
        <v>2601</v>
      </c>
      <c r="D2280" s="38">
        <v>271</v>
      </c>
      <c r="E2280" s="38">
        <v>45.0194938448846</v>
      </c>
      <c r="F2280">
        <v>17.739999999999998</v>
      </c>
      <c r="G2280">
        <v>66.31</v>
      </c>
      <c r="H2280">
        <v>65.260000000000005</v>
      </c>
      <c r="I2280" s="7">
        <v>78.36</v>
      </c>
      <c r="J2280" s="40">
        <f t="shared" si="105"/>
        <v>0.585224899039131</v>
      </c>
      <c r="K2280" s="40">
        <f t="shared" si="106"/>
        <v>36.917468265471953</v>
      </c>
      <c r="L2280" s="40">
        <f t="shared" si="107"/>
        <v>63.082531734528047</v>
      </c>
    </row>
    <row r="2281" spans="1:12" x14ac:dyDescent="0.2">
      <c r="A2281" s="28" t="s">
        <v>979</v>
      </c>
      <c r="B2281" s="7" t="s">
        <v>980</v>
      </c>
      <c r="C2281" s="38" t="s">
        <v>981</v>
      </c>
      <c r="D2281" s="38">
        <v>1045</v>
      </c>
      <c r="E2281" s="38">
        <v>45.008955412881498</v>
      </c>
      <c r="F2281">
        <v>56.11</v>
      </c>
      <c r="G2281">
        <v>111.31</v>
      </c>
      <c r="H2281">
        <v>58.56</v>
      </c>
      <c r="I2281" s="7">
        <v>26.94</v>
      </c>
      <c r="J2281" s="40">
        <f t="shared" si="105"/>
        <v>1.9581286549707604</v>
      </c>
      <c r="K2281" s="40">
        <f t="shared" si="106"/>
        <v>66.194844219516057</v>
      </c>
      <c r="L2281" s="40">
        <f t="shared" si="107"/>
        <v>33.80515578048395</v>
      </c>
    </row>
    <row r="2282" spans="1:12" x14ac:dyDescent="0.2">
      <c r="A2282" s="28" t="s">
        <v>2008</v>
      </c>
      <c r="B2282" s="7" t="s">
        <v>2009</v>
      </c>
      <c r="C2282" s="38" t="s">
        <v>2010</v>
      </c>
      <c r="D2282" s="38">
        <v>57</v>
      </c>
      <c r="E2282" s="38">
        <v>45.000812509842902</v>
      </c>
      <c r="F2282">
        <v>10.28</v>
      </c>
      <c r="G2282">
        <v>12.93</v>
      </c>
      <c r="H2282">
        <v>104.76</v>
      </c>
      <c r="I2282" s="7">
        <v>105.77</v>
      </c>
      <c r="J2282" s="40">
        <f t="shared" si="105"/>
        <v>0.11024557070251272</v>
      </c>
      <c r="K2282" s="40">
        <f t="shared" si="106"/>
        <v>9.9298365705484724</v>
      </c>
      <c r="L2282" s="40">
        <f t="shared" si="107"/>
        <v>90.070163429451526</v>
      </c>
    </row>
    <row r="2283" spans="1:12" x14ac:dyDescent="0.2">
      <c r="A2283" s="31" t="s">
        <v>1150</v>
      </c>
      <c r="B2283" s="7" t="s">
        <v>1151</v>
      </c>
      <c r="C2283" s="38" t="s">
        <v>1152</v>
      </c>
      <c r="D2283" s="38">
        <v>79</v>
      </c>
      <c r="E2283" s="38">
        <v>44.9940244966213</v>
      </c>
      <c r="F2283">
        <v>66.78</v>
      </c>
      <c r="G2283">
        <v>81.099999999999994</v>
      </c>
      <c r="H2283">
        <v>172.39</v>
      </c>
      <c r="I2283" s="7">
        <v>404.23</v>
      </c>
      <c r="J2283" s="40">
        <f t="shared" si="105"/>
        <v>0.25646006035170477</v>
      </c>
      <c r="K2283" s="40">
        <f t="shared" si="106"/>
        <v>20.411318150448583</v>
      </c>
      <c r="L2283" s="40">
        <f t="shared" si="107"/>
        <v>79.588681849551406</v>
      </c>
    </row>
    <row r="2284" spans="1:12" x14ac:dyDescent="0.2">
      <c r="A2284" s="28" t="s">
        <v>2158</v>
      </c>
      <c r="B2284" s="7" t="s">
        <v>2159</v>
      </c>
      <c r="C2284" s="38" t="s">
        <v>2160</v>
      </c>
      <c r="D2284" s="38">
        <v>201</v>
      </c>
      <c r="E2284" s="38">
        <v>44.992155516064599</v>
      </c>
      <c r="F2284">
        <v>797.8</v>
      </c>
      <c r="G2284">
        <v>2459.08</v>
      </c>
      <c r="H2284">
        <v>62.49</v>
      </c>
      <c r="I2284" s="7">
        <v>72.680000000000007</v>
      </c>
      <c r="J2284" s="40">
        <f t="shared" si="105"/>
        <v>24.094695568543315</v>
      </c>
      <c r="K2284" s="40">
        <f t="shared" si="106"/>
        <v>96.015094117126822</v>
      </c>
      <c r="L2284" s="40">
        <f t="shared" si="107"/>
        <v>3.9849058828731896</v>
      </c>
    </row>
    <row r="2285" spans="1:12" x14ac:dyDescent="0.2">
      <c r="A2285" s="28" t="s">
        <v>1585</v>
      </c>
      <c r="B2285" s="7" t="s">
        <v>1586</v>
      </c>
      <c r="C2285" s="38" t="s">
        <v>1587</v>
      </c>
      <c r="D2285" s="38">
        <v>190</v>
      </c>
      <c r="E2285" s="38">
        <v>44.9842069504083</v>
      </c>
      <c r="F2285">
        <v>951.95</v>
      </c>
      <c r="G2285">
        <v>904.14</v>
      </c>
      <c r="H2285">
        <v>505.38</v>
      </c>
      <c r="I2285" s="7">
        <v>1159.21</v>
      </c>
      <c r="J2285" s="40">
        <f t="shared" si="105"/>
        <v>1.1150433440066323</v>
      </c>
      <c r="K2285" s="40">
        <f t="shared" si="106"/>
        <v>52.719645068566301</v>
      </c>
      <c r="L2285" s="40">
        <f t="shared" si="107"/>
        <v>47.280354931433699</v>
      </c>
    </row>
    <row r="2286" spans="1:12" x14ac:dyDescent="0.2">
      <c r="A2286" s="28" t="s">
        <v>2602</v>
      </c>
      <c r="B2286" s="7" t="s">
        <v>2603</v>
      </c>
      <c r="C2286" s="38" t="s">
        <v>2604</v>
      </c>
      <c r="D2286" s="38">
        <v>111</v>
      </c>
      <c r="E2286" s="38">
        <v>44.943819698473</v>
      </c>
      <c r="F2286">
        <v>241.94</v>
      </c>
      <c r="G2286">
        <v>609.66999999999996</v>
      </c>
      <c r="H2286">
        <v>104.05</v>
      </c>
      <c r="I2286" s="7">
        <v>159.94</v>
      </c>
      <c r="J2286" s="40">
        <f t="shared" si="105"/>
        <v>3.2259176483957721</v>
      </c>
      <c r="K2286" s="40">
        <f t="shared" si="106"/>
        <v>76.336500537827177</v>
      </c>
      <c r="L2286" s="40">
        <f t="shared" si="107"/>
        <v>23.663499462172823</v>
      </c>
    </row>
    <row r="2287" spans="1:12" x14ac:dyDescent="0.2">
      <c r="A2287" s="28" t="s">
        <v>664</v>
      </c>
      <c r="B2287" s="7" t="s">
        <v>665</v>
      </c>
      <c r="C2287" s="38" t="s">
        <v>666</v>
      </c>
      <c r="D2287" s="38">
        <v>306</v>
      </c>
      <c r="E2287" s="38">
        <v>44.943674360500303</v>
      </c>
      <c r="F2287">
        <v>376.14</v>
      </c>
      <c r="G2287">
        <v>299.07</v>
      </c>
      <c r="H2287">
        <v>188.9</v>
      </c>
      <c r="I2287" s="7">
        <v>131.65</v>
      </c>
      <c r="J2287" s="40">
        <f t="shared" si="105"/>
        <v>2.1064108563406645</v>
      </c>
      <c r="K2287" s="40">
        <f t="shared" si="106"/>
        <v>67.808508074234766</v>
      </c>
      <c r="L2287" s="40">
        <f t="shared" si="107"/>
        <v>32.191491925765249</v>
      </c>
    </row>
    <row r="2288" spans="1:12" x14ac:dyDescent="0.2">
      <c r="A2288" s="28" t="s">
        <v>703</v>
      </c>
      <c r="B2288" s="7" t="s">
        <v>704</v>
      </c>
      <c r="C2288" s="38" t="s">
        <v>705</v>
      </c>
      <c r="D2288" s="38">
        <v>86</v>
      </c>
      <c r="E2288" s="38">
        <v>44.933320237793701</v>
      </c>
      <c r="F2288">
        <v>41.77</v>
      </c>
      <c r="G2288">
        <v>219.68</v>
      </c>
      <c r="H2288">
        <v>35.65</v>
      </c>
      <c r="I2288" s="7">
        <v>48.66</v>
      </c>
      <c r="J2288" s="40">
        <f t="shared" si="105"/>
        <v>3.1010556280393784</v>
      </c>
      <c r="K2288" s="40">
        <f t="shared" si="106"/>
        <v>75.616034243405821</v>
      </c>
      <c r="L2288" s="40">
        <f t="shared" si="107"/>
        <v>24.383965756594169</v>
      </c>
    </row>
    <row r="2289" spans="1:12" x14ac:dyDescent="0.2">
      <c r="A2289" s="28" t="s">
        <v>1735</v>
      </c>
      <c r="B2289" s="7" t="s">
        <v>1736</v>
      </c>
      <c r="C2289" s="38" t="s">
        <v>1737</v>
      </c>
      <c r="D2289" s="38">
        <v>16</v>
      </c>
      <c r="E2289" s="38">
        <v>44.875557995749702</v>
      </c>
      <c r="F2289">
        <v>69.45</v>
      </c>
      <c r="G2289">
        <v>116.13</v>
      </c>
      <c r="H2289">
        <v>596.22</v>
      </c>
      <c r="I2289" s="7">
        <v>560.78</v>
      </c>
      <c r="J2289" s="40">
        <f t="shared" si="105"/>
        <v>0.16039757994814174</v>
      </c>
      <c r="K2289" s="40">
        <f t="shared" si="106"/>
        <v>13.822639991657853</v>
      </c>
      <c r="L2289" s="40">
        <f t="shared" si="107"/>
        <v>86.177360008342148</v>
      </c>
    </row>
    <row r="2290" spans="1:12" x14ac:dyDescent="0.2">
      <c r="A2290" s="28" t="s">
        <v>2605</v>
      </c>
      <c r="B2290" s="7" t="s">
        <v>2606</v>
      </c>
      <c r="C2290" s="38" t="s">
        <v>2607</v>
      </c>
      <c r="D2290" s="38">
        <v>42</v>
      </c>
      <c r="E2290" s="38">
        <v>44.860976760036301</v>
      </c>
      <c r="F2290">
        <v>88.41</v>
      </c>
      <c r="G2290">
        <v>197.65</v>
      </c>
      <c r="H2290">
        <v>84.71</v>
      </c>
      <c r="I2290" s="7">
        <v>94.67</v>
      </c>
      <c r="J2290" s="40">
        <f t="shared" si="105"/>
        <v>1.5947151298918498</v>
      </c>
      <c r="K2290" s="40">
        <f t="shared" si="106"/>
        <v>61.460123753867315</v>
      </c>
      <c r="L2290" s="40">
        <f t="shared" si="107"/>
        <v>38.539876246132692</v>
      </c>
    </row>
    <row r="2291" spans="1:12" x14ac:dyDescent="0.2">
      <c r="A2291" s="28" t="s">
        <v>2599</v>
      </c>
      <c r="B2291" s="7" t="s">
        <v>2600</v>
      </c>
      <c r="C2291" s="38" t="s">
        <v>2601</v>
      </c>
      <c r="D2291" s="38">
        <v>191</v>
      </c>
      <c r="E2291" s="38">
        <v>44.850638726436898</v>
      </c>
      <c r="F2291">
        <v>76.37</v>
      </c>
      <c r="G2291">
        <v>18.260000000000002</v>
      </c>
      <c r="H2291">
        <v>114.09</v>
      </c>
      <c r="I2291" s="7">
        <v>9.61</v>
      </c>
      <c r="J2291" s="40">
        <f t="shared" si="105"/>
        <v>0.76499595796281328</v>
      </c>
      <c r="K2291" s="40">
        <f t="shared" si="106"/>
        <v>43.342646452617593</v>
      </c>
      <c r="L2291" s="40">
        <f t="shared" si="107"/>
        <v>56.657353547382392</v>
      </c>
    </row>
    <row r="2292" spans="1:12" x14ac:dyDescent="0.2">
      <c r="A2292" s="28" t="s">
        <v>823</v>
      </c>
      <c r="B2292" s="7" t="s">
        <v>824</v>
      </c>
      <c r="C2292" s="38" t="s">
        <v>825</v>
      </c>
      <c r="D2292" s="38">
        <v>238</v>
      </c>
      <c r="E2292" s="38">
        <v>44.828823032230297</v>
      </c>
      <c r="F2292">
        <v>3.37</v>
      </c>
      <c r="G2292">
        <v>60.75</v>
      </c>
      <c r="H2292">
        <v>64.73</v>
      </c>
      <c r="I2292" s="7">
        <v>265.64999999999998</v>
      </c>
      <c r="J2292" s="40">
        <f t="shared" si="105"/>
        <v>0.19407954476663239</v>
      </c>
      <c r="K2292" s="40">
        <f t="shared" si="106"/>
        <v>16.253485424588089</v>
      </c>
      <c r="L2292" s="40">
        <f t="shared" si="107"/>
        <v>83.746514575411908</v>
      </c>
    </row>
    <row r="2293" spans="1:12" x14ac:dyDescent="0.2">
      <c r="A2293" s="31" t="s">
        <v>226</v>
      </c>
      <c r="B2293" s="7" t="s">
        <v>227</v>
      </c>
      <c r="C2293" s="38" t="s">
        <v>228</v>
      </c>
      <c r="D2293" s="38">
        <v>161</v>
      </c>
      <c r="E2293" s="38">
        <v>44.8222779555526</v>
      </c>
      <c r="F2293">
        <v>55.34</v>
      </c>
      <c r="G2293">
        <v>40.53</v>
      </c>
      <c r="H2293">
        <v>246.7</v>
      </c>
      <c r="I2293" s="7">
        <v>137.05000000000001</v>
      </c>
      <c r="J2293" s="40">
        <f t="shared" si="105"/>
        <v>0.24982410423452769</v>
      </c>
      <c r="K2293" s="40">
        <f t="shared" si="106"/>
        <v>19.988741086693633</v>
      </c>
      <c r="L2293" s="40">
        <f t="shared" si="107"/>
        <v>80.011258913306378</v>
      </c>
    </row>
    <row r="2294" spans="1:12" x14ac:dyDescent="0.2">
      <c r="A2294" s="28" t="s">
        <v>2155</v>
      </c>
      <c r="B2294" s="7" t="s">
        <v>2156</v>
      </c>
      <c r="C2294" s="38" t="s">
        <v>2157</v>
      </c>
      <c r="D2294" s="38">
        <v>196</v>
      </c>
      <c r="E2294" s="38">
        <v>44.821938129558099</v>
      </c>
      <c r="F2294">
        <v>219.59</v>
      </c>
      <c r="G2294">
        <v>140.32</v>
      </c>
      <c r="H2294">
        <v>77.27</v>
      </c>
      <c r="I2294" s="7">
        <v>23.17</v>
      </c>
      <c r="J2294" s="40">
        <f t="shared" si="105"/>
        <v>3.583333333333333</v>
      </c>
      <c r="K2294" s="40">
        <f t="shared" si="106"/>
        <v>78.181818181818187</v>
      </c>
      <c r="L2294" s="40">
        <f t="shared" si="107"/>
        <v>21.81818181818182</v>
      </c>
    </row>
    <row r="2295" spans="1:12" x14ac:dyDescent="0.2">
      <c r="A2295" s="28" t="s">
        <v>1759</v>
      </c>
      <c r="B2295" s="7" t="s">
        <v>1760</v>
      </c>
      <c r="C2295" s="38" t="s">
        <v>1761</v>
      </c>
      <c r="D2295" s="38">
        <v>75</v>
      </c>
      <c r="E2295" s="38">
        <v>44.813979923204897</v>
      </c>
      <c r="F2295">
        <v>326.77999999999997</v>
      </c>
      <c r="G2295">
        <v>353.85</v>
      </c>
      <c r="H2295">
        <v>351.05</v>
      </c>
      <c r="I2295" s="7">
        <v>285.27999999999997</v>
      </c>
      <c r="J2295" s="40">
        <f t="shared" si="105"/>
        <v>1.0696179655210347</v>
      </c>
      <c r="K2295" s="40">
        <f t="shared" si="106"/>
        <v>51.681903778398727</v>
      </c>
      <c r="L2295" s="40">
        <f t="shared" si="107"/>
        <v>48.318096221601259</v>
      </c>
    </row>
    <row r="2296" spans="1:12" x14ac:dyDescent="0.2">
      <c r="A2296" s="28" t="s">
        <v>940</v>
      </c>
      <c r="B2296" s="7" t="s">
        <v>941</v>
      </c>
      <c r="C2296" s="38" t="s">
        <v>942</v>
      </c>
      <c r="D2296" s="38">
        <v>165</v>
      </c>
      <c r="E2296" s="38">
        <v>44.813495609148397</v>
      </c>
      <c r="F2296">
        <v>420.46</v>
      </c>
      <c r="G2296">
        <v>260.98</v>
      </c>
      <c r="H2296">
        <v>115.8</v>
      </c>
      <c r="I2296" s="7">
        <v>75.099999999999994</v>
      </c>
      <c r="J2296" s="40">
        <f t="shared" si="105"/>
        <v>3.5696176008381357</v>
      </c>
      <c r="K2296" s="40">
        <f t="shared" si="106"/>
        <v>78.11633078845405</v>
      </c>
      <c r="L2296" s="40">
        <f t="shared" si="107"/>
        <v>21.883669211545953</v>
      </c>
    </row>
    <row r="2297" spans="1:12" x14ac:dyDescent="0.2">
      <c r="A2297" s="28" t="s">
        <v>2527</v>
      </c>
      <c r="B2297" s="7" t="s">
        <v>2528</v>
      </c>
      <c r="C2297" s="38" t="s">
        <v>2529</v>
      </c>
      <c r="D2297" s="38">
        <v>122</v>
      </c>
      <c r="E2297" s="38">
        <v>44.793659266558898</v>
      </c>
      <c r="F2297">
        <v>61.25</v>
      </c>
      <c r="G2297">
        <v>97.3</v>
      </c>
      <c r="H2297">
        <v>127.39</v>
      </c>
      <c r="I2297" s="7">
        <v>79.599999999999994</v>
      </c>
      <c r="J2297" s="40">
        <f t="shared" si="105"/>
        <v>0.76597903280351709</v>
      </c>
      <c r="K2297" s="40">
        <f t="shared" si="106"/>
        <v>43.374186135580246</v>
      </c>
      <c r="L2297" s="40">
        <f t="shared" si="107"/>
        <v>56.625813864419769</v>
      </c>
    </row>
    <row r="2298" spans="1:12" x14ac:dyDescent="0.2">
      <c r="A2298" s="28" t="s">
        <v>1918</v>
      </c>
      <c r="B2298" s="7" t="s">
        <v>1919</v>
      </c>
      <c r="C2298" s="38" t="s">
        <v>1920</v>
      </c>
      <c r="D2298" s="38">
        <v>16</v>
      </c>
      <c r="E2298" s="38">
        <v>44.768822624432602</v>
      </c>
      <c r="F2298">
        <v>27.26</v>
      </c>
      <c r="G2298">
        <v>1.98</v>
      </c>
      <c r="H2298">
        <v>113.47</v>
      </c>
      <c r="I2298" s="7">
        <v>79.67</v>
      </c>
      <c r="J2298" s="40">
        <f t="shared" si="105"/>
        <v>0.15139277208242727</v>
      </c>
      <c r="K2298" s="40">
        <f t="shared" si="106"/>
        <v>13.148664448241751</v>
      </c>
      <c r="L2298" s="40">
        <f t="shared" si="107"/>
        <v>86.85133555175824</v>
      </c>
    </row>
    <row r="2299" spans="1:12" x14ac:dyDescent="0.2">
      <c r="A2299" s="28" t="s">
        <v>1546</v>
      </c>
      <c r="B2299" s="7" t="s">
        <v>1547</v>
      </c>
      <c r="C2299" s="38" t="s">
        <v>1548</v>
      </c>
      <c r="D2299" s="38">
        <v>55</v>
      </c>
      <c r="E2299" s="38">
        <v>44.750630006419101</v>
      </c>
      <c r="F2299">
        <v>203.15</v>
      </c>
      <c r="G2299">
        <v>56.35</v>
      </c>
      <c r="H2299">
        <v>40.69</v>
      </c>
      <c r="I2299" s="7">
        <v>6.42</v>
      </c>
      <c r="J2299" s="40">
        <f t="shared" si="105"/>
        <v>5.5083846317130121</v>
      </c>
      <c r="K2299" s="40">
        <f t="shared" si="106"/>
        <v>84.635204331235116</v>
      </c>
      <c r="L2299" s="40">
        <f t="shared" si="107"/>
        <v>15.364795668764881</v>
      </c>
    </row>
    <row r="2300" spans="1:12" x14ac:dyDescent="0.2">
      <c r="A2300" s="28" t="s">
        <v>1327</v>
      </c>
      <c r="B2300" s="7" t="s">
        <v>1328</v>
      </c>
      <c r="C2300" s="38" t="s">
        <v>1329</v>
      </c>
      <c r="D2300" s="38">
        <v>149</v>
      </c>
      <c r="E2300" s="38">
        <v>44.719276578322599</v>
      </c>
      <c r="F2300">
        <v>12.97</v>
      </c>
      <c r="G2300">
        <v>13.44</v>
      </c>
      <c r="H2300">
        <v>81.59</v>
      </c>
      <c r="I2300" s="7">
        <v>385.17</v>
      </c>
      <c r="J2300" s="40">
        <f t="shared" si="105"/>
        <v>5.6581540834690205E-2</v>
      </c>
      <c r="K2300" s="40">
        <f t="shared" si="106"/>
        <v>5.3551513676825433</v>
      </c>
      <c r="L2300" s="40">
        <f t="shared" si="107"/>
        <v>94.644848632317448</v>
      </c>
    </row>
    <row r="2301" spans="1:12" x14ac:dyDescent="0.2">
      <c r="A2301" s="28" t="s">
        <v>502</v>
      </c>
      <c r="B2301" s="7" t="s">
        <v>503</v>
      </c>
      <c r="C2301" s="38" t="s">
        <v>504</v>
      </c>
      <c r="D2301" s="38">
        <v>60</v>
      </c>
      <c r="E2301" s="38">
        <v>44.717964581917798</v>
      </c>
      <c r="F2301">
        <v>323.64999999999998</v>
      </c>
      <c r="G2301">
        <v>435.59</v>
      </c>
      <c r="H2301">
        <v>20.58</v>
      </c>
      <c r="I2301" s="7">
        <v>88.16</v>
      </c>
      <c r="J2301" s="40">
        <f t="shared" si="105"/>
        <v>6.9821592790141622</v>
      </c>
      <c r="K2301" s="40">
        <f t="shared" si="106"/>
        <v>87.4720615682389</v>
      </c>
      <c r="L2301" s="40">
        <f t="shared" si="107"/>
        <v>12.527938431761099</v>
      </c>
    </row>
    <row r="2302" spans="1:12" x14ac:dyDescent="0.2">
      <c r="A2302" s="28" t="s">
        <v>2017</v>
      </c>
      <c r="B2302" s="7" t="s">
        <v>2018</v>
      </c>
      <c r="C2302" s="38" t="s">
        <v>2019</v>
      </c>
      <c r="D2302" s="38">
        <v>89</v>
      </c>
      <c r="E2302" s="38">
        <v>44.716298653564401</v>
      </c>
      <c r="F2302">
        <v>438.46</v>
      </c>
      <c r="G2302">
        <v>76.650000000000006</v>
      </c>
      <c r="H2302">
        <v>491.26</v>
      </c>
      <c r="I2302" s="7">
        <v>209.76</v>
      </c>
      <c r="J2302" s="40">
        <f t="shared" si="105"/>
        <v>0.73480071895238375</v>
      </c>
      <c r="K2302" s="40">
        <f t="shared" si="106"/>
        <v>42.356491493508095</v>
      </c>
      <c r="L2302" s="40">
        <f t="shared" si="107"/>
        <v>57.643508506491905</v>
      </c>
    </row>
    <row r="2303" spans="1:12" x14ac:dyDescent="0.2">
      <c r="A2303" s="28" t="s">
        <v>1642</v>
      </c>
      <c r="B2303" s="7" t="s">
        <v>1643</v>
      </c>
      <c r="C2303" s="38" t="s">
        <v>1644</v>
      </c>
      <c r="D2303" s="38">
        <v>1519</v>
      </c>
      <c r="E2303" s="38">
        <v>44.706986150056501</v>
      </c>
      <c r="F2303">
        <v>9.9</v>
      </c>
      <c r="G2303">
        <v>5.43</v>
      </c>
      <c r="H2303">
        <v>94.44</v>
      </c>
      <c r="I2303" s="7">
        <v>123.89</v>
      </c>
      <c r="J2303" s="40">
        <f t="shared" si="105"/>
        <v>7.0214812439884589E-2</v>
      </c>
      <c r="K2303" s="40">
        <f t="shared" si="106"/>
        <v>6.5608148591971238</v>
      </c>
      <c r="L2303" s="40">
        <f t="shared" si="107"/>
        <v>93.439185140802877</v>
      </c>
    </row>
    <row r="2304" spans="1:12" x14ac:dyDescent="0.2">
      <c r="A2304" s="28" t="s">
        <v>1663</v>
      </c>
      <c r="B2304" s="7" t="s">
        <v>1664</v>
      </c>
      <c r="C2304" s="38" t="s">
        <v>1665</v>
      </c>
      <c r="D2304" s="38">
        <v>130</v>
      </c>
      <c r="E2304" s="38">
        <v>44.694946509581001</v>
      </c>
      <c r="F2304">
        <v>89.51</v>
      </c>
      <c r="G2304">
        <v>274.97000000000003</v>
      </c>
      <c r="H2304">
        <v>209.62</v>
      </c>
      <c r="I2304" s="7">
        <v>1219.57</v>
      </c>
      <c r="J2304" s="40">
        <f t="shared" si="105"/>
        <v>0.25502557392648983</v>
      </c>
      <c r="K2304" s="40">
        <f t="shared" si="106"/>
        <v>20.320348782105963</v>
      </c>
      <c r="L2304" s="40">
        <f t="shared" si="107"/>
        <v>79.679651217894047</v>
      </c>
    </row>
    <row r="2305" spans="1:12" x14ac:dyDescent="0.2">
      <c r="A2305" s="28" t="s">
        <v>2086</v>
      </c>
      <c r="B2305" s="7" t="s">
        <v>2087</v>
      </c>
      <c r="C2305" s="38" t="s">
        <v>2088</v>
      </c>
      <c r="D2305" s="38">
        <v>258</v>
      </c>
      <c r="E2305" s="38">
        <v>44.673770325647297</v>
      </c>
      <c r="F2305">
        <v>124.61</v>
      </c>
      <c r="G2305">
        <v>74.349999999999994</v>
      </c>
      <c r="H2305">
        <v>22.41</v>
      </c>
      <c r="I2305" s="7">
        <v>7.96</v>
      </c>
      <c r="J2305" s="40">
        <f t="shared" si="105"/>
        <v>6.5512018439249253</v>
      </c>
      <c r="K2305" s="40">
        <f t="shared" si="106"/>
        <v>86.757074957484846</v>
      </c>
      <c r="L2305" s="40">
        <f t="shared" si="107"/>
        <v>13.242925042515155</v>
      </c>
    </row>
    <row r="2306" spans="1:12" x14ac:dyDescent="0.2">
      <c r="A2306" s="28" t="s">
        <v>2389</v>
      </c>
      <c r="B2306" s="7" t="s">
        <v>2390</v>
      </c>
      <c r="C2306" s="38" t="s">
        <v>2391</v>
      </c>
      <c r="D2306" s="38">
        <v>407</v>
      </c>
      <c r="E2306" s="38">
        <v>44.666808011685902</v>
      </c>
      <c r="F2306">
        <v>70.400000000000006</v>
      </c>
      <c r="G2306">
        <v>127.55</v>
      </c>
      <c r="H2306">
        <v>14.3</v>
      </c>
      <c r="I2306" s="7">
        <v>23.61</v>
      </c>
      <c r="J2306" s="40">
        <f t="shared" si="105"/>
        <v>5.221577420205751</v>
      </c>
      <c r="K2306" s="40">
        <f t="shared" si="106"/>
        <v>83.926905791571258</v>
      </c>
      <c r="L2306" s="40">
        <f t="shared" si="107"/>
        <v>16.073094208428724</v>
      </c>
    </row>
    <row r="2307" spans="1:12" x14ac:dyDescent="0.2">
      <c r="A2307" s="28" t="s">
        <v>2608</v>
      </c>
      <c r="B2307" s="7" t="s">
        <v>2609</v>
      </c>
      <c r="C2307" s="38" t="s">
        <v>2610</v>
      </c>
      <c r="D2307" s="38">
        <v>15</v>
      </c>
      <c r="E2307" s="38">
        <v>44.660678941266603</v>
      </c>
      <c r="F2307">
        <v>191.66</v>
      </c>
      <c r="G2307">
        <v>246.45</v>
      </c>
      <c r="H2307">
        <v>368.13</v>
      </c>
      <c r="I2307" s="7">
        <v>528.5</v>
      </c>
      <c r="J2307" s="40">
        <f t="shared" si="105"/>
        <v>0.48861849369305066</v>
      </c>
      <c r="K2307" s="40">
        <f t="shared" si="106"/>
        <v>32.823621079760848</v>
      </c>
      <c r="L2307" s="40">
        <f t="shared" si="107"/>
        <v>67.176378920239145</v>
      </c>
    </row>
    <row r="2308" spans="1:12" x14ac:dyDescent="0.2">
      <c r="A2308" s="28" t="s">
        <v>1051</v>
      </c>
      <c r="B2308" s="7" t="s">
        <v>1052</v>
      </c>
      <c r="C2308" s="38" t="s">
        <v>1053</v>
      </c>
      <c r="D2308" s="38">
        <v>114</v>
      </c>
      <c r="E2308" s="38">
        <v>44.6471608411264</v>
      </c>
      <c r="F2308">
        <v>513.09</v>
      </c>
      <c r="G2308">
        <v>2725.51</v>
      </c>
      <c r="H2308">
        <v>637.46</v>
      </c>
      <c r="I2308" s="7">
        <v>508.53</v>
      </c>
      <c r="J2308" s="40">
        <f t="shared" si="105"/>
        <v>2.8260281503329003</v>
      </c>
      <c r="K2308" s="40">
        <f t="shared" si="106"/>
        <v>73.863234646797082</v>
      </c>
      <c r="L2308" s="40">
        <f t="shared" si="107"/>
        <v>26.136765353202922</v>
      </c>
    </row>
    <row r="2309" spans="1:12" x14ac:dyDescent="0.2">
      <c r="A2309" s="28" t="s">
        <v>1009</v>
      </c>
      <c r="B2309" s="7" t="s">
        <v>1010</v>
      </c>
      <c r="C2309" s="38" t="s">
        <v>1011</v>
      </c>
      <c r="D2309" s="38">
        <v>130</v>
      </c>
      <c r="E2309" s="38">
        <v>44.626497360636201</v>
      </c>
      <c r="F2309">
        <v>23.93</v>
      </c>
      <c r="G2309">
        <v>60.26</v>
      </c>
      <c r="H2309">
        <v>256.17</v>
      </c>
      <c r="I2309" s="7">
        <v>241.95</v>
      </c>
      <c r="J2309" s="40">
        <f t="shared" si="105"/>
        <v>0.1690154982735084</v>
      </c>
      <c r="K2309" s="40">
        <f t="shared" si="106"/>
        <v>14.457934777008811</v>
      </c>
      <c r="L2309" s="40">
        <f t="shared" si="107"/>
        <v>85.542065222991198</v>
      </c>
    </row>
    <row r="2310" spans="1:12" x14ac:dyDescent="0.2">
      <c r="A2310" s="28" t="s">
        <v>1516</v>
      </c>
      <c r="B2310" s="7" t="s">
        <v>1517</v>
      </c>
      <c r="C2310" s="38" t="s">
        <v>1518</v>
      </c>
      <c r="D2310" s="38">
        <v>127</v>
      </c>
      <c r="E2310" s="38">
        <v>44.598549343549102</v>
      </c>
      <c r="F2310">
        <v>695.91</v>
      </c>
      <c r="G2310">
        <v>2130.04</v>
      </c>
      <c r="H2310">
        <v>1028.22</v>
      </c>
      <c r="I2310" s="7">
        <v>3268.85</v>
      </c>
      <c r="J2310" s="40">
        <f t="shared" si="105"/>
        <v>0.65764579120191202</v>
      </c>
      <c r="K2310" s="40">
        <f t="shared" si="106"/>
        <v>39.673481191966324</v>
      </c>
      <c r="L2310" s="40">
        <f t="shared" si="107"/>
        <v>60.326518808033654</v>
      </c>
    </row>
    <row r="2311" spans="1:12" x14ac:dyDescent="0.2">
      <c r="A2311" s="28" t="s">
        <v>2077</v>
      </c>
      <c r="B2311" s="7" t="s">
        <v>2078</v>
      </c>
      <c r="C2311" s="38" t="s">
        <v>2079</v>
      </c>
      <c r="D2311" s="38">
        <v>108</v>
      </c>
      <c r="E2311" s="38">
        <v>44.5812943283564</v>
      </c>
      <c r="F2311">
        <v>54.03</v>
      </c>
      <c r="G2311">
        <v>537.04999999999995</v>
      </c>
      <c r="H2311">
        <v>47.16</v>
      </c>
      <c r="I2311" s="7">
        <v>98.33</v>
      </c>
      <c r="J2311" s="40">
        <f t="shared" si="105"/>
        <v>4.0626847205993535</v>
      </c>
      <c r="K2311" s="40">
        <f t="shared" si="106"/>
        <v>80.247634304954047</v>
      </c>
      <c r="L2311" s="40">
        <f t="shared" si="107"/>
        <v>19.75236569504596</v>
      </c>
    </row>
    <row r="2312" spans="1:12" x14ac:dyDescent="0.2">
      <c r="A2312" s="28" t="s">
        <v>1582</v>
      </c>
      <c r="B2312" s="7" t="s">
        <v>1583</v>
      </c>
      <c r="C2312" s="38" t="s">
        <v>1584</v>
      </c>
      <c r="D2312" s="38">
        <v>269</v>
      </c>
      <c r="E2312" s="38">
        <v>44.5719716233708</v>
      </c>
      <c r="F2312">
        <v>442.58</v>
      </c>
      <c r="G2312">
        <v>13.58</v>
      </c>
      <c r="H2312">
        <v>120.46</v>
      </c>
      <c r="I2312" s="7">
        <v>8.27</v>
      </c>
      <c r="J2312" s="40">
        <f t="shared" si="105"/>
        <v>3.5435407441932729</v>
      </c>
      <c r="K2312" s="40">
        <f t="shared" si="106"/>
        <v>77.990733300278677</v>
      </c>
      <c r="L2312" s="40">
        <f t="shared" si="107"/>
        <v>22.009266699721312</v>
      </c>
    </row>
    <row r="2313" spans="1:12" x14ac:dyDescent="0.2">
      <c r="A2313" s="28" t="s">
        <v>2611</v>
      </c>
      <c r="B2313" s="7" t="s">
        <v>2612</v>
      </c>
      <c r="C2313" s="38" t="s">
        <v>2613</v>
      </c>
      <c r="D2313" s="38">
        <v>33</v>
      </c>
      <c r="E2313" s="38">
        <v>44.556716508156299</v>
      </c>
      <c r="F2313">
        <v>315.95</v>
      </c>
      <c r="G2313">
        <v>269.87</v>
      </c>
      <c r="H2313">
        <v>112.39</v>
      </c>
      <c r="I2313" s="7">
        <v>37.32</v>
      </c>
      <c r="J2313" s="40">
        <f t="shared" si="105"/>
        <v>3.9130318615990909</v>
      </c>
      <c r="K2313" s="40">
        <f t="shared" si="106"/>
        <v>79.645969572960979</v>
      </c>
      <c r="L2313" s="40">
        <f t="shared" si="107"/>
        <v>20.354030427039007</v>
      </c>
    </row>
    <row r="2314" spans="1:12" x14ac:dyDescent="0.2">
      <c r="A2314" s="28" t="s">
        <v>2287</v>
      </c>
      <c r="B2314" s="7" t="s">
        <v>2288</v>
      </c>
      <c r="C2314" s="38" t="s">
        <v>2289</v>
      </c>
      <c r="D2314" s="38">
        <v>340</v>
      </c>
      <c r="E2314" s="38">
        <v>44.554600765693699</v>
      </c>
      <c r="F2314">
        <v>149.04</v>
      </c>
      <c r="G2314">
        <v>143.66999999999999</v>
      </c>
      <c r="H2314">
        <v>7.69</v>
      </c>
      <c r="I2314" s="7">
        <v>67.37</v>
      </c>
      <c r="J2314" s="40">
        <f t="shared" si="105"/>
        <v>3.8996802557953631</v>
      </c>
      <c r="K2314" s="40">
        <f t="shared" si="106"/>
        <v>79.590504935149681</v>
      </c>
      <c r="L2314" s="40">
        <f t="shared" si="107"/>
        <v>20.409495064850315</v>
      </c>
    </row>
    <row r="2315" spans="1:12" x14ac:dyDescent="0.2">
      <c r="A2315" s="28" t="s">
        <v>2614</v>
      </c>
      <c r="B2315" s="7" t="s">
        <v>2615</v>
      </c>
      <c r="C2315" s="38" t="s">
        <v>2616</v>
      </c>
      <c r="D2315" s="38">
        <v>28</v>
      </c>
      <c r="E2315" s="38">
        <v>44.535626799811297</v>
      </c>
      <c r="F2315">
        <v>57.61</v>
      </c>
      <c r="G2315">
        <v>226.22</v>
      </c>
      <c r="H2315">
        <v>72.41</v>
      </c>
      <c r="I2315" s="7">
        <v>287.60000000000002</v>
      </c>
      <c r="J2315" s="40">
        <f t="shared" ref="J2315:J2378" si="108">(F2315+G2315)/(H2315+I2315)</f>
        <v>0.78839476681203302</v>
      </c>
      <c r="K2315" s="40">
        <f t="shared" si="106"/>
        <v>44.083933896620273</v>
      </c>
      <c r="L2315" s="40">
        <f t="shared" si="107"/>
        <v>55.916066103379713</v>
      </c>
    </row>
    <row r="2316" spans="1:12" x14ac:dyDescent="0.2">
      <c r="A2316" s="28" t="s">
        <v>1642</v>
      </c>
      <c r="B2316" s="7" t="s">
        <v>1643</v>
      </c>
      <c r="C2316" s="38" t="s">
        <v>1644</v>
      </c>
      <c r="D2316" s="38">
        <v>776</v>
      </c>
      <c r="E2316" s="38">
        <v>44.513939968006703</v>
      </c>
      <c r="F2316">
        <v>26.62</v>
      </c>
      <c r="G2316">
        <v>49.28</v>
      </c>
      <c r="H2316">
        <v>37.729999999999997</v>
      </c>
      <c r="I2316" s="7">
        <v>122.27</v>
      </c>
      <c r="J2316" s="40">
        <f t="shared" si="108"/>
        <v>0.47437500000000005</v>
      </c>
      <c r="K2316" s="40">
        <f t="shared" ref="K2316:K2379" si="109">SUM(F2316:G2316)/SUM(F2316:I2316)*100</f>
        <v>32.174650275540486</v>
      </c>
      <c r="L2316" s="40">
        <f t="shared" ref="L2316:L2379" si="110">SUM(H2316:I2316)/SUM(F2316:I2316)*100</f>
        <v>67.825349724459528</v>
      </c>
    </row>
    <row r="2317" spans="1:12" x14ac:dyDescent="0.2">
      <c r="A2317" s="28" t="s">
        <v>1039</v>
      </c>
      <c r="B2317" s="7" t="s">
        <v>1040</v>
      </c>
      <c r="C2317" s="38" t="s">
        <v>1041</v>
      </c>
      <c r="D2317" s="38">
        <v>43</v>
      </c>
      <c r="E2317" s="38">
        <v>44.498471057091898</v>
      </c>
      <c r="F2317">
        <v>243.41</v>
      </c>
      <c r="G2317">
        <v>321.58</v>
      </c>
      <c r="H2317">
        <v>2.9</v>
      </c>
      <c r="I2317" s="7">
        <v>15.07</v>
      </c>
      <c r="J2317" s="40">
        <f t="shared" si="108"/>
        <v>31.440734557595995</v>
      </c>
      <c r="K2317" s="40">
        <f t="shared" si="109"/>
        <v>96.917455743104156</v>
      </c>
      <c r="L2317" s="40">
        <f t="shared" si="110"/>
        <v>3.0825442568958419</v>
      </c>
    </row>
    <row r="2318" spans="1:12" x14ac:dyDescent="0.2">
      <c r="A2318" s="31" t="s">
        <v>2014</v>
      </c>
      <c r="B2318" s="7" t="s">
        <v>2015</v>
      </c>
      <c r="C2318" s="38" t="s">
        <v>2016</v>
      </c>
      <c r="D2318" s="38">
        <v>178</v>
      </c>
      <c r="E2318" s="38">
        <v>44.497799878076101</v>
      </c>
      <c r="F2318">
        <v>45.77</v>
      </c>
      <c r="G2318">
        <v>267.13</v>
      </c>
      <c r="H2318">
        <v>5.47</v>
      </c>
      <c r="I2318" s="7">
        <v>2.4500000000000002</v>
      </c>
      <c r="J2318" s="40">
        <f t="shared" si="108"/>
        <v>39.507575757575758</v>
      </c>
      <c r="K2318" s="40">
        <f t="shared" si="109"/>
        <v>97.531325977183457</v>
      </c>
      <c r="L2318" s="40">
        <f t="shared" si="110"/>
        <v>2.4686740228165327</v>
      </c>
    </row>
    <row r="2319" spans="1:12" x14ac:dyDescent="0.2">
      <c r="A2319" s="28" t="s">
        <v>1735</v>
      </c>
      <c r="B2319" s="7" t="s">
        <v>1736</v>
      </c>
      <c r="C2319" s="38" t="s">
        <v>1737</v>
      </c>
      <c r="D2319" s="38">
        <v>102</v>
      </c>
      <c r="E2319" s="38">
        <v>44.4790409816463</v>
      </c>
      <c r="F2319">
        <v>439.83</v>
      </c>
      <c r="G2319">
        <v>313.32</v>
      </c>
      <c r="H2319">
        <v>261.87</v>
      </c>
      <c r="I2319" s="7">
        <v>272.10000000000002</v>
      </c>
      <c r="J2319" s="40">
        <f t="shared" si="108"/>
        <v>1.4104724984549692</v>
      </c>
      <c r="K2319" s="40">
        <f t="shared" si="109"/>
        <v>58.514357635651692</v>
      </c>
      <c r="L2319" s="40">
        <f t="shared" si="110"/>
        <v>41.485642364348315</v>
      </c>
    </row>
    <row r="2320" spans="1:12" x14ac:dyDescent="0.2">
      <c r="A2320" s="28" t="s">
        <v>247</v>
      </c>
      <c r="B2320" s="7" t="s">
        <v>248</v>
      </c>
      <c r="C2320" s="38" t="s">
        <v>249</v>
      </c>
      <c r="D2320" s="38">
        <v>32</v>
      </c>
      <c r="E2320" s="38">
        <v>44.463538378093098</v>
      </c>
      <c r="F2320">
        <v>181.94</v>
      </c>
      <c r="G2320">
        <v>99.05</v>
      </c>
      <c r="H2320">
        <v>24.75</v>
      </c>
      <c r="I2320" s="7">
        <v>25.71</v>
      </c>
      <c r="J2320" s="40">
        <f t="shared" si="108"/>
        <v>5.5685691636940149</v>
      </c>
      <c r="K2320" s="40">
        <f t="shared" si="109"/>
        <v>84.775984311359181</v>
      </c>
      <c r="L2320" s="40">
        <f t="shared" si="110"/>
        <v>15.22401568864082</v>
      </c>
    </row>
    <row r="2321" spans="1:12" x14ac:dyDescent="0.2">
      <c r="A2321" s="28" t="s">
        <v>127</v>
      </c>
      <c r="B2321" s="7" t="s">
        <v>128</v>
      </c>
      <c r="C2321" s="38" t="s">
        <v>129</v>
      </c>
      <c r="D2321" s="38">
        <v>179</v>
      </c>
      <c r="E2321" s="38">
        <v>44.447676833121797</v>
      </c>
      <c r="F2321">
        <v>240.56</v>
      </c>
      <c r="G2321">
        <v>1607.74</v>
      </c>
      <c r="H2321">
        <v>47.78</v>
      </c>
      <c r="I2321" s="7">
        <v>140.78</v>
      </c>
      <c r="J2321" s="40">
        <f t="shared" si="108"/>
        <v>9.8021849809079331</v>
      </c>
      <c r="K2321" s="40">
        <f t="shared" si="109"/>
        <v>90.742613630784646</v>
      </c>
      <c r="L2321" s="40">
        <f t="shared" si="110"/>
        <v>9.2573863692153626</v>
      </c>
    </row>
    <row r="2322" spans="1:12" x14ac:dyDescent="0.2">
      <c r="A2322" s="28" t="s">
        <v>2074</v>
      </c>
      <c r="B2322" s="7" t="s">
        <v>2075</v>
      </c>
      <c r="C2322" s="38" t="s">
        <v>2076</v>
      </c>
      <c r="D2322" s="38">
        <v>556</v>
      </c>
      <c r="E2322" s="38">
        <v>44.422792175893001</v>
      </c>
      <c r="F2322">
        <v>241.06</v>
      </c>
      <c r="G2322">
        <v>502.58</v>
      </c>
      <c r="H2322">
        <v>83.73</v>
      </c>
      <c r="I2322" s="7">
        <v>141.94</v>
      </c>
      <c r="J2322" s="40">
        <f t="shared" si="108"/>
        <v>3.2952541321398501</v>
      </c>
      <c r="K2322" s="40">
        <f t="shared" si="109"/>
        <v>76.71849047260423</v>
      </c>
      <c r="L2322" s="40">
        <f t="shared" si="110"/>
        <v>23.28150952739578</v>
      </c>
    </row>
    <row r="2323" spans="1:12" x14ac:dyDescent="0.2">
      <c r="A2323" s="28" t="s">
        <v>685</v>
      </c>
      <c r="B2323" s="7" t="s">
        <v>686</v>
      </c>
      <c r="C2323" s="38" t="s">
        <v>687</v>
      </c>
      <c r="D2323" s="38">
        <v>110</v>
      </c>
      <c r="E2323" s="38">
        <v>44.3395918903026</v>
      </c>
      <c r="F2323">
        <v>334.99</v>
      </c>
      <c r="G2323">
        <v>1007.84</v>
      </c>
      <c r="H2323">
        <v>380.24</v>
      </c>
      <c r="I2323" s="7">
        <v>33.11</v>
      </c>
      <c r="J2323" s="40">
        <f t="shared" si="108"/>
        <v>3.2486512640619325</v>
      </c>
      <c r="K2323" s="40">
        <f t="shared" si="109"/>
        <v>76.463118814700096</v>
      </c>
      <c r="L2323" s="40">
        <f t="shared" si="110"/>
        <v>23.536881185299915</v>
      </c>
    </row>
    <row r="2324" spans="1:12" x14ac:dyDescent="0.2">
      <c r="A2324" s="28" t="s">
        <v>2422</v>
      </c>
      <c r="B2324" s="7" t="s">
        <v>2423</v>
      </c>
      <c r="C2324" s="38" t="s">
        <v>2424</v>
      </c>
      <c r="D2324" s="38">
        <v>111</v>
      </c>
      <c r="E2324" s="38">
        <v>44.338929022486901</v>
      </c>
      <c r="F2324">
        <v>103.03</v>
      </c>
      <c r="G2324">
        <v>98.12</v>
      </c>
      <c r="H2324">
        <v>18.260000000000002</v>
      </c>
      <c r="I2324" s="7">
        <v>9.61</v>
      </c>
      <c r="J2324" s="40">
        <f t="shared" si="108"/>
        <v>7.2174381054897738</v>
      </c>
      <c r="K2324" s="40">
        <f t="shared" si="109"/>
        <v>87.830757139114496</v>
      </c>
      <c r="L2324" s="40">
        <f t="shared" si="110"/>
        <v>12.169242860885515</v>
      </c>
    </row>
    <row r="2325" spans="1:12" x14ac:dyDescent="0.2">
      <c r="A2325" s="28" t="s">
        <v>2596</v>
      </c>
      <c r="B2325" s="7" t="s">
        <v>2597</v>
      </c>
      <c r="C2325" s="38" t="s">
        <v>2598</v>
      </c>
      <c r="D2325" s="38">
        <v>112</v>
      </c>
      <c r="E2325" s="38">
        <v>44.335199689386101</v>
      </c>
      <c r="F2325">
        <v>161.75</v>
      </c>
      <c r="G2325">
        <v>24.16</v>
      </c>
      <c r="H2325">
        <v>30.32</v>
      </c>
      <c r="I2325" s="7">
        <v>5.85</v>
      </c>
      <c r="J2325" s="40">
        <f t="shared" si="108"/>
        <v>5.1398949405584737</v>
      </c>
      <c r="K2325" s="40">
        <f t="shared" si="109"/>
        <v>83.713076368876088</v>
      </c>
      <c r="L2325" s="40">
        <f t="shared" si="110"/>
        <v>16.286923631123919</v>
      </c>
    </row>
    <row r="2326" spans="1:12" x14ac:dyDescent="0.2">
      <c r="A2326" s="28" t="s">
        <v>2617</v>
      </c>
      <c r="B2326" s="7" t="s">
        <v>2618</v>
      </c>
      <c r="C2326" s="38" t="s">
        <v>2619</v>
      </c>
      <c r="D2326" s="38">
        <v>249</v>
      </c>
      <c r="E2326" s="38">
        <v>44.310374635599999</v>
      </c>
      <c r="F2326">
        <v>633.41</v>
      </c>
      <c r="G2326">
        <v>916.91</v>
      </c>
      <c r="H2326">
        <v>301.02999999999997</v>
      </c>
      <c r="I2326" s="7">
        <v>755.62</v>
      </c>
      <c r="J2326" s="40">
        <f t="shared" si="108"/>
        <v>1.4672029527279609</v>
      </c>
      <c r="K2326" s="40">
        <f t="shared" si="109"/>
        <v>59.468271594993425</v>
      </c>
      <c r="L2326" s="40">
        <f t="shared" si="110"/>
        <v>40.531728405006582</v>
      </c>
    </row>
    <row r="2327" spans="1:12" x14ac:dyDescent="0.2">
      <c r="A2327" s="28" t="s">
        <v>1321</v>
      </c>
      <c r="B2327" s="7" t="s">
        <v>1322</v>
      </c>
      <c r="C2327" s="38" t="s">
        <v>1323</v>
      </c>
      <c r="D2327" s="38">
        <v>17</v>
      </c>
      <c r="E2327" s="38">
        <v>44.300249060873597</v>
      </c>
      <c r="F2327">
        <v>171.27</v>
      </c>
      <c r="G2327">
        <v>35.21</v>
      </c>
      <c r="H2327">
        <v>50.04</v>
      </c>
      <c r="I2327" s="7">
        <v>11.53</v>
      </c>
      <c r="J2327" s="40">
        <f t="shared" si="108"/>
        <v>3.3535812895890857</v>
      </c>
      <c r="K2327" s="40">
        <f t="shared" si="109"/>
        <v>77.030404775228504</v>
      </c>
      <c r="L2327" s="40">
        <f t="shared" si="110"/>
        <v>22.969595224771496</v>
      </c>
    </row>
    <row r="2328" spans="1:12" x14ac:dyDescent="0.2">
      <c r="A2328" s="28" t="s">
        <v>1423</v>
      </c>
      <c r="B2328" s="7" t="s">
        <v>1424</v>
      </c>
      <c r="C2328" s="38" t="s">
        <v>1425</v>
      </c>
      <c r="D2328" s="38">
        <v>81</v>
      </c>
      <c r="E2328" s="38">
        <v>44.298502238466803</v>
      </c>
      <c r="F2328">
        <v>167.13</v>
      </c>
      <c r="G2328">
        <v>279.43</v>
      </c>
      <c r="H2328">
        <v>13.78</v>
      </c>
      <c r="I2328" s="7">
        <v>7.43</v>
      </c>
      <c r="J2328" s="40">
        <f t="shared" si="108"/>
        <v>21.054219707685053</v>
      </c>
      <c r="K2328" s="40">
        <f t="shared" si="109"/>
        <v>95.465720332642107</v>
      </c>
      <c r="L2328" s="40">
        <f t="shared" si="110"/>
        <v>4.5342796673578896</v>
      </c>
    </row>
    <row r="2329" spans="1:12" x14ac:dyDescent="0.2">
      <c r="A2329" s="28" t="s">
        <v>577</v>
      </c>
      <c r="B2329" s="7" t="s">
        <v>578</v>
      </c>
      <c r="C2329" s="38" t="s">
        <v>579</v>
      </c>
      <c r="D2329" s="38">
        <v>117</v>
      </c>
      <c r="E2329" s="38">
        <v>44.264452965139299</v>
      </c>
      <c r="F2329">
        <v>89.18</v>
      </c>
      <c r="G2329">
        <v>185.91</v>
      </c>
      <c r="H2329">
        <v>311.52999999999997</v>
      </c>
      <c r="I2329" s="7">
        <v>1366.03</v>
      </c>
      <c r="J2329" s="40">
        <f t="shared" si="108"/>
        <v>0.16398221226066431</v>
      </c>
      <c r="K2329" s="40">
        <f t="shared" si="109"/>
        <v>14.088034209919853</v>
      </c>
      <c r="L2329" s="40">
        <f t="shared" si="110"/>
        <v>85.911965790080131</v>
      </c>
    </row>
    <row r="2330" spans="1:12" x14ac:dyDescent="0.2">
      <c r="A2330" s="28" t="s">
        <v>304</v>
      </c>
      <c r="B2330" s="7" t="s">
        <v>305</v>
      </c>
      <c r="C2330" s="38" t="s">
        <v>306</v>
      </c>
      <c r="D2330" s="38">
        <v>376</v>
      </c>
      <c r="E2330" s="38">
        <v>44.240540020043198</v>
      </c>
      <c r="F2330">
        <v>23.38</v>
      </c>
      <c r="G2330">
        <v>12.05</v>
      </c>
      <c r="H2330">
        <v>133.80000000000001</v>
      </c>
      <c r="I2330" s="7">
        <v>138.44</v>
      </c>
      <c r="J2330" s="40">
        <f t="shared" si="108"/>
        <v>0.13014252130473111</v>
      </c>
      <c r="K2330" s="40">
        <f t="shared" si="109"/>
        <v>11.515584879903793</v>
      </c>
      <c r="L2330" s="40">
        <f t="shared" si="110"/>
        <v>88.484415120096202</v>
      </c>
    </row>
    <row r="2331" spans="1:12" x14ac:dyDescent="0.2">
      <c r="A2331" s="28" t="s">
        <v>490</v>
      </c>
      <c r="B2331" s="7" t="s">
        <v>491</v>
      </c>
      <c r="C2331" s="38" t="s">
        <v>492</v>
      </c>
      <c r="D2331" s="38">
        <v>24</v>
      </c>
      <c r="E2331" s="38">
        <v>44.238591306255103</v>
      </c>
      <c r="F2331">
        <v>28.65</v>
      </c>
      <c r="G2331">
        <v>73.989999999999995</v>
      </c>
      <c r="H2331">
        <v>119.63</v>
      </c>
      <c r="I2331" s="7">
        <v>996.86</v>
      </c>
      <c r="J2331" s="40">
        <f t="shared" si="108"/>
        <v>9.1930962211932019E-2</v>
      </c>
      <c r="K2331" s="40">
        <f t="shared" si="109"/>
        <v>8.4191185517541172</v>
      </c>
      <c r="L2331" s="40">
        <f t="shared" si="110"/>
        <v>91.580881448245876</v>
      </c>
    </row>
    <row r="2332" spans="1:12" x14ac:dyDescent="0.2">
      <c r="A2332" s="28" t="s">
        <v>2620</v>
      </c>
      <c r="B2332" s="7" t="s">
        <v>2621</v>
      </c>
      <c r="C2332" s="38" t="s">
        <v>2622</v>
      </c>
      <c r="D2332" s="38">
        <v>11</v>
      </c>
      <c r="E2332" s="38">
        <v>44.234475140449497</v>
      </c>
      <c r="F2332">
        <v>114.27</v>
      </c>
      <c r="G2332">
        <v>102.3</v>
      </c>
      <c r="H2332">
        <v>36.56</v>
      </c>
      <c r="I2332" s="7">
        <v>18.41</v>
      </c>
      <c r="J2332" s="40">
        <f t="shared" si="108"/>
        <v>3.9397853374567946</v>
      </c>
      <c r="K2332" s="40">
        <f t="shared" si="109"/>
        <v>79.756205347278481</v>
      </c>
      <c r="L2332" s="40">
        <f t="shared" si="110"/>
        <v>20.243794652721512</v>
      </c>
    </row>
    <row r="2333" spans="1:12" x14ac:dyDescent="0.2">
      <c r="A2333" s="28" t="s">
        <v>2017</v>
      </c>
      <c r="B2333" s="7" t="s">
        <v>2018</v>
      </c>
      <c r="C2333" s="38" t="s">
        <v>2019</v>
      </c>
      <c r="D2333" s="38">
        <v>44</v>
      </c>
      <c r="E2333" s="38">
        <v>44.222216050808697</v>
      </c>
      <c r="F2333">
        <v>250.96</v>
      </c>
      <c r="G2333">
        <v>294.89</v>
      </c>
      <c r="H2333">
        <v>188.7</v>
      </c>
      <c r="I2333" s="7">
        <v>449.11</v>
      </c>
      <c r="J2333" s="40">
        <f t="shared" si="108"/>
        <v>0.85581913108919594</v>
      </c>
      <c r="K2333" s="40">
        <f t="shared" si="109"/>
        <v>46.115438554990462</v>
      </c>
      <c r="L2333" s="40">
        <f t="shared" si="110"/>
        <v>53.884561445009552</v>
      </c>
    </row>
    <row r="2334" spans="1:12" x14ac:dyDescent="0.2">
      <c r="A2334" s="28" t="s">
        <v>1669</v>
      </c>
      <c r="B2334" s="7" t="s">
        <v>1670</v>
      </c>
      <c r="C2334" s="38" t="s">
        <v>1671</v>
      </c>
      <c r="D2334" s="38">
        <v>294</v>
      </c>
      <c r="E2334" s="38">
        <v>44.169905829637202</v>
      </c>
      <c r="F2334">
        <v>402.45</v>
      </c>
      <c r="G2334">
        <v>236.72</v>
      </c>
      <c r="H2334">
        <v>268.83</v>
      </c>
      <c r="I2334" s="7">
        <v>80.11</v>
      </c>
      <c r="J2334" s="40">
        <f t="shared" si="108"/>
        <v>1.8317475783802373</v>
      </c>
      <c r="K2334" s="40">
        <f t="shared" si="109"/>
        <v>64.686117942334349</v>
      </c>
      <c r="L2334" s="40">
        <f t="shared" si="110"/>
        <v>35.313882057665644</v>
      </c>
    </row>
    <row r="2335" spans="1:12" x14ac:dyDescent="0.2">
      <c r="A2335" s="28" t="s">
        <v>58</v>
      </c>
      <c r="B2335" s="7" t="s">
        <v>59</v>
      </c>
      <c r="C2335" s="38" t="s">
        <v>60</v>
      </c>
      <c r="D2335" s="38">
        <v>15</v>
      </c>
      <c r="E2335" s="38">
        <v>44.136939436957</v>
      </c>
      <c r="F2335">
        <v>198.57</v>
      </c>
      <c r="G2335">
        <v>126.97</v>
      </c>
      <c r="H2335">
        <v>281.16000000000003</v>
      </c>
      <c r="I2335" s="7">
        <v>149.82</v>
      </c>
      <c r="J2335" s="40">
        <f t="shared" si="108"/>
        <v>0.75534827602208909</v>
      </c>
      <c r="K2335" s="40">
        <f t="shared" si="109"/>
        <v>43.03124834769735</v>
      </c>
      <c r="L2335" s="40">
        <f t="shared" si="110"/>
        <v>56.96875165230265</v>
      </c>
    </row>
    <row r="2336" spans="1:12" x14ac:dyDescent="0.2">
      <c r="A2336" s="32" t="s">
        <v>1225</v>
      </c>
      <c r="B2336" s="7" t="s">
        <v>1226</v>
      </c>
      <c r="C2336" s="38" t="s">
        <v>1227</v>
      </c>
      <c r="D2336" s="38">
        <v>188</v>
      </c>
      <c r="E2336" s="38">
        <v>44.125598764403598</v>
      </c>
      <c r="F2336">
        <v>60.19</v>
      </c>
      <c r="G2336">
        <v>64.8</v>
      </c>
      <c r="H2336">
        <v>99.02</v>
      </c>
      <c r="I2336" s="7">
        <v>268.42</v>
      </c>
      <c r="J2336" s="40">
        <f t="shared" si="108"/>
        <v>0.34016438057914217</v>
      </c>
      <c r="K2336" s="40">
        <f t="shared" si="109"/>
        <v>25.382287837865281</v>
      </c>
      <c r="L2336" s="40">
        <f t="shared" si="110"/>
        <v>74.617712162134723</v>
      </c>
    </row>
    <row r="2337" spans="1:12" x14ac:dyDescent="0.2">
      <c r="A2337" s="28" t="s">
        <v>1912</v>
      </c>
      <c r="B2337" s="7" t="s">
        <v>1913</v>
      </c>
      <c r="C2337" s="38" t="s">
        <v>1914</v>
      </c>
      <c r="D2337" s="38">
        <v>71</v>
      </c>
      <c r="E2337" s="38">
        <v>44.119689428629002</v>
      </c>
      <c r="F2337">
        <v>425.89</v>
      </c>
      <c r="G2337">
        <v>469.52</v>
      </c>
      <c r="H2337">
        <v>143.74</v>
      </c>
      <c r="I2337" s="7">
        <v>114.54</v>
      </c>
      <c r="J2337" s="40">
        <f t="shared" si="108"/>
        <v>3.4668189561715961</v>
      </c>
      <c r="K2337" s="40">
        <f t="shared" si="109"/>
        <v>77.612703585885285</v>
      </c>
      <c r="L2337" s="40">
        <f t="shared" si="110"/>
        <v>22.387296414114711</v>
      </c>
    </row>
    <row r="2338" spans="1:12" x14ac:dyDescent="0.2">
      <c r="A2338" s="28" t="s">
        <v>343</v>
      </c>
      <c r="B2338" s="7" t="s">
        <v>344</v>
      </c>
      <c r="C2338" s="38" t="s">
        <v>345</v>
      </c>
      <c r="D2338" s="38">
        <v>31</v>
      </c>
      <c r="E2338" s="38">
        <v>44.096548302384903</v>
      </c>
      <c r="F2338">
        <v>144.88999999999999</v>
      </c>
      <c r="G2338">
        <v>19.37</v>
      </c>
      <c r="H2338">
        <v>53.16</v>
      </c>
      <c r="I2338" s="7">
        <v>7.54</v>
      </c>
      <c r="J2338" s="40">
        <f t="shared" si="108"/>
        <v>2.7060955518945633</v>
      </c>
      <c r="K2338" s="40">
        <f t="shared" si="109"/>
        <v>73.017425320056901</v>
      </c>
      <c r="L2338" s="40">
        <f t="shared" si="110"/>
        <v>26.982574679943099</v>
      </c>
    </row>
    <row r="2339" spans="1:12" x14ac:dyDescent="0.2">
      <c r="A2339" s="28" t="s">
        <v>2623</v>
      </c>
      <c r="B2339" s="7" t="s">
        <v>2624</v>
      </c>
      <c r="C2339" s="38" t="s">
        <v>2625</v>
      </c>
      <c r="D2339" s="38">
        <v>146</v>
      </c>
      <c r="E2339" s="38">
        <v>44.085630918644497</v>
      </c>
      <c r="F2339">
        <v>338.67</v>
      </c>
      <c r="G2339">
        <v>334.91</v>
      </c>
      <c r="H2339">
        <v>15.29</v>
      </c>
      <c r="I2339" s="7">
        <v>36.24</v>
      </c>
      <c r="J2339" s="40">
        <f t="shared" si="108"/>
        <v>13.071608771589366</v>
      </c>
      <c r="K2339" s="40">
        <f t="shared" si="109"/>
        <v>92.89349202190013</v>
      </c>
      <c r="L2339" s="40">
        <f t="shared" si="110"/>
        <v>7.1065079780998737</v>
      </c>
    </row>
    <row r="2340" spans="1:12" x14ac:dyDescent="0.2">
      <c r="A2340" s="28" t="s">
        <v>2080</v>
      </c>
      <c r="B2340" s="7" t="s">
        <v>2081</v>
      </c>
      <c r="C2340" s="38" t="s">
        <v>2082</v>
      </c>
      <c r="D2340" s="38">
        <v>109</v>
      </c>
      <c r="E2340" s="38">
        <v>44.079450060975397</v>
      </c>
      <c r="F2340">
        <v>120.48</v>
      </c>
      <c r="G2340">
        <v>25.99</v>
      </c>
      <c r="H2340">
        <v>20.190000000000001</v>
      </c>
      <c r="I2340" s="7">
        <v>0</v>
      </c>
      <c r="J2340" s="40">
        <f t="shared" si="108"/>
        <v>7.2545814759782061</v>
      </c>
      <c r="K2340" s="40">
        <f t="shared" si="109"/>
        <v>87.885515420616827</v>
      </c>
      <c r="L2340" s="40">
        <f t="shared" si="110"/>
        <v>12.114484579383177</v>
      </c>
    </row>
    <row r="2341" spans="1:12" x14ac:dyDescent="0.2">
      <c r="A2341" s="28" t="s">
        <v>2164</v>
      </c>
      <c r="B2341" s="7" t="s">
        <v>2165</v>
      </c>
      <c r="C2341" s="38" t="s">
        <v>2166</v>
      </c>
      <c r="D2341" s="38">
        <v>17</v>
      </c>
      <c r="E2341" s="38">
        <v>44.075534857984401</v>
      </c>
      <c r="F2341">
        <v>175.68</v>
      </c>
      <c r="G2341">
        <v>83.15</v>
      </c>
      <c r="H2341">
        <v>29.18</v>
      </c>
      <c r="I2341" s="7">
        <v>61.06</v>
      </c>
      <c r="J2341" s="40">
        <f t="shared" si="108"/>
        <v>2.8682402482269507</v>
      </c>
      <c r="K2341" s="40">
        <f t="shared" si="109"/>
        <v>74.148451599965625</v>
      </c>
      <c r="L2341" s="40">
        <f t="shared" si="110"/>
        <v>25.851548400034375</v>
      </c>
    </row>
    <row r="2342" spans="1:12" x14ac:dyDescent="0.2">
      <c r="A2342" s="30" t="s">
        <v>70</v>
      </c>
      <c r="B2342" s="7" t="s">
        <v>71</v>
      </c>
      <c r="C2342" s="38" t="s">
        <v>72</v>
      </c>
      <c r="D2342" s="38">
        <v>136</v>
      </c>
      <c r="E2342" s="38">
        <v>44.059835122271799</v>
      </c>
      <c r="F2342">
        <v>12.27</v>
      </c>
      <c r="G2342">
        <v>26.97</v>
      </c>
      <c r="H2342">
        <v>85.45</v>
      </c>
      <c r="I2342" s="7">
        <v>96.29</v>
      </c>
      <c r="J2342" s="40">
        <f t="shared" si="108"/>
        <v>0.21591284252228454</v>
      </c>
      <c r="K2342" s="40">
        <f t="shared" si="109"/>
        <v>17.757263100733095</v>
      </c>
      <c r="L2342" s="40">
        <f t="shared" si="110"/>
        <v>82.242736899266902</v>
      </c>
    </row>
    <row r="2343" spans="1:12" x14ac:dyDescent="0.2">
      <c r="A2343" s="28" t="s">
        <v>979</v>
      </c>
      <c r="B2343" s="7" t="s">
        <v>980</v>
      </c>
      <c r="C2343" s="38" t="s">
        <v>981</v>
      </c>
      <c r="D2343" s="38">
        <v>1017</v>
      </c>
      <c r="E2343" s="38">
        <v>44.051472864349698</v>
      </c>
      <c r="F2343">
        <v>29.75</v>
      </c>
      <c r="G2343">
        <v>48.33</v>
      </c>
      <c r="H2343">
        <v>19.420000000000002</v>
      </c>
      <c r="I2343" s="7">
        <v>159.19999999999999</v>
      </c>
      <c r="J2343" s="40">
        <f t="shared" si="108"/>
        <v>0.43712910088455936</v>
      </c>
      <c r="K2343" s="40">
        <f t="shared" si="109"/>
        <v>30.416828983248926</v>
      </c>
      <c r="L2343" s="40">
        <f t="shared" si="110"/>
        <v>69.583171016751081</v>
      </c>
    </row>
    <row r="2344" spans="1:12" x14ac:dyDescent="0.2">
      <c r="A2344" s="28" t="s">
        <v>2626</v>
      </c>
      <c r="B2344" s="7" t="s">
        <v>2627</v>
      </c>
      <c r="C2344" s="38" t="s">
        <v>2628</v>
      </c>
      <c r="D2344" s="38">
        <v>32</v>
      </c>
      <c r="E2344" s="38">
        <v>44.041215318458299</v>
      </c>
      <c r="F2344">
        <v>28.72</v>
      </c>
      <c r="G2344">
        <v>21.13</v>
      </c>
      <c r="H2344">
        <v>128.01</v>
      </c>
      <c r="I2344" s="7">
        <v>53.28</v>
      </c>
      <c r="J2344" s="40">
        <f t="shared" si="108"/>
        <v>0.27497379888576312</v>
      </c>
      <c r="K2344" s="40">
        <f t="shared" si="109"/>
        <v>21.567015661503849</v>
      </c>
      <c r="L2344" s="40">
        <f t="shared" si="110"/>
        <v>78.432984338496141</v>
      </c>
    </row>
    <row r="2345" spans="1:12" x14ac:dyDescent="0.2">
      <c r="A2345" s="28" t="s">
        <v>1687</v>
      </c>
      <c r="B2345" s="7" t="s">
        <v>1688</v>
      </c>
      <c r="C2345" s="38" t="s">
        <v>1689</v>
      </c>
      <c r="D2345" s="38">
        <v>48</v>
      </c>
      <c r="E2345" s="38">
        <v>44.037015738183101</v>
      </c>
      <c r="F2345">
        <v>18.46</v>
      </c>
      <c r="G2345">
        <v>128.9</v>
      </c>
      <c r="H2345">
        <v>40.49</v>
      </c>
      <c r="I2345" s="7">
        <v>118.96</v>
      </c>
      <c r="J2345" s="40">
        <f t="shared" si="108"/>
        <v>0.92417685794920057</v>
      </c>
      <c r="K2345" s="40">
        <f t="shared" si="109"/>
        <v>48.029725237117439</v>
      </c>
      <c r="L2345" s="40">
        <f t="shared" si="110"/>
        <v>51.970274762882561</v>
      </c>
    </row>
    <row r="2346" spans="1:12" x14ac:dyDescent="0.2">
      <c r="A2346" s="28" t="s">
        <v>2629</v>
      </c>
      <c r="B2346" s="7" t="s">
        <v>2630</v>
      </c>
      <c r="C2346" s="38" t="s">
        <v>2631</v>
      </c>
      <c r="D2346" s="38">
        <v>236</v>
      </c>
      <c r="E2346" s="38">
        <v>44.0197989381141</v>
      </c>
      <c r="F2346">
        <v>17.54</v>
      </c>
      <c r="G2346">
        <v>72.41</v>
      </c>
      <c r="H2346">
        <v>81.95</v>
      </c>
      <c r="I2346" s="7">
        <v>175.37</v>
      </c>
      <c r="J2346" s="40">
        <f t="shared" si="108"/>
        <v>0.34956474428726875</v>
      </c>
      <c r="K2346" s="40">
        <f t="shared" si="109"/>
        <v>25.902035879862929</v>
      </c>
      <c r="L2346" s="40">
        <f t="shared" si="110"/>
        <v>74.097964120137078</v>
      </c>
    </row>
    <row r="2347" spans="1:12" x14ac:dyDescent="0.2">
      <c r="A2347" s="28" t="s">
        <v>1321</v>
      </c>
      <c r="B2347" s="7" t="s">
        <v>1322</v>
      </c>
      <c r="C2347" s="38" t="s">
        <v>1323</v>
      </c>
      <c r="D2347" s="38">
        <v>159</v>
      </c>
      <c r="E2347" s="38">
        <v>44.006439906570897</v>
      </c>
      <c r="F2347">
        <v>151.59</v>
      </c>
      <c r="G2347">
        <v>26.78</v>
      </c>
      <c r="H2347">
        <v>50.77</v>
      </c>
      <c r="I2347" s="7">
        <v>43.27</v>
      </c>
      <c r="J2347" s="40">
        <f t="shared" si="108"/>
        <v>1.8967460655040407</v>
      </c>
      <c r="K2347" s="40">
        <f t="shared" si="109"/>
        <v>65.478506662751002</v>
      </c>
      <c r="L2347" s="40">
        <f t="shared" si="110"/>
        <v>34.521493337248998</v>
      </c>
    </row>
    <row r="2348" spans="1:12" x14ac:dyDescent="0.2">
      <c r="A2348" s="28" t="s">
        <v>1678</v>
      </c>
      <c r="B2348" s="7" t="s">
        <v>1679</v>
      </c>
      <c r="C2348" s="38" t="s">
        <v>1680</v>
      </c>
      <c r="D2348" s="38">
        <v>258</v>
      </c>
      <c r="E2348" s="38">
        <v>44.004572649159897</v>
      </c>
      <c r="F2348">
        <v>163.78</v>
      </c>
      <c r="G2348">
        <v>251.8</v>
      </c>
      <c r="H2348">
        <v>59.16</v>
      </c>
      <c r="I2348" s="7">
        <v>59.96</v>
      </c>
      <c r="J2348" s="40">
        <f t="shared" si="108"/>
        <v>3.4887508394895907</v>
      </c>
      <c r="K2348" s="40">
        <f t="shared" si="109"/>
        <v>77.722087151673833</v>
      </c>
      <c r="L2348" s="40">
        <f t="shared" si="110"/>
        <v>22.27791284832616</v>
      </c>
    </row>
    <row r="2349" spans="1:12" x14ac:dyDescent="0.2">
      <c r="A2349" s="28" t="s">
        <v>1105</v>
      </c>
      <c r="B2349" s="7" t="s">
        <v>1106</v>
      </c>
      <c r="C2349" s="38" t="s">
        <v>1107</v>
      </c>
      <c r="D2349" s="38">
        <v>29</v>
      </c>
      <c r="E2349" s="38">
        <v>43.947115180531803</v>
      </c>
      <c r="F2349">
        <v>41.85</v>
      </c>
      <c r="G2349">
        <v>198.63</v>
      </c>
      <c r="H2349">
        <v>99.46</v>
      </c>
      <c r="I2349" s="7">
        <v>342.38</v>
      </c>
      <c r="J2349" s="40">
        <f t="shared" si="108"/>
        <v>0.5442694187941336</v>
      </c>
      <c r="K2349" s="40">
        <f t="shared" si="109"/>
        <v>35.244460077383053</v>
      </c>
      <c r="L2349" s="40">
        <f t="shared" si="110"/>
        <v>64.755539922616961</v>
      </c>
    </row>
    <row r="2350" spans="1:12" x14ac:dyDescent="0.2">
      <c r="A2350" s="28" t="s">
        <v>637</v>
      </c>
      <c r="B2350" s="7" t="s">
        <v>638</v>
      </c>
      <c r="C2350" s="38" t="s">
        <v>639</v>
      </c>
      <c r="D2350" s="38">
        <v>175</v>
      </c>
      <c r="E2350" s="38">
        <v>43.935918187608699</v>
      </c>
      <c r="F2350">
        <v>48</v>
      </c>
      <c r="G2350">
        <v>79.739999999999995</v>
      </c>
      <c r="H2350">
        <v>70.11</v>
      </c>
      <c r="I2350" s="7">
        <v>49.38</v>
      </c>
      <c r="J2350" s="40">
        <f t="shared" si="108"/>
        <v>1.0690434345970372</v>
      </c>
      <c r="K2350" s="40">
        <f t="shared" si="109"/>
        <v>51.668486834122071</v>
      </c>
      <c r="L2350" s="40">
        <f t="shared" si="110"/>
        <v>48.331513165877929</v>
      </c>
    </row>
    <row r="2351" spans="1:12" x14ac:dyDescent="0.2">
      <c r="A2351" s="28" t="s">
        <v>1315</v>
      </c>
      <c r="B2351" s="7" t="s">
        <v>1316</v>
      </c>
      <c r="C2351" s="38" t="s">
        <v>1317</v>
      </c>
      <c r="D2351" s="38">
        <v>66</v>
      </c>
      <c r="E2351" s="38">
        <v>43.927093664493</v>
      </c>
      <c r="F2351">
        <v>52.64</v>
      </c>
      <c r="G2351">
        <v>204.05</v>
      </c>
      <c r="H2351">
        <v>5.97</v>
      </c>
      <c r="I2351" s="7">
        <v>39.44</v>
      </c>
      <c r="J2351" s="40">
        <f t="shared" si="108"/>
        <v>5.6527196652719667</v>
      </c>
      <c r="K2351" s="40">
        <f t="shared" si="109"/>
        <v>84.968553459119491</v>
      </c>
      <c r="L2351" s="40">
        <f t="shared" si="110"/>
        <v>15.0314465408805</v>
      </c>
    </row>
    <row r="2352" spans="1:12" x14ac:dyDescent="0.2">
      <c r="A2352" s="28" t="s">
        <v>1774</v>
      </c>
      <c r="B2352" s="7" t="s">
        <v>1775</v>
      </c>
      <c r="C2352" s="38" t="s">
        <v>1776</v>
      </c>
      <c r="D2352" s="38">
        <v>82</v>
      </c>
      <c r="E2352" s="38">
        <v>43.895159181648602</v>
      </c>
      <c r="F2352">
        <v>923.6</v>
      </c>
      <c r="G2352">
        <v>591.45000000000005</v>
      </c>
      <c r="H2352">
        <v>2232.44</v>
      </c>
      <c r="I2352" s="7">
        <v>1502.2</v>
      </c>
      <c r="J2352" s="40">
        <f t="shared" si="108"/>
        <v>0.40567497804339908</v>
      </c>
      <c r="K2352" s="40">
        <f t="shared" si="109"/>
        <v>28.85979934053249</v>
      </c>
      <c r="L2352" s="40">
        <f t="shared" si="110"/>
        <v>71.14020065946751</v>
      </c>
    </row>
    <row r="2353" spans="1:12" x14ac:dyDescent="0.2">
      <c r="A2353" s="28" t="s">
        <v>1687</v>
      </c>
      <c r="B2353" s="7" t="s">
        <v>1688</v>
      </c>
      <c r="C2353" s="38" t="s">
        <v>1689</v>
      </c>
      <c r="D2353" s="38">
        <v>126</v>
      </c>
      <c r="E2353" s="38">
        <v>43.8802538036051</v>
      </c>
      <c r="F2353">
        <v>154.65</v>
      </c>
      <c r="G2353">
        <v>87.58</v>
      </c>
      <c r="H2353">
        <v>5.94</v>
      </c>
      <c r="I2353" s="7">
        <v>2.2400000000000002</v>
      </c>
      <c r="J2353" s="40">
        <f t="shared" si="108"/>
        <v>29.612469437652816</v>
      </c>
      <c r="K2353" s="40">
        <f t="shared" si="109"/>
        <v>96.733357294037773</v>
      </c>
      <c r="L2353" s="40">
        <f t="shared" si="110"/>
        <v>3.2666427059622216</v>
      </c>
    </row>
    <row r="2354" spans="1:12" x14ac:dyDescent="0.2">
      <c r="A2354" s="28" t="s">
        <v>2632</v>
      </c>
      <c r="B2354" s="7" t="s">
        <v>2633</v>
      </c>
      <c r="C2354" s="38" t="s">
        <v>2634</v>
      </c>
      <c r="D2354" s="38">
        <v>156</v>
      </c>
      <c r="E2354" s="38">
        <v>43.870219185756198</v>
      </c>
      <c r="F2354">
        <v>87.73</v>
      </c>
      <c r="G2354">
        <v>173.64</v>
      </c>
      <c r="H2354">
        <v>23.64</v>
      </c>
      <c r="I2354" s="7">
        <v>123.82</v>
      </c>
      <c r="J2354" s="40">
        <f t="shared" si="108"/>
        <v>1.772480672724807</v>
      </c>
      <c r="K2354" s="40">
        <f t="shared" si="109"/>
        <v>63.93121835481741</v>
      </c>
      <c r="L2354" s="40">
        <f t="shared" si="110"/>
        <v>36.06878164518259</v>
      </c>
    </row>
    <row r="2355" spans="1:12" x14ac:dyDescent="0.2">
      <c r="A2355" s="28" t="s">
        <v>2080</v>
      </c>
      <c r="B2355" s="7" t="s">
        <v>2081</v>
      </c>
      <c r="C2355" s="38" t="s">
        <v>2082</v>
      </c>
      <c r="D2355" s="38">
        <v>53</v>
      </c>
      <c r="E2355" s="38">
        <v>43.864555074985397</v>
      </c>
      <c r="F2355">
        <v>0.66</v>
      </c>
      <c r="G2355">
        <v>1.32</v>
      </c>
      <c r="H2355">
        <v>50</v>
      </c>
      <c r="I2355" s="7">
        <v>200.55</v>
      </c>
      <c r="J2355" s="40">
        <f t="shared" si="108"/>
        <v>7.9026142486529633E-3</v>
      </c>
      <c r="K2355" s="40">
        <f t="shared" si="109"/>
        <v>0.78406525957312001</v>
      </c>
      <c r="L2355" s="40">
        <f t="shared" si="110"/>
        <v>99.215934740426874</v>
      </c>
    </row>
    <row r="2356" spans="1:12" x14ac:dyDescent="0.2">
      <c r="A2356" s="28" t="s">
        <v>2635</v>
      </c>
      <c r="B2356" s="7" t="s">
        <v>2636</v>
      </c>
      <c r="C2356" s="38" t="s">
        <v>2637</v>
      </c>
      <c r="D2356" s="38">
        <v>62</v>
      </c>
      <c r="E2356" s="38">
        <v>43.828929199978298</v>
      </c>
      <c r="F2356">
        <v>13.65</v>
      </c>
      <c r="G2356">
        <v>7.25</v>
      </c>
      <c r="H2356">
        <v>85.67</v>
      </c>
      <c r="I2356" s="7">
        <v>113.5</v>
      </c>
      <c r="J2356" s="40">
        <f t="shared" si="108"/>
        <v>0.10493548225134305</v>
      </c>
      <c r="K2356" s="40">
        <f t="shared" si="109"/>
        <v>9.4969782341982096</v>
      </c>
      <c r="L2356" s="40">
        <f t="shared" si="110"/>
        <v>90.503021765801805</v>
      </c>
    </row>
    <row r="2357" spans="1:12" x14ac:dyDescent="0.2">
      <c r="A2357" s="28" t="s">
        <v>805</v>
      </c>
      <c r="B2357" s="7" t="s">
        <v>806</v>
      </c>
      <c r="C2357" s="38" t="s">
        <v>807</v>
      </c>
      <c r="D2357" s="38">
        <v>261</v>
      </c>
      <c r="E2357" s="38">
        <v>43.827198234776297</v>
      </c>
      <c r="F2357">
        <v>1.1200000000000001</v>
      </c>
      <c r="G2357">
        <v>2.63</v>
      </c>
      <c r="H2357">
        <v>74.67</v>
      </c>
      <c r="I2357" s="7">
        <v>146.77000000000001</v>
      </c>
      <c r="J2357" s="40">
        <f t="shared" si="108"/>
        <v>1.6934609826589595E-2</v>
      </c>
      <c r="K2357" s="40">
        <f t="shared" si="109"/>
        <v>1.6652604467338694</v>
      </c>
      <c r="L2357" s="40">
        <f t="shared" si="110"/>
        <v>98.334739553266132</v>
      </c>
    </row>
    <row r="2358" spans="1:12" x14ac:dyDescent="0.2">
      <c r="A2358" s="28" t="s">
        <v>1909</v>
      </c>
      <c r="B2358" s="7" t="s">
        <v>1910</v>
      </c>
      <c r="C2358" s="38" t="s">
        <v>1911</v>
      </c>
      <c r="D2358" s="38">
        <v>71</v>
      </c>
      <c r="E2358" s="38">
        <v>43.821244418728298</v>
      </c>
      <c r="F2358">
        <v>147.5</v>
      </c>
      <c r="G2358">
        <v>348.95</v>
      </c>
      <c r="H2358">
        <v>1.23</v>
      </c>
      <c r="I2358" s="7">
        <v>1.23</v>
      </c>
      <c r="J2358" s="40">
        <f t="shared" si="108"/>
        <v>201.8089430894309</v>
      </c>
      <c r="K2358" s="40">
        <f t="shared" si="109"/>
        <v>99.506925096710816</v>
      </c>
      <c r="L2358" s="40">
        <f t="shared" si="110"/>
        <v>0.49307490328917042</v>
      </c>
    </row>
    <row r="2359" spans="1:12" x14ac:dyDescent="0.2">
      <c r="A2359" s="28" t="s">
        <v>1642</v>
      </c>
      <c r="B2359" s="7" t="s">
        <v>1643</v>
      </c>
      <c r="C2359" s="38" t="s">
        <v>1644</v>
      </c>
      <c r="D2359" s="38">
        <v>1139</v>
      </c>
      <c r="E2359" s="38">
        <v>43.806669506068097</v>
      </c>
      <c r="F2359">
        <v>142.96</v>
      </c>
      <c r="G2359">
        <v>45.07</v>
      </c>
      <c r="H2359">
        <v>11.96</v>
      </c>
      <c r="I2359" s="7">
        <v>10.44</v>
      </c>
      <c r="J2359" s="40">
        <f t="shared" si="108"/>
        <v>8.3941964285714299</v>
      </c>
      <c r="K2359" s="40">
        <f t="shared" si="109"/>
        <v>89.355129971962171</v>
      </c>
      <c r="L2359" s="40">
        <f t="shared" si="110"/>
        <v>10.644870028037827</v>
      </c>
    </row>
    <row r="2360" spans="1:12" x14ac:dyDescent="0.2">
      <c r="A2360" s="28" t="s">
        <v>2638</v>
      </c>
      <c r="B2360" s="7" t="s">
        <v>2639</v>
      </c>
      <c r="C2360" s="38" t="s">
        <v>2640</v>
      </c>
      <c r="D2360" s="38">
        <v>415</v>
      </c>
      <c r="E2360" s="38">
        <v>43.802830420144602</v>
      </c>
      <c r="F2360">
        <v>619.54999999999995</v>
      </c>
      <c r="G2360">
        <v>766.73</v>
      </c>
      <c r="H2360">
        <v>12256.73</v>
      </c>
      <c r="I2360" s="7">
        <v>5744.07</v>
      </c>
      <c r="J2360" s="40">
        <f t="shared" si="108"/>
        <v>7.7012132794098048E-2</v>
      </c>
      <c r="K2360" s="40">
        <f t="shared" si="109"/>
        <v>7.150535304955671</v>
      </c>
      <c r="L2360" s="40">
        <f t="shared" si="110"/>
        <v>92.849464695044318</v>
      </c>
    </row>
    <row r="2361" spans="1:12" x14ac:dyDescent="0.2">
      <c r="A2361" s="28" t="s">
        <v>2230</v>
      </c>
      <c r="B2361" s="7" t="s">
        <v>2231</v>
      </c>
      <c r="C2361" s="38" t="s">
        <v>2232</v>
      </c>
      <c r="D2361" s="38">
        <v>137</v>
      </c>
      <c r="E2361" s="38">
        <v>43.802818537663697</v>
      </c>
      <c r="F2361">
        <v>2.4500000000000002</v>
      </c>
      <c r="G2361">
        <v>15.73</v>
      </c>
      <c r="H2361">
        <v>83.52</v>
      </c>
      <c r="I2361" s="7">
        <v>121.42</v>
      </c>
      <c r="J2361" s="40">
        <f t="shared" si="108"/>
        <v>8.8708890406948376E-2</v>
      </c>
      <c r="K2361" s="40">
        <f t="shared" si="109"/>
        <v>8.1480817497310856</v>
      </c>
      <c r="L2361" s="40">
        <f t="shared" si="110"/>
        <v>91.851918250268909</v>
      </c>
    </row>
    <row r="2362" spans="1:12" x14ac:dyDescent="0.2">
      <c r="A2362" s="28" t="s">
        <v>2638</v>
      </c>
      <c r="B2362" s="7" t="s">
        <v>2639</v>
      </c>
      <c r="C2362" s="38" t="s">
        <v>2640</v>
      </c>
      <c r="D2362" s="38">
        <v>491</v>
      </c>
      <c r="E2362" s="38">
        <v>43.801373976957301</v>
      </c>
      <c r="F2362">
        <v>619.54999999999995</v>
      </c>
      <c r="G2362">
        <v>766.07</v>
      </c>
      <c r="H2362">
        <v>12256.73</v>
      </c>
      <c r="I2362" s="7">
        <v>5744.07</v>
      </c>
      <c r="J2362" s="40">
        <f t="shared" si="108"/>
        <v>7.6975467756988575E-2</v>
      </c>
      <c r="K2362" s="40">
        <f t="shared" si="109"/>
        <v>7.1473742960278379</v>
      </c>
      <c r="L2362" s="40">
        <f t="shared" si="110"/>
        <v>92.852625703972166</v>
      </c>
    </row>
    <row r="2363" spans="1:12" x14ac:dyDescent="0.2">
      <c r="A2363" s="28" t="s">
        <v>2638</v>
      </c>
      <c r="B2363" s="7" t="s">
        <v>2639</v>
      </c>
      <c r="C2363" s="38" t="s">
        <v>2640</v>
      </c>
      <c r="D2363" s="38">
        <v>643</v>
      </c>
      <c r="E2363" s="38">
        <v>43.800355604572403</v>
      </c>
      <c r="F2363">
        <v>619.54999999999995</v>
      </c>
      <c r="G2363">
        <v>766.73</v>
      </c>
      <c r="H2363">
        <v>12255.61</v>
      </c>
      <c r="I2363" s="7">
        <v>5744.07</v>
      </c>
      <c r="J2363" s="40">
        <f t="shared" si="108"/>
        <v>7.7016924745328799E-2</v>
      </c>
      <c r="K2363" s="40">
        <f t="shared" si="109"/>
        <v>7.1509484183398708</v>
      </c>
      <c r="L2363" s="40">
        <f t="shared" si="110"/>
        <v>92.849051581660135</v>
      </c>
    </row>
    <row r="2364" spans="1:12" x14ac:dyDescent="0.2">
      <c r="A2364" s="28" t="s">
        <v>2641</v>
      </c>
      <c r="B2364" s="7" t="s">
        <v>2642</v>
      </c>
      <c r="C2364" s="38" t="s">
        <v>2643</v>
      </c>
      <c r="D2364" s="38">
        <v>181</v>
      </c>
      <c r="E2364" s="38">
        <v>43.800201461126598</v>
      </c>
      <c r="F2364">
        <v>18.149999999999999</v>
      </c>
      <c r="G2364">
        <v>222.49</v>
      </c>
      <c r="H2364">
        <v>21.97</v>
      </c>
      <c r="I2364" s="7">
        <v>124.48</v>
      </c>
      <c r="J2364" s="40">
        <f t="shared" si="108"/>
        <v>1.6431546602936158</v>
      </c>
      <c r="K2364" s="40">
        <f t="shared" si="109"/>
        <v>62.166421245705131</v>
      </c>
      <c r="L2364" s="40">
        <f t="shared" si="110"/>
        <v>37.833578754294862</v>
      </c>
    </row>
    <row r="2365" spans="1:12" x14ac:dyDescent="0.2">
      <c r="A2365" s="28" t="s">
        <v>2638</v>
      </c>
      <c r="B2365" s="7" t="s">
        <v>2639</v>
      </c>
      <c r="C2365" s="38" t="s">
        <v>2640</v>
      </c>
      <c r="D2365" s="38">
        <v>567</v>
      </c>
      <c r="E2365" s="38">
        <v>43.800122929604001</v>
      </c>
      <c r="F2365">
        <v>619.54999999999995</v>
      </c>
      <c r="G2365">
        <v>766.73</v>
      </c>
      <c r="H2365">
        <v>12255.5</v>
      </c>
      <c r="I2365" s="7">
        <v>5744.07</v>
      </c>
      <c r="J2365" s="40">
        <f t="shared" si="108"/>
        <v>7.7017395415557147E-2</v>
      </c>
      <c r="K2365" s="40">
        <f t="shared" si="109"/>
        <v>7.1509889945501488</v>
      </c>
      <c r="L2365" s="40">
        <f t="shared" si="110"/>
        <v>92.849011005449853</v>
      </c>
    </row>
    <row r="2366" spans="1:12" x14ac:dyDescent="0.2">
      <c r="A2366" s="28" t="s">
        <v>2059</v>
      </c>
      <c r="B2366" s="7" t="s">
        <v>2060</v>
      </c>
      <c r="C2366" s="38" t="s">
        <v>2061</v>
      </c>
      <c r="D2366" s="38">
        <v>148</v>
      </c>
      <c r="E2366" s="38">
        <v>43.799837712846198</v>
      </c>
      <c r="F2366">
        <v>25.56</v>
      </c>
      <c r="G2366">
        <v>28.63</v>
      </c>
      <c r="H2366">
        <v>208.89</v>
      </c>
      <c r="I2366" s="7">
        <v>220.68</v>
      </c>
      <c r="J2366" s="40">
        <f t="shared" si="108"/>
        <v>0.12614940521917264</v>
      </c>
      <c r="K2366" s="40">
        <f t="shared" si="109"/>
        <v>11.201835620969074</v>
      </c>
      <c r="L2366" s="40">
        <f t="shared" si="110"/>
        <v>88.798164379030922</v>
      </c>
    </row>
    <row r="2367" spans="1:12" x14ac:dyDescent="0.2">
      <c r="A2367" s="28" t="s">
        <v>2638</v>
      </c>
      <c r="B2367" s="7" t="s">
        <v>2639</v>
      </c>
      <c r="C2367" s="38" t="s">
        <v>2640</v>
      </c>
      <c r="D2367" s="38">
        <v>111</v>
      </c>
      <c r="E2367" s="38">
        <v>43.795870188364802</v>
      </c>
      <c r="F2367">
        <v>619.54999999999995</v>
      </c>
      <c r="G2367">
        <v>765.5</v>
      </c>
      <c r="H2367">
        <v>12254.8</v>
      </c>
      <c r="I2367" s="7">
        <v>5744.07</v>
      </c>
      <c r="J2367" s="40">
        <f t="shared" si="108"/>
        <v>7.6952053101111348E-2</v>
      </c>
      <c r="K2367" s="40">
        <f t="shared" si="109"/>
        <v>7.1453555318016173</v>
      </c>
      <c r="L2367" s="40">
        <f t="shared" si="110"/>
        <v>92.854644468198387</v>
      </c>
    </row>
    <row r="2368" spans="1:12" x14ac:dyDescent="0.2">
      <c r="A2368" s="28" t="s">
        <v>808</v>
      </c>
      <c r="B2368" s="7" t="s">
        <v>809</v>
      </c>
      <c r="C2368" s="38" t="s">
        <v>810</v>
      </c>
      <c r="D2368" s="38">
        <v>104</v>
      </c>
      <c r="E2368" s="38">
        <v>43.784528033398701</v>
      </c>
      <c r="F2368">
        <v>2413.6799999999998</v>
      </c>
      <c r="G2368">
        <v>1146.57</v>
      </c>
      <c r="H2368">
        <v>4153.93</v>
      </c>
      <c r="I2368" s="7">
        <v>1608.44</v>
      </c>
      <c r="J2368" s="40">
        <f t="shared" si="108"/>
        <v>0.61784474096595665</v>
      </c>
      <c r="K2368" s="40">
        <f t="shared" si="109"/>
        <v>38.189371657323797</v>
      </c>
      <c r="L2368" s="40">
        <f t="shared" si="110"/>
        <v>61.810628342676196</v>
      </c>
    </row>
    <row r="2369" spans="1:12" x14ac:dyDescent="0.2">
      <c r="A2369" s="28" t="s">
        <v>1795</v>
      </c>
      <c r="B2369" s="7" t="s">
        <v>1796</v>
      </c>
      <c r="C2369" s="38" t="s">
        <v>1797</v>
      </c>
      <c r="D2369" s="38">
        <v>403</v>
      </c>
      <c r="E2369" s="38">
        <v>43.776995228242399</v>
      </c>
      <c r="F2369">
        <v>25.57</v>
      </c>
      <c r="G2369">
        <v>83.84</v>
      </c>
      <c r="H2369">
        <v>34.86</v>
      </c>
      <c r="I2369" s="7">
        <v>91.82</v>
      </c>
      <c r="J2369" s="40">
        <f t="shared" si="108"/>
        <v>0.86367224502683926</v>
      </c>
      <c r="K2369" s="40">
        <f t="shared" si="109"/>
        <v>46.342496505569912</v>
      </c>
      <c r="L2369" s="40">
        <f t="shared" si="110"/>
        <v>53.657503494430095</v>
      </c>
    </row>
    <row r="2370" spans="1:12" x14ac:dyDescent="0.2">
      <c r="A2370" s="28" t="s">
        <v>1921</v>
      </c>
      <c r="B2370" s="7" t="s">
        <v>1922</v>
      </c>
      <c r="C2370" s="38" t="s">
        <v>1923</v>
      </c>
      <c r="D2370" s="38">
        <v>95</v>
      </c>
      <c r="E2370" s="38">
        <v>43.7671763650511</v>
      </c>
      <c r="F2370">
        <v>16.059999999999999</v>
      </c>
      <c r="G2370">
        <v>53.8</v>
      </c>
      <c r="H2370">
        <v>42.13</v>
      </c>
      <c r="I2370" s="7">
        <v>114.34</v>
      </c>
      <c r="J2370" s="40">
        <f t="shared" si="108"/>
        <v>0.44647536268933341</v>
      </c>
      <c r="K2370" s="40">
        <f t="shared" si="109"/>
        <v>30.866433968099678</v>
      </c>
      <c r="L2370" s="40">
        <f t="shared" si="110"/>
        <v>69.133566031900315</v>
      </c>
    </row>
    <row r="2371" spans="1:12" x14ac:dyDescent="0.2">
      <c r="A2371" s="28" t="s">
        <v>1402</v>
      </c>
      <c r="B2371" s="7" t="s">
        <v>1403</v>
      </c>
      <c r="C2371" s="38" t="s">
        <v>1404</v>
      </c>
      <c r="D2371" s="38">
        <v>396</v>
      </c>
      <c r="E2371" s="38">
        <v>43.759760554844199</v>
      </c>
      <c r="F2371">
        <v>893.21</v>
      </c>
      <c r="G2371">
        <v>146.49</v>
      </c>
      <c r="H2371">
        <v>178.78</v>
      </c>
      <c r="I2371" s="7">
        <v>64.31</v>
      </c>
      <c r="J2371" s="40">
        <f t="shared" si="108"/>
        <v>4.2770167427701677</v>
      </c>
      <c r="K2371" s="40">
        <f t="shared" si="109"/>
        <v>81.049899048168456</v>
      </c>
      <c r="L2371" s="40">
        <f t="shared" si="110"/>
        <v>18.950100951831555</v>
      </c>
    </row>
    <row r="2372" spans="1:12" x14ac:dyDescent="0.2">
      <c r="A2372" s="28" t="s">
        <v>2644</v>
      </c>
      <c r="B2372" s="7" t="s">
        <v>2645</v>
      </c>
      <c r="C2372" s="38" t="s">
        <v>2646</v>
      </c>
      <c r="D2372" s="38">
        <v>403</v>
      </c>
      <c r="E2372" s="38">
        <v>43.733337414649398</v>
      </c>
      <c r="F2372">
        <v>123.52</v>
      </c>
      <c r="G2372">
        <v>125.43</v>
      </c>
      <c r="H2372">
        <v>166.72</v>
      </c>
      <c r="I2372" s="7">
        <v>78.36</v>
      </c>
      <c r="J2372" s="40">
        <f t="shared" si="108"/>
        <v>1.0157907622000979</v>
      </c>
      <c r="K2372" s="40">
        <f t="shared" si="109"/>
        <v>50.391676618828818</v>
      </c>
      <c r="L2372" s="40">
        <f t="shared" si="110"/>
        <v>49.608323381171182</v>
      </c>
    </row>
    <row r="2373" spans="1:12" x14ac:dyDescent="0.2">
      <c r="A2373" s="28" t="s">
        <v>2647</v>
      </c>
      <c r="B2373" s="7" t="s">
        <v>2648</v>
      </c>
      <c r="C2373" s="38" t="s">
        <v>2649</v>
      </c>
      <c r="D2373" s="38">
        <v>71</v>
      </c>
      <c r="E2373" s="38">
        <v>43.670073767052003</v>
      </c>
      <c r="F2373">
        <v>115.41</v>
      </c>
      <c r="G2373">
        <v>52.59</v>
      </c>
      <c r="H2373">
        <v>47.36</v>
      </c>
      <c r="I2373" s="7">
        <v>6.67</v>
      </c>
      <c r="J2373" s="40">
        <f t="shared" si="108"/>
        <v>3.1093836757357023</v>
      </c>
      <c r="K2373" s="40">
        <f t="shared" si="109"/>
        <v>75.665450614781776</v>
      </c>
      <c r="L2373" s="40">
        <f t="shared" si="110"/>
        <v>24.334549385218214</v>
      </c>
    </row>
    <row r="2374" spans="1:12" x14ac:dyDescent="0.2">
      <c r="A2374" s="28" t="s">
        <v>1258</v>
      </c>
      <c r="B2374" s="7" t="s">
        <v>1259</v>
      </c>
      <c r="C2374" s="38" t="s">
        <v>1260</v>
      </c>
      <c r="D2374" s="38">
        <v>262</v>
      </c>
      <c r="E2374" s="38">
        <v>43.663838116208801</v>
      </c>
      <c r="F2374">
        <v>125.61</v>
      </c>
      <c r="G2374">
        <v>119.66</v>
      </c>
      <c r="H2374">
        <v>12.87</v>
      </c>
      <c r="I2374" s="7">
        <v>5.32</v>
      </c>
      <c r="J2374" s="40">
        <f t="shared" si="108"/>
        <v>13.483782297965917</v>
      </c>
      <c r="K2374" s="40">
        <f t="shared" si="109"/>
        <v>93.095726106429822</v>
      </c>
      <c r="L2374" s="40">
        <f t="shared" si="110"/>
        <v>6.9042738935701813</v>
      </c>
    </row>
    <row r="2375" spans="1:12" x14ac:dyDescent="0.2">
      <c r="A2375" s="28" t="s">
        <v>850</v>
      </c>
      <c r="B2375" s="7" t="s">
        <v>851</v>
      </c>
      <c r="C2375" s="38" t="s">
        <v>852</v>
      </c>
      <c r="D2375" s="38">
        <v>428</v>
      </c>
      <c r="E2375" s="38">
        <v>43.648402452037899</v>
      </c>
      <c r="F2375">
        <v>152.35</v>
      </c>
      <c r="G2375">
        <v>139.87</v>
      </c>
      <c r="H2375">
        <v>53.74</v>
      </c>
      <c r="I2375" s="7">
        <v>172.95</v>
      </c>
      <c r="J2375" s="40">
        <f t="shared" si="108"/>
        <v>1.2890731836428604</v>
      </c>
      <c r="K2375" s="40">
        <f t="shared" si="109"/>
        <v>56.314197066928749</v>
      </c>
      <c r="L2375" s="40">
        <f t="shared" si="110"/>
        <v>43.685802933071237</v>
      </c>
    </row>
    <row r="2376" spans="1:12" x14ac:dyDescent="0.2">
      <c r="A2376" s="28" t="s">
        <v>418</v>
      </c>
      <c r="B2376" s="7" t="s">
        <v>419</v>
      </c>
      <c r="C2376" s="38" t="s">
        <v>420</v>
      </c>
      <c r="D2376" s="38">
        <v>102</v>
      </c>
      <c r="E2376" s="38">
        <v>43.646809223063698</v>
      </c>
      <c r="F2376">
        <v>35.25</v>
      </c>
      <c r="G2376">
        <v>4.53</v>
      </c>
      <c r="H2376">
        <v>21.72</v>
      </c>
      <c r="I2376" s="7">
        <v>60.3</v>
      </c>
      <c r="J2376" s="40">
        <f t="shared" si="108"/>
        <v>0.485003657644477</v>
      </c>
      <c r="K2376" s="40">
        <f t="shared" si="109"/>
        <v>32.660098522167488</v>
      </c>
      <c r="L2376" s="40">
        <f t="shared" si="110"/>
        <v>67.339901477832512</v>
      </c>
    </row>
    <row r="2377" spans="1:12" x14ac:dyDescent="0.2">
      <c r="A2377" s="28" t="s">
        <v>2650</v>
      </c>
      <c r="B2377" s="7" t="s">
        <v>2651</v>
      </c>
      <c r="C2377" s="38" t="s">
        <v>2652</v>
      </c>
      <c r="D2377" s="38">
        <v>81</v>
      </c>
      <c r="E2377" s="38">
        <v>43.641773869700501</v>
      </c>
      <c r="F2377">
        <v>48.33</v>
      </c>
      <c r="G2377">
        <v>9.18</v>
      </c>
      <c r="H2377">
        <v>371.16</v>
      </c>
      <c r="I2377" s="7">
        <v>33.81</v>
      </c>
      <c r="J2377" s="40">
        <f t="shared" si="108"/>
        <v>0.14201051929772573</v>
      </c>
      <c r="K2377" s="40">
        <f t="shared" si="109"/>
        <v>12.435132330046704</v>
      </c>
      <c r="L2377" s="40">
        <f t="shared" si="110"/>
        <v>87.564867669953301</v>
      </c>
    </row>
    <row r="2378" spans="1:12" x14ac:dyDescent="0.2">
      <c r="A2378" s="28" t="s">
        <v>2653</v>
      </c>
      <c r="B2378" s="7" t="s">
        <v>2654</v>
      </c>
      <c r="C2378" s="38" t="s">
        <v>2655</v>
      </c>
      <c r="D2378" s="38">
        <v>167</v>
      </c>
      <c r="E2378" s="38">
        <v>43.638515756224002</v>
      </c>
      <c r="F2378">
        <v>2970.41</v>
      </c>
      <c r="G2378">
        <v>1594.13</v>
      </c>
      <c r="H2378">
        <v>583.19000000000005</v>
      </c>
      <c r="I2378" s="7">
        <v>437.36</v>
      </c>
      <c r="J2378" s="40">
        <f t="shared" si="108"/>
        <v>4.4726275047768356</v>
      </c>
      <c r="K2378" s="40">
        <f t="shared" si="109"/>
        <v>81.72724163800406</v>
      </c>
      <c r="L2378" s="40">
        <f t="shared" si="110"/>
        <v>18.272758361995962</v>
      </c>
    </row>
    <row r="2379" spans="1:12" x14ac:dyDescent="0.2">
      <c r="A2379" s="31" t="s">
        <v>496</v>
      </c>
      <c r="B2379" s="7" t="s">
        <v>497</v>
      </c>
      <c r="C2379" s="38" t="s">
        <v>498</v>
      </c>
      <c r="D2379" s="38">
        <v>94</v>
      </c>
      <c r="E2379" s="38">
        <v>43.637530233213504</v>
      </c>
      <c r="F2379">
        <v>60.66</v>
      </c>
      <c r="G2379">
        <v>92.03</v>
      </c>
      <c r="H2379">
        <v>129.27000000000001</v>
      </c>
      <c r="I2379" s="7">
        <v>348.53</v>
      </c>
      <c r="J2379" s="40">
        <f t="shared" ref="J2379:J2442" si="111">(F2379+G2379)/(H2379+I2379)</f>
        <v>0.31956885726245293</v>
      </c>
      <c r="K2379" s="40">
        <f t="shared" si="109"/>
        <v>24.217671969420611</v>
      </c>
      <c r="L2379" s="40">
        <f t="shared" si="110"/>
        <v>75.782328030579379</v>
      </c>
    </row>
    <row r="2380" spans="1:12" x14ac:dyDescent="0.2">
      <c r="A2380" s="28" t="s">
        <v>832</v>
      </c>
      <c r="B2380" s="7" t="s">
        <v>833</v>
      </c>
      <c r="C2380" s="38" t="s">
        <v>834</v>
      </c>
      <c r="D2380" s="38">
        <v>632</v>
      </c>
      <c r="E2380" s="38">
        <v>43.633817412491702</v>
      </c>
      <c r="F2380">
        <v>246.1</v>
      </c>
      <c r="G2380">
        <v>85.26</v>
      </c>
      <c r="H2380">
        <v>109.38</v>
      </c>
      <c r="I2380" s="7">
        <v>41.24</v>
      </c>
      <c r="J2380" s="40">
        <f t="shared" si="111"/>
        <v>2.1999734431018458</v>
      </c>
      <c r="K2380" s="40">
        <f t="shared" ref="K2380:K2443" si="112">SUM(F2380:G2380)/SUM(F2380:I2380)*100</f>
        <v>68.749740653139142</v>
      </c>
      <c r="L2380" s="40">
        <f t="shared" ref="L2380:L2443" si="113">SUM(H2380:I2380)/SUM(F2380:I2380)*100</f>
        <v>31.250259346860865</v>
      </c>
    </row>
    <row r="2381" spans="1:12" x14ac:dyDescent="0.2">
      <c r="A2381" s="28" t="s">
        <v>2473</v>
      </c>
      <c r="B2381" s="7" t="s">
        <v>2474</v>
      </c>
      <c r="C2381" s="38" t="s">
        <v>2475</v>
      </c>
      <c r="D2381" s="38">
        <v>22</v>
      </c>
      <c r="E2381" s="38">
        <v>43.6000233684411</v>
      </c>
      <c r="F2381">
        <v>2956.25</v>
      </c>
      <c r="G2381">
        <v>844.12</v>
      </c>
      <c r="H2381">
        <v>891.32</v>
      </c>
      <c r="I2381" s="7">
        <v>296.42</v>
      </c>
      <c r="J2381" s="40">
        <f t="shared" si="111"/>
        <v>3.1996649098287504</v>
      </c>
      <c r="K2381" s="40">
        <f t="shared" si="112"/>
        <v>76.18857643476187</v>
      </c>
      <c r="L2381" s="40">
        <f t="shared" si="113"/>
        <v>23.811423565238137</v>
      </c>
    </row>
    <row r="2382" spans="1:12" x14ac:dyDescent="0.2">
      <c r="A2382" s="28" t="s">
        <v>1036</v>
      </c>
      <c r="B2382" s="7" t="s">
        <v>1037</v>
      </c>
      <c r="C2382" s="38" t="s">
        <v>1038</v>
      </c>
      <c r="D2382" s="38">
        <v>238</v>
      </c>
      <c r="E2382" s="38">
        <v>43.585988161064499</v>
      </c>
      <c r="F2382">
        <v>45.18</v>
      </c>
      <c r="G2382">
        <v>60.15</v>
      </c>
      <c r="H2382">
        <v>1067.1500000000001</v>
      </c>
      <c r="I2382" s="7">
        <v>1356.61</v>
      </c>
      <c r="J2382" s="40">
        <f t="shared" si="111"/>
        <v>4.3457272997326463E-2</v>
      </c>
      <c r="K2382" s="40">
        <f t="shared" si="112"/>
        <v>4.1647390958803365</v>
      </c>
      <c r="L2382" s="40">
        <f t="shared" si="113"/>
        <v>95.835260904119664</v>
      </c>
    </row>
    <row r="2383" spans="1:12" x14ac:dyDescent="0.2">
      <c r="A2383" s="28" t="s">
        <v>1147</v>
      </c>
      <c r="B2383" s="7" t="s">
        <v>1148</v>
      </c>
      <c r="C2383" s="38" t="s">
        <v>1149</v>
      </c>
      <c r="D2383" s="38">
        <v>154</v>
      </c>
      <c r="E2383" s="38">
        <v>43.5165191836522</v>
      </c>
      <c r="F2383">
        <v>6318.76</v>
      </c>
      <c r="G2383">
        <v>5632.33</v>
      </c>
      <c r="H2383">
        <v>520.47</v>
      </c>
      <c r="I2383" s="7">
        <v>530.19000000000005</v>
      </c>
      <c r="J2383" s="40">
        <f t="shared" si="111"/>
        <v>11.374840576399595</v>
      </c>
      <c r="K2383" s="40">
        <f t="shared" si="112"/>
        <v>91.919087815101818</v>
      </c>
      <c r="L2383" s="40">
        <f t="shared" si="113"/>
        <v>8.0809121848981871</v>
      </c>
    </row>
    <row r="2384" spans="1:12" x14ac:dyDescent="0.2">
      <c r="A2384" s="28" t="s">
        <v>2656</v>
      </c>
      <c r="B2384" s="7" t="s">
        <v>2657</v>
      </c>
      <c r="C2384" s="38" t="s">
        <v>2658</v>
      </c>
      <c r="D2384" s="38">
        <v>94</v>
      </c>
      <c r="E2384" s="38">
        <v>43.510626502076398</v>
      </c>
      <c r="F2384">
        <v>87.32</v>
      </c>
      <c r="G2384">
        <v>43.09</v>
      </c>
      <c r="H2384">
        <v>16.73</v>
      </c>
      <c r="I2384" s="7">
        <v>46.37</v>
      </c>
      <c r="J2384" s="40">
        <f t="shared" si="111"/>
        <v>2.0667194928684629</v>
      </c>
      <c r="K2384" s="40">
        <f t="shared" si="112"/>
        <v>67.39186605343393</v>
      </c>
      <c r="L2384" s="40">
        <f t="shared" si="113"/>
        <v>32.60813394656607</v>
      </c>
    </row>
    <row r="2385" spans="1:12" x14ac:dyDescent="0.2">
      <c r="A2385" s="28" t="s">
        <v>1711</v>
      </c>
      <c r="B2385" s="7" t="s">
        <v>1712</v>
      </c>
      <c r="C2385" s="38" t="s">
        <v>1713</v>
      </c>
      <c r="D2385" s="38">
        <v>242</v>
      </c>
      <c r="E2385" s="38">
        <v>43.509290674822701</v>
      </c>
      <c r="F2385">
        <v>74.53</v>
      </c>
      <c r="G2385">
        <v>72.92</v>
      </c>
      <c r="H2385">
        <v>133.38999999999999</v>
      </c>
      <c r="I2385" s="7">
        <v>130.38999999999999</v>
      </c>
      <c r="J2385" s="40">
        <f t="shared" si="111"/>
        <v>0.55898855106528167</v>
      </c>
      <c r="K2385" s="40">
        <f t="shared" si="112"/>
        <v>35.855847092867741</v>
      </c>
      <c r="L2385" s="40">
        <f t="shared" si="113"/>
        <v>64.144152907132252</v>
      </c>
    </row>
    <row r="2386" spans="1:12" x14ac:dyDescent="0.2">
      <c r="A2386" s="28" t="s">
        <v>1297</v>
      </c>
      <c r="B2386" s="7" t="s">
        <v>1298</v>
      </c>
      <c r="C2386" s="38" t="s">
        <v>1299</v>
      </c>
      <c r="D2386" s="38">
        <v>83</v>
      </c>
      <c r="E2386" s="38">
        <v>43.499418060130203</v>
      </c>
      <c r="F2386">
        <v>83.26</v>
      </c>
      <c r="G2386">
        <v>103.19</v>
      </c>
      <c r="H2386">
        <v>65.489999999999995</v>
      </c>
      <c r="I2386" s="7">
        <v>105.75</v>
      </c>
      <c r="J2386" s="40">
        <f t="shared" si="111"/>
        <v>1.0888227049754728</v>
      </c>
      <c r="K2386" s="40">
        <f t="shared" si="112"/>
        <v>52.126142749308059</v>
      </c>
      <c r="L2386" s="40">
        <f t="shared" si="113"/>
        <v>47.873857250691941</v>
      </c>
    </row>
    <row r="2387" spans="1:12" x14ac:dyDescent="0.2">
      <c r="A2387" s="28" t="s">
        <v>2293</v>
      </c>
      <c r="B2387" s="7" t="s">
        <v>2294</v>
      </c>
      <c r="C2387" s="38" t="s">
        <v>2295</v>
      </c>
      <c r="D2387" s="38">
        <v>192</v>
      </c>
      <c r="E2387" s="38">
        <v>43.488776341881596</v>
      </c>
      <c r="F2387">
        <v>533.79999999999995</v>
      </c>
      <c r="G2387">
        <v>1072.48</v>
      </c>
      <c r="H2387">
        <v>367.49</v>
      </c>
      <c r="I2387" s="7">
        <v>941.54</v>
      </c>
      <c r="J2387" s="40">
        <f t="shared" si="111"/>
        <v>1.2270765375889017</v>
      </c>
      <c r="K2387" s="40">
        <f t="shared" si="112"/>
        <v>55.098085623827309</v>
      </c>
      <c r="L2387" s="40">
        <f t="shared" si="113"/>
        <v>44.901914376172684</v>
      </c>
    </row>
    <row r="2388" spans="1:12" x14ac:dyDescent="0.2">
      <c r="A2388" s="28" t="s">
        <v>2569</v>
      </c>
      <c r="B2388" s="7" t="s">
        <v>2570</v>
      </c>
      <c r="C2388" s="38" t="s">
        <v>2571</v>
      </c>
      <c r="D2388" s="38">
        <v>78</v>
      </c>
      <c r="E2388" s="38">
        <v>43.472055272316602</v>
      </c>
      <c r="F2388">
        <v>10.82</v>
      </c>
      <c r="G2388">
        <v>8.75</v>
      </c>
      <c r="H2388">
        <v>141.91</v>
      </c>
      <c r="I2388" s="7">
        <v>121.9</v>
      </c>
      <c r="J2388" s="40">
        <f t="shared" si="111"/>
        <v>7.4182176566468291E-2</v>
      </c>
      <c r="K2388" s="40">
        <f t="shared" si="112"/>
        <v>6.9059213776554458</v>
      </c>
      <c r="L2388" s="40">
        <f t="shared" si="113"/>
        <v>93.094078622344554</v>
      </c>
    </row>
    <row r="2389" spans="1:12" x14ac:dyDescent="0.2">
      <c r="A2389" s="28" t="s">
        <v>1903</v>
      </c>
      <c r="B2389" s="7" t="s">
        <v>1904</v>
      </c>
      <c r="C2389" s="38" t="s">
        <v>1905</v>
      </c>
      <c r="D2389" s="38">
        <v>73</v>
      </c>
      <c r="E2389" s="38">
        <v>43.467360773088203</v>
      </c>
      <c r="F2389">
        <v>64.77</v>
      </c>
      <c r="G2389">
        <v>67.72</v>
      </c>
      <c r="H2389">
        <v>78.209999999999994</v>
      </c>
      <c r="I2389" s="7">
        <v>107.19</v>
      </c>
      <c r="J2389" s="40">
        <f t="shared" si="111"/>
        <v>0.71461704422869488</v>
      </c>
      <c r="K2389" s="40">
        <f t="shared" si="112"/>
        <v>41.67793890968575</v>
      </c>
      <c r="L2389" s="40">
        <f t="shared" si="113"/>
        <v>58.322061090314257</v>
      </c>
    </row>
    <row r="2390" spans="1:12" x14ac:dyDescent="0.2">
      <c r="A2390" s="28" t="s">
        <v>1033</v>
      </c>
      <c r="B2390" s="7" t="s">
        <v>1034</v>
      </c>
      <c r="C2390" s="38" t="s">
        <v>1035</v>
      </c>
      <c r="D2390" s="38">
        <v>129</v>
      </c>
      <c r="E2390" s="38">
        <v>43.446419557400397</v>
      </c>
      <c r="F2390">
        <v>172.86</v>
      </c>
      <c r="G2390">
        <v>239.33</v>
      </c>
      <c r="H2390">
        <v>233.47</v>
      </c>
      <c r="I2390" s="7">
        <v>285.14999999999998</v>
      </c>
      <c r="J2390" s="40">
        <f t="shared" si="111"/>
        <v>0.79478230689136564</v>
      </c>
      <c r="K2390" s="40">
        <f t="shared" si="112"/>
        <v>44.282936367250031</v>
      </c>
      <c r="L2390" s="40">
        <f t="shared" si="113"/>
        <v>55.717063632749962</v>
      </c>
    </row>
    <row r="2391" spans="1:12" x14ac:dyDescent="0.2">
      <c r="A2391" s="28" t="s">
        <v>154</v>
      </c>
      <c r="B2391" s="7" t="s">
        <v>155</v>
      </c>
      <c r="C2391" s="38" t="s">
        <v>156</v>
      </c>
      <c r="D2391" s="38">
        <v>141</v>
      </c>
      <c r="E2391" s="38">
        <v>43.445281039658298</v>
      </c>
      <c r="F2391">
        <v>15.74</v>
      </c>
      <c r="G2391">
        <v>42.07</v>
      </c>
      <c r="H2391">
        <v>287.36</v>
      </c>
      <c r="I2391" s="7">
        <v>197.78</v>
      </c>
      <c r="J2391" s="40">
        <f t="shared" si="111"/>
        <v>0.11916147916065467</v>
      </c>
      <c r="K2391" s="40">
        <f t="shared" si="112"/>
        <v>10.647389262363017</v>
      </c>
      <c r="L2391" s="40">
        <f t="shared" si="113"/>
        <v>89.352610737636979</v>
      </c>
    </row>
    <row r="2392" spans="1:12" x14ac:dyDescent="0.2">
      <c r="A2392" s="28" t="s">
        <v>2473</v>
      </c>
      <c r="B2392" s="7" t="s">
        <v>2474</v>
      </c>
      <c r="C2392" s="38" t="s">
        <v>2475</v>
      </c>
      <c r="D2392" s="38">
        <v>414</v>
      </c>
      <c r="E2392" s="38">
        <v>43.439277181165998</v>
      </c>
      <c r="F2392">
        <v>2266.85</v>
      </c>
      <c r="G2392">
        <v>1155.0899999999999</v>
      </c>
      <c r="H2392">
        <v>981.49</v>
      </c>
      <c r="I2392" s="7">
        <v>617.70000000000005</v>
      </c>
      <c r="J2392" s="40">
        <f t="shared" si="111"/>
        <v>2.1397957716093767</v>
      </c>
      <c r="K2392" s="40">
        <f t="shared" si="112"/>
        <v>68.150794741422743</v>
      </c>
      <c r="L2392" s="40">
        <f t="shared" si="113"/>
        <v>31.849205258577257</v>
      </c>
    </row>
    <row r="2393" spans="1:12" x14ac:dyDescent="0.2">
      <c r="A2393" s="28" t="s">
        <v>2029</v>
      </c>
      <c r="B2393" s="7" t="s">
        <v>2030</v>
      </c>
      <c r="C2393" s="38" t="s">
        <v>2031</v>
      </c>
      <c r="D2393" s="38">
        <v>310</v>
      </c>
      <c r="E2393" s="38">
        <v>43.425144818522597</v>
      </c>
      <c r="F2393">
        <v>3282.88</v>
      </c>
      <c r="G2393">
        <v>2275.8000000000002</v>
      </c>
      <c r="H2393">
        <v>777.28</v>
      </c>
      <c r="I2393" s="7">
        <v>517.92999999999995</v>
      </c>
      <c r="J2393" s="40">
        <f t="shared" si="111"/>
        <v>4.291721033654774</v>
      </c>
      <c r="K2393" s="40">
        <f t="shared" si="112"/>
        <v>81.102556358505893</v>
      </c>
      <c r="L2393" s="40">
        <f t="shared" si="113"/>
        <v>18.8974436414941</v>
      </c>
    </row>
    <row r="2394" spans="1:12" x14ac:dyDescent="0.2">
      <c r="A2394" s="28" t="s">
        <v>1633</v>
      </c>
      <c r="B2394" s="7" t="s">
        <v>1634</v>
      </c>
      <c r="C2394" s="38" t="s">
        <v>1635</v>
      </c>
      <c r="D2394" s="38">
        <v>48</v>
      </c>
      <c r="E2394" s="38">
        <v>43.4077150357571</v>
      </c>
      <c r="F2394">
        <v>88.86</v>
      </c>
      <c r="G2394">
        <v>95.14</v>
      </c>
      <c r="H2394">
        <v>348.83</v>
      </c>
      <c r="I2394" s="7">
        <v>307.83999999999997</v>
      </c>
      <c r="J2394" s="40">
        <f t="shared" si="111"/>
        <v>0.28020162334201348</v>
      </c>
      <c r="K2394" s="40">
        <f t="shared" si="112"/>
        <v>21.887304174051653</v>
      </c>
      <c r="L2394" s="40">
        <f t="shared" si="113"/>
        <v>78.112695825948364</v>
      </c>
    </row>
    <row r="2395" spans="1:12" x14ac:dyDescent="0.2">
      <c r="A2395" s="31" t="s">
        <v>2275</v>
      </c>
      <c r="B2395" s="7" t="s">
        <v>2276</v>
      </c>
      <c r="C2395" s="38" t="s">
        <v>2277</v>
      </c>
      <c r="D2395" s="38">
        <v>47</v>
      </c>
      <c r="E2395" s="38">
        <v>43.400076498341797</v>
      </c>
      <c r="F2395">
        <v>84.69</v>
      </c>
      <c r="G2395">
        <v>124.11</v>
      </c>
      <c r="H2395">
        <v>115.84</v>
      </c>
      <c r="I2395" s="7">
        <v>120.24</v>
      </c>
      <c r="J2395" s="40">
        <f t="shared" si="111"/>
        <v>0.88444595052524577</v>
      </c>
      <c r="K2395" s="40">
        <f t="shared" si="112"/>
        <v>46.934004675418095</v>
      </c>
      <c r="L2395" s="40">
        <f t="shared" si="113"/>
        <v>53.065995324581905</v>
      </c>
    </row>
    <row r="2396" spans="1:12" x14ac:dyDescent="0.2">
      <c r="A2396" s="28" t="s">
        <v>1645</v>
      </c>
      <c r="B2396" s="7" t="s">
        <v>1646</v>
      </c>
      <c r="C2396" s="38" t="s">
        <v>1647</v>
      </c>
      <c r="D2396" s="38">
        <v>19</v>
      </c>
      <c r="E2396" s="38">
        <v>43.372492292171003</v>
      </c>
      <c r="F2396">
        <v>229.43</v>
      </c>
      <c r="G2396">
        <v>102.99</v>
      </c>
      <c r="H2396">
        <v>133.13</v>
      </c>
      <c r="I2396" s="7">
        <v>655.24</v>
      </c>
      <c r="J2396" s="40">
        <f t="shared" si="111"/>
        <v>0.42165480675317429</v>
      </c>
      <c r="K2396" s="40">
        <f t="shared" si="112"/>
        <v>29.659436647364807</v>
      </c>
      <c r="L2396" s="40">
        <f t="shared" si="113"/>
        <v>70.340563352635201</v>
      </c>
    </row>
    <row r="2397" spans="1:12" x14ac:dyDescent="0.2">
      <c r="A2397" s="28" t="s">
        <v>1279</v>
      </c>
      <c r="B2397" s="7" t="s">
        <v>1280</v>
      </c>
      <c r="C2397" s="38" t="s">
        <v>1281</v>
      </c>
      <c r="D2397" s="38">
        <v>55</v>
      </c>
      <c r="E2397" s="38">
        <v>43.365991163793403</v>
      </c>
      <c r="F2397">
        <v>176.55</v>
      </c>
      <c r="G2397">
        <v>362.11</v>
      </c>
      <c r="H2397">
        <v>92.02</v>
      </c>
      <c r="I2397" s="7">
        <v>131.88999999999999</v>
      </c>
      <c r="J2397" s="40">
        <f t="shared" si="111"/>
        <v>2.4056987182350058</v>
      </c>
      <c r="K2397" s="40">
        <f t="shared" si="112"/>
        <v>70.63744967675099</v>
      </c>
      <c r="L2397" s="40">
        <f t="shared" si="113"/>
        <v>29.36255032324901</v>
      </c>
    </row>
    <row r="2398" spans="1:12" x14ac:dyDescent="0.2">
      <c r="A2398" s="28" t="s">
        <v>2140</v>
      </c>
      <c r="B2398" s="7" t="s">
        <v>2141</v>
      </c>
      <c r="C2398" s="38" t="s">
        <v>2142</v>
      </c>
      <c r="D2398" s="38">
        <v>187</v>
      </c>
      <c r="E2398" s="38">
        <v>43.350318206059299</v>
      </c>
      <c r="F2398">
        <v>63.86</v>
      </c>
      <c r="G2398">
        <v>106.2</v>
      </c>
      <c r="H2398">
        <v>52.91</v>
      </c>
      <c r="I2398" s="7">
        <v>190.18</v>
      </c>
      <c r="J2398" s="40">
        <f t="shared" si="111"/>
        <v>0.69957628861738452</v>
      </c>
      <c r="K2398" s="40">
        <f t="shared" si="112"/>
        <v>41.161805639598207</v>
      </c>
      <c r="L2398" s="40">
        <f t="shared" si="113"/>
        <v>58.838194360401793</v>
      </c>
    </row>
    <row r="2399" spans="1:12" x14ac:dyDescent="0.2">
      <c r="A2399" s="28" t="s">
        <v>391</v>
      </c>
      <c r="B2399" s="7" t="s">
        <v>392</v>
      </c>
      <c r="C2399" s="38" t="s">
        <v>393</v>
      </c>
      <c r="D2399" s="38">
        <v>301</v>
      </c>
      <c r="E2399" s="38">
        <v>43.334782346409597</v>
      </c>
      <c r="F2399">
        <v>64.150000000000006</v>
      </c>
      <c r="G2399">
        <v>67.400000000000006</v>
      </c>
      <c r="H2399">
        <v>18.21</v>
      </c>
      <c r="I2399" s="7">
        <v>59.75</v>
      </c>
      <c r="J2399" s="40">
        <f t="shared" si="111"/>
        <v>1.6874037968188815</v>
      </c>
      <c r="K2399" s="40">
        <f t="shared" si="112"/>
        <v>62.789365662736863</v>
      </c>
      <c r="L2399" s="40">
        <f t="shared" si="113"/>
        <v>37.210634337263137</v>
      </c>
    </row>
    <row r="2400" spans="1:12" x14ac:dyDescent="0.2">
      <c r="A2400" s="28" t="s">
        <v>2086</v>
      </c>
      <c r="B2400" s="7" t="s">
        <v>2087</v>
      </c>
      <c r="C2400" s="38" t="s">
        <v>2088</v>
      </c>
      <c r="D2400" s="38">
        <v>337</v>
      </c>
      <c r="E2400" s="38">
        <v>43.333067077347401</v>
      </c>
      <c r="F2400">
        <v>44.9</v>
      </c>
      <c r="G2400">
        <v>150.77000000000001</v>
      </c>
      <c r="H2400">
        <v>6.83</v>
      </c>
      <c r="I2400" s="7">
        <v>0</v>
      </c>
      <c r="J2400" s="40">
        <f t="shared" si="111"/>
        <v>28.648609077598831</v>
      </c>
      <c r="K2400" s="40">
        <f t="shared" si="112"/>
        <v>96.627160493827162</v>
      </c>
      <c r="L2400" s="40">
        <f t="shared" si="113"/>
        <v>3.3728395061728387</v>
      </c>
    </row>
    <row r="2401" spans="1:12" x14ac:dyDescent="0.2">
      <c r="A2401" s="28" t="s">
        <v>1651</v>
      </c>
      <c r="B2401" s="7" t="s">
        <v>1652</v>
      </c>
      <c r="C2401" s="38" t="s">
        <v>1653</v>
      </c>
      <c r="D2401" s="38">
        <v>217</v>
      </c>
      <c r="E2401" s="38">
        <v>43.315910805916303</v>
      </c>
      <c r="F2401">
        <v>3.01</v>
      </c>
      <c r="G2401">
        <v>1.1200000000000001</v>
      </c>
      <c r="H2401">
        <v>72.81</v>
      </c>
      <c r="I2401" s="7">
        <v>200.18</v>
      </c>
      <c r="J2401" s="40">
        <f t="shared" si="111"/>
        <v>1.5128759295212279E-2</v>
      </c>
      <c r="K2401" s="40">
        <f t="shared" si="112"/>
        <v>1.4903290993071594</v>
      </c>
      <c r="L2401" s="40">
        <f t="shared" si="113"/>
        <v>98.509670900692853</v>
      </c>
    </row>
    <row r="2402" spans="1:12" x14ac:dyDescent="0.2">
      <c r="A2402" s="28" t="s">
        <v>1027</v>
      </c>
      <c r="B2402" s="7" t="s">
        <v>1028</v>
      </c>
      <c r="C2402" s="38" t="s">
        <v>1029</v>
      </c>
      <c r="D2402" s="38">
        <v>207</v>
      </c>
      <c r="E2402" s="38">
        <v>43.309178779590198</v>
      </c>
      <c r="F2402">
        <v>264.61</v>
      </c>
      <c r="G2402">
        <v>176.9</v>
      </c>
      <c r="H2402">
        <v>32.21</v>
      </c>
      <c r="I2402" s="7">
        <v>28.02</v>
      </c>
      <c r="J2402" s="40">
        <f t="shared" si="111"/>
        <v>7.330400132824173</v>
      </c>
      <c r="K2402" s="40">
        <f t="shared" si="112"/>
        <v>87.995774704029984</v>
      </c>
      <c r="L2402" s="40">
        <f t="shared" si="113"/>
        <v>12.004225295970027</v>
      </c>
    </row>
    <row r="2403" spans="1:12" x14ac:dyDescent="0.2">
      <c r="A2403" s="28" t="s">
        <v>2659</v>
      </c>
      <c r="B2403" s="7" t="s">
        <v>2660</v>
      </c>
      <c r="C2403" s="38" t="s">
        <v>2661</v>
      </c>
      <c r="D2403" s="38">
        <v>235</v>
      </c>
      <c r="E2403" s="38">
        <v>43.299036536337901</v>
      </c>
      <c r="F2403">
        <v>706.71</v>
      </c>
      <c r="G2403">
        <v>34.6</v>
      </c>
      <c r="H2403">
        <v>1182.67</v>
      </c>
      <c r="I2403" s="7">
        <v>176.26</v>
      </c>
      <c r="J2403" s="40">
        <f t="shared" si="111"/>
        <v>0.54551007042305344</v>
      </c>
      <c r="K2403" s="40">
        <f t="shared" si="112"/>
        <v>35.296442311354895</v>
      </c>
      <c r="L2403" s="40">
        <f t="shared" si="113"/>
        <v>64.70355768864512</v>
      </c>
    </row>
    <row r="2404" spans="1:12" x14ac:dyDescent="0.2">
      <c r="A2404" s="28" t="s">
        <v>2662</v>
      </c>
      <c r="B2404" s="7" t="s">
        <v>2663</v>
      </c>
      <c r="C2404" s="38" t="s">
        <v>2664</v>
      </c>
      <c r="D2404" s="38">
        <v>53</v>
      </c>
      <c r="E2404" s="38">
        <v>43.296414171347998</v>
      </c>
      <c r="F2404">
        <v>291.64</v>
      </c>
      <c r="G2404">
        <v>174.51</v>
      </c>
      <c r="H2404">
        <v>11.32</v>
      </c>
      <c r="I2404" s="7">
        <v>12.33</v>
      </c>
      <c r="J2404" s="40">
        <f t="shared" si="111"/>
        <v>19.710359408033828</v>
      </c>
      <c r="K2404" s="40">
        <f t="shared" si="112"/>
        <v>95.171498570845245</v>
      </c>
      <c r="L2404" s="40">
        <f t="shared" si="113"/>
        <v>4.8285014291547572</v>
      </c>
    </row>
    <row r="2405" spans="1:12" x14ac:dyDescent="0.2">
      <c r="A2405" s="28" t="s">
        <v>613</v>
      </c>
      <c r="B2405" s="7" t="s">
        <v>614</v>
      </c>
      <c r="C2405" s="38" t="s">
        <v>615</v>
      </c>
      <c r="D2405" s="38">
        <v>27</v>
      </c>
      <c r="E2405" s="38">
        <v>43.292462186151702</v>
      </c>
      <c r="F2405">
        <v>106.29</v>
      </c>
      <c r="G2405">
        <v>341.27</v>
      </c>
      <c r="H2405">
        <v>2.2400000000000002</v>
      </c>
      <c r="I2405" s="7">
        <v>138.76</v>
      </c>
      <c r="J2405" s="40">
        <f t="shared" si="111"/>
        <v>3.1741843971631205</v>
      </c>
      <c r="K2405" s="40">
        <f t="shared" si="112"/>
        <v>76.043224140274575</v>
      </c>
      <c r="L2405" s="40">
        <f t="shared" si="113"/>
        <v>23.956775859725436</v>
      </c>
    </row>
    <row r="2406" spans="1:12" x14ac:dyDescent="0.2">
      <c r="A2406" s="28" t="s">
        <v>817</v>
      </c>
      <c r="B2406" s="7" t="s">
        <v>818</v>
      </c>
      <c r="C2406" s="38" t="s">
        <v>819</v>
      </c>
      <c r="D2406" s="38">
        <v>368</v>
      </c>
      <c r="E2406" s="38">
        <v>43.243794330152603</v>
      </c>
      <c r="F2406">
        <v>176.52</v>
      </c>
      <c r="G2406">
        <v>175.91</v>
      </c>
      <c r="H2406">
        <v>3.1</v>
      </c>
      <c r="I2406" s="7">
        <v>40.08</v>
      </c>
      <c r="J2406" s="40">
        <f t="shared" si="111"/>
        <v>8.1618805002315895</v>
      </c>
      <c r="K2406" s="40">
        <f t="shared" si="112"/>
        <v>89.085210181744642</v>
      </c>
      <c r="L2406" s="40">
        <f t="shared" si="113"/>
        <v>10.914789818255352</v>
      </c>
    </row>
    <row r="2407" spans="1:12" x14ac:dyDescent="0.2">
      <c r="A2407" s="28" t="s">
        <v>2650</v>
      </c>
      <c r="B2407" s="7" t="s">
        <v>2651</v>
      </c>
      <c r="C2407" s="38" t="s">
        <v>2652</v>
      </c>
      <c r="D2407" s="38">
        <v>286</v>
      </c>
      <c r="E2407" s="38">
        <v>43.241967903291403</v>
      </c>
      <c r="F2407">
        <v>141.87</v>
      </c>
      <c r="G2407">
        <v>303.32</v>
      </c>
      <c r="H2407">
        <v>4.33</v>
      </c>
      <c r="I2407" s="7">
        <v>20.170000000000002</v>
      </c>
      <c r="J2407" s="40">
        <f t="shared" si="111"/>
        <v>18.171020408163265</v>
      </c>
      <c r="K2407" s="40">
        <f t="shared" si="112"/>
        <v>94.783793565969049</v>
      </c>
      <c r="L2407" s="40">
        <f t="shared" si="113"/>
        <v>5.2162064340309566</v>
      </c>
    </row>
    <row r="2408" spans="1:12" x14ac:dyDescent="0.2">
      <c r="A2408" s="31" t="s">
        <v>2014</v>
      </c>
      <c r="B2408" s="7" t="s">
        <v>2015</v>
      </c>
      <c r="C2408" s="38" t="s">
        <v>2016</v>
      </c>
      <c r="D2408" s="38">
        <v>109</v>
      </c>
      <c r="E2408" s="38">
        <v>43.234335757223199</v>
      </c>
      <c r="F2408">
        <v>39.880000000000003</v>
      </c>
      <c r="G2408">
        <v>100.09</v>
      </c>
      <c r="H2408">
        <v>57.24</v>
      </c>
      <c r="I2408" s="7">
        <v>120.71</v>
      </c>
      <c r="J2408" s="40">
        <f t="shared" si="111"/>
        <v>0.78656926102837876</v>
      </c>
      <c r="K2408" s="40">
        <f t="shared" si="112"/>
        <v>44.026799194765978</v>
      </c>
      <c r="L2408" s="40">
        <f t="shared" si="113"/>
        <v>55.973200805234015</v>
      </c>
    </row>
    <row r="2409" spans="1:12" x14ac:dyDescent="0.2">
      <c r="A2409" s="28" t="s">
        <v>1222</v>
      </c>
      <c r="B2409" s="7" t="s">
        <v>1223</v>
      </c>
      <c r="C2409" s="38" t="s">
        <v>1224</v>
      </c>
      <c r="D2409" s="38">
        <v>400</v>
      </c>
      <c r="E2409" s="38">
        <v>43.220092798780598</v>
      </c>
      <c r="F2409">
        <v>60.04</v>
      </c>
      <c r="G2409">
        <v>47.92</v>
      </c>
      <c r="H2409">
        <v>103.91</v>
      </c>
      <c r="I2409" s="7">
        <v>74.52</v>
      </c>
      <c r="J2409" s="40">
        <f t="shared" si="111"/>
        <v>0.60505520372134736</v>
      </c>
      <c r="K2409" s="40">
        <f t="shared" si="112"/>
        <v>37.696846956946828</v>
      </c>
      <c r="L2409" s="40">
        <f t="shared" si="113"/>
        <v>62.303153043053186</v>
      </c>
    </row>
    <row r="2410" spans="1:12" x14ac:dyDescent="0.2">
      <c r="A2410" s="28" t="s">
        <v>544</v>
      </c>
      <c r="B2410" s="7" t="s">
        <v>545</v>
      </c>
      <c r="C2410" s="38" t="s">
        <v>546</v>
      </c>
      <c r="D2410" s="38">
        <v>344</v>
      </c>
      <c r="E2410" s="38">
        <v>43.211386753964398</v>
      </c>
      <c r="F2410">
        <v>35.04</v>
      </c>
      <c r="G2410">
        <v>122.04</v>
      </c>
      <c r="H2410">
        <v>401.35</v>
      </c>
      <c r="I2410" s="7">
        <v>271.37</v>
      </c>
      <c r="J2410" s="40">
        <f t="shared" si="111"/>
        <v>0.23349982161969318</v>
      </c>
      <c r="K2410" s="40">
        <f t="shared" si="112"/>
        <v>18.929862617498191</v>
      </c>
      <c r="L2410" s="40">
        <f t="shared" si="113"/>
        <v>81.070137382501812</v>
      </c>
    </row>
    <row r="2411" spans="1:12" x14ac:dyDescent="0.2">
      <c r="A2411" s="28" t="s">
        <v>178</v>
      </c>
      <c r="B2411" s="7" t="s">
        <v>179</v>
      </c>
      <c r="C2411" s="38" t="s">
        <v>180</v>
      </c>
      <c r="D2411" s="38">
        <v>15</v>
      </c>
      <c r="E2411" s="38">
        <v>43.2040565528293</v>
      </c>
      <c r="F2411">
        <v>181.18</v>
      </c>
      <c r="G2411">
        <v>258.41000000000003</v>
      </c>
      <c r="H2411">
        <v>57.59</v>
      </c>
      <c r="I2411" s="7">
        <v>53.65</v>
      </c>
      <c r="J2411" s="40">
        <f t="shared" si="111"/>
        <v>3.9517259978425026</v>
      </c>
      <c r="K2411" s="40">
        <f t="shared" si="112"/>
        <v>79.805021512989498</v>
      </c>
      <c r="L2411" s="40">
        <f t="shared" si="113"/>
        <v>20.194978487010513</v>
      </c>
    </row>
    <row r="2412" spans="1:12" x14ac:dyDescent="0.2">
      <c r="A2412" s="28" t="s">
        <v>217</v>
      </c>
      <c r="B2412" s="7" t="s">
        <v>218</v>
      </c>
      <c r="C2412" s="38" t="s">
        <v>219</v>
      </c>
      <c r="D2412" s="38">
        <v>53</v>
      </c>
      <c r="E2412" s="38">
        <v>43.196783203000699</v>
      </c>
      <c r="F2412">
        <v>422.64</v>
      </c>
      <c r="G2412">
        <v>124.55</v>
      </c>
      <c r="H2412">
        <v>53.43</v>
      </c>
      <c r="I2412" s="7">
        <v>12.49</v>
      </c>
      <c r="J2412" s="40">
        <f t="shared" si="111"/>
        <v>8.3008191747572813</v>
      </c>
      <c r="K2412" s="40">
        <f t="shared" si="112"/>
        <v>89.248258876873649</v>
      </c>
      <c r="L2412" s="40">
        <f t="shared" si="113"/>
        <v>10.751741123126358</v>
      </c>
    </row>
    <row r="2413" spans="1:12" x14ac:dyDescent="0.2">
      <c r="A2413" s="28" t="s">
        <v>2116</v>
      </c>
      <c r="B2413" s="7" t="s">
        <v>2117</v>
      </c>
      <c r="C2413" s="38" t="s">
        <v>2118</v>
      </c>
      <c r="D2413" s="38">
        <v>192</v>
      </c>
      <c r="E2413" s="38">
        <v>43.190254503566599</v>
      </c>
      <c r="F2413">
        <v>859.18</v>
      </c>
      <c r="G2413">
        <v>250.48</v>
      </c>
      <c r="H2413">
        <v>213.81</v>
      </c>
      <c r="I2413" s="7">
        <v>47.78</v>
      </c>
      <c r="J2413" s="40">
        <f t="shared" si="111"/>
        <v>4.2419817271302414</v>
      </c>
      <c r="K2413" s="40">
        <f t="shared" si="112"/>
        <v>80.9232452142206</v>
      </c>
      <c r="L2413" s="40">
        <f t="shared" si="113"/>
        <v>19.076754785779404</v>
      </c>
    </row>
    <row r="2414" spans="1:12" x14ac:dyDescent="0.2">
      <c r="A2414" s="28" t="s">
        <v>2665</v>
      </c>
      <c r="B2414" s="7" t="s">
        <v>2666</v>
      </c>
      <c r="C2414" s="38" t="s">
        <v>2667</v>
      </c>
      <c r="D2414" s="38">
        <v>33</v>
      </c>
      <c r="E2414" s="38">
        <v>43.159271331884803</v>
      </c>
      <c r="F2414">
        <v>162.53</v>
      </c>
      <c r="G2414">
        <v>82.93</v>
      </c>
      <c r="H2414">
        <v>3.68</v>
      </c>
      <c r="I2414" s="7">
        <v>0</v>
      </c>
      <c r="J2414" s="40">
        <f t="shared" si="111"/>
        <v>66.701086956521735</v>
      </c>
      <c r="K2414" s="40">
        <f t="shared" si="112"/>
        <v>98.522918840812395</v>
      </c>
      <c r="L2414" s="40">
        <f t="shared" si="113"/>
        <v>1.4770811591876054</v>
      </c>
    </row>
    <row r="2415" spans="1:12" x14ac:dyDescent="0.2">
      <c r="A2415" s="31" t="s">
        <v>496</v>
      </c>
      <c r="B2415" s="7" t="s">
        <v>497</v>
      </c>
      <c r="C2415" s="38" t="s">
        <v>498</v>
      </c>
      <c r="D2415" s="38">
        <v>153</v>
      </c>
      <c r="E2415" s="38">
        <v>43.138791846649497</v>
      </c>
      <c r="F2415">
        <v>324.18</v>
      </c>
      <c r="G2415">
        <v>197.42</v>
      </c>
      <c r="H2415">
        <v>51.67</v>
      </c>
      <c r="I2415" s="7">
        <v>37.9</v>
      </c>
      <c r="J2415" s="40">
        <f t="shared" si="111"/>
        <v>5.8233783632912814</v>
      </c>
      <c r="K2415" s="40">
        <f t="shared" si="112"/>
        <v>85.344503166058544</v>
      </c>
      <c r="L2415" s="40">
        <f t="shared" si="113"/>
        <v>14.655496833941456</v>
      </c>
    </row>
    <row r="2416" spans="1:12" x14ac:dyDescent="0.2">
      <c r="A2416" s="32" t="s">
        <v>2089</v>
      </c>
      <c r="B2416" s="7" t="s">
        <v>2090</v>
      </c>
      <c r="C2416" s="38" t="s">
        <v>2091</v>
      </c>
      <c r="D2416" s="38">
        <v>345</v>
      </c>
      <c r="E2416" s="38">
        <v>43.107600115457103</v>
      </c>
      <c r="F2416">
        <v>37.56</v>
      </c>
      <c r="G2416">
        <v>191.45</v>
      </c>
      <c r="H2416">
        <v>0</v>
      </c>
      <c r="I2416" s="7">
        <v>16.989999999999998</v>
      </c>
      <c r="J2416" s="40">
        <f t="shared" si="111"/>
        <v>13.47910535609182</v>
      </c>
      <c r="K2416" s="40">
        <f t="shared" si="112"/>
        <v>93.09349593495935</v>
      </c>
      <c r="L2416" s="40">
        <f t="shared" si="113"/>
        <v>6.9065040650406502</v>
      </c>
    </row>
    <row r="2417" spans="1:12" x14ac:dyDescent="0.2">
      <c r="A2417" s="28" t="s">
        <v>2668</v>
      </c>
      <c r="B2417" s="7" t="s">
        <v>2669</v>
      </c>
      <c r="C2417" s="38" t="s">
        <v>2670</v>
      </c>
      <c r="D2417" s="38">
        <v>356</v>
      </c>
      <c r="E2417" s="38">
        <v>43.100424136421502</v>
      </c>
      <c r="F2417">
        <v>138.91999999999999</v>
      </c>
      <c r="G2417">
        <v>120.57</v>
      </c>
      <c r="H2417">
        <v>6.57</v>
      </c>
      <c r="I2417" s="7">
        <v>14.01</v>
      </c>
      <c r="J2417" s="40">
        <f t="shared" si="111"/>
        <v>12.608843537414968</v>
      </c>
      <c r="K2417" s="40">
        <f t="shared" si="112"/>
        <v>92.651837040739821</v>
      </c>
      <c r="L2417" s="40">
        <f t="shared" si="113"/>
        <v>7.3481629592601845</v>
      </c>
    </row>
    <row r="2418" spans="1:12" x14ac:dyDescent="0.2">
      <c r="A2418" s="28" t="s">
        <v>2272</v>
      </c>
      <c r="B2418" s="7" t="s">
        <v>2273</v>
      </c>
      <c r="C2418" s="38" t="s">
        <v>2274</v>
      </c>
      <c r="D2418" s="38">
        <v>109</v>
      </c>
      <c r="E2418" s="38">
        <v>43.073533579215201</v>
      </c>
      <c r="F2418">
        <v>137.6</v>
      </c>
      <c r="G2418">
        <v>24.35</v>
      </c>
      <c r="H2418">
        <v>132.94999999999999</v>
      </c>
      <c r="I2418" s="7">
        <v>4.03</v>
      </c>
      <c r="J2418" s="40">
        <f t="shared" si="111"/>
        <v>1.1822893853117245</v>
      </c>
      <c r="K2418" s="40">
        <f t="shared" si="112"/>
        <v>54.17656307496739</v>
      </c>
      <c r="L2418" s="40">
        <f t="shared" si="113"/>
        <v>45.823436925032617</v>
      </c>
    </row>
    <row r="2419" spans="1:12" x14ac:dyDescent="0.2">
      <c r="A2419" s="28" t="s">
        <v>2407</v>
      </c>
      <c r="B2419" s="7" t="s">
        <v>2408</v>
      </c>
      <c r="C2419" s="38" t="s">
        <v>2409</v>
      </c>
      <c r="D2419" s="38">
        <v>486</v>
      </c>
      <c r="E2419" s="38">
        <v>43.071265665421798</v>
      </c>
      <c r="F2419">
        <v>38.94</v>
      </c>
      <c r="G2419">
        <v>132.51</v>
      </c>
      <c r="H2419">
        <v>37.08</v>
      </c>
      <c r="I2419" s="7">
        <v>17.93</v>
      </c>
      <c r="J2419" s="40">
        <f t="shared" si="111"/>
        <v>3.1167060534448283</v>
      </c>
      <c r="K2419" s="40">
        <f t="shared" si="112"/>
        <v>75.708734434337188</v>
      </c>
      <c r="L2419" s="40">
        <f t="shared" si="113"/>
        <v>24.291265565662812</v>
      </c>
    </row>
    <row r="2420" spans="1:12" x14ac:dyDescent="0.2">
      <c r="A2420" s="28" t="s">
        <v>1033</v>
      </c>
      <c r="B2420" s="7" t="s">
        <v>1034</v>
      </c>
      <c r="C2420" s="38" t="s">
        <v>1035</v>
      </c>
      <c r="D2420" s="38">
        <v>173</v>
      </c>
      <c r="E2420" s="38">
        <v>43.065917642005402</v>
      </c>
      <c r="F2420">
        <v>430.23</v>
      </c>
      <c r="G2420">
        <v>259.82</v>
      </c>
      <c r="H2420">
        <v>76.900000000000006</v>
      </c>
      <c r="I2420" s="7">
        <v>165.41</v>
      </c>
      <c r="J2420" s="40">
        <f t="shared" si="111"/>
        <v>2.8477982749370638</v>
      </c>
      <c r="K2420" s="40">
        <f t="shared" si="112"/>
        <v>74.011111587798709</v>
      </c>
      <c r="L2420" s="40">
        <f t="shared" si="113"/>
        <v>25.988888412201298</v>
      </c>
    </row>
    <row r="2421" spans="1:12" x14ac:dyDescent="0.2">
      <c r="A2421" s="28" t="s">
        <v>1990</v>
      </c>
      <c r="B2421" s="7" t="s">
        <v>1991</v>
      </c>
      <c r="C2421" s="38" t="s">
        <v>1992</v>
      </c>
      <c r="D2421" s="38">
        <v>450</v>
      </c>
      <c r="E2421" s="38">
        <v>43.058273291917303</v>
      </c>
      <c r="F2421">
        <v>256</v>
      </c>
      <c r="G2421">
        <v>169.91</v>
      </c>
      <c r="H2421">
        <v>2.4500000000000002</v>
      </c>
      <c r="I2421" s="7">
        <v>30.07</v>
      </c>
      <c r="J2421" s="40">
        <f t="shared" si="111"/>
        <v>13.096863468634684</v>
      </c>
      <c r="K2421" s="40">
        <f t="shared" si="112"/>
        <v>92.90622341469799</v>
      </c>
      <c r="L2421" s="40">
        <f t="shared" si="113"/>
        <v>7.0937765853020096</v>
      </c>
    </row>
    <row r="2422" spans="1:12" x14ac:dyDescent="0.2">
      <c r="A2422" s="28" t="s">
        <v>2671</v>
      </c>
      <c r="B2422" s="7" t="s">
        <v>2672</v>
      </c>
      <c r="C2422" s="38" t="s">
        <v>2673</v>
      </c>
      <c r="D2422" s="38">
        <v>142</v>
      </c>
      <c r="E2422" s="38">
        <v>42.987879132554703</v>
      </c>
      <c r="F2422">
        <v>25.47</v>
      </c>
      <c r="G2422">
        <v>154.66999999999999</v>
      </c>
      <c r="H2422">
        <v>66.44</v>
      </c>
      <c r="I2422" s="7">
        <v>128.97999999999999</v>
      </c>
      <c r="J2422" s="40">
        <f t="shared" si="111"/>
        <v>0.921809436086378</v>
      </c>
      <c r="K2422" s="40">
        <f t="shared" si="112"/>
        <v>47.965704547875177</v>
      </c>
      <c r="L2422" s="40">
        <f t="shared" si="113"/>
        <v>52.034295452124837</v>
      </c>
    </row>
    <row r="2423" spans="1:12" x14ac:dyDescent="0.2">
      <c r="A2423" s="30" t="s">
        <v>106</v>
      </c>
      <c r="B2423" s="7" t="s">
        <v>107</v>
      </c>
      <c r="C2423" s="38" t="s">
        <v>108</v>
      </c>
      <c r="D2423" s="38">
        <v>36</v>
      </c>
      <c r="E2423" s="38">
        <v>42.972817406071997</v>
      </c>
      <c r="F2423">
        <v>145.81</v>
      </c>
      <c r="G2423">
        <v>47.04</v>
      </c>
      <c r="H2423">
        <v>0</v>
      </c>
      <c r="I2423" s="7">
        <v>0</v>
      </c>
      <c r="J2423" s="40" t="e">
        <f t="shared" si="111"/>
        <v>#DIV/0!</v>
      </c>
      <c r="K2423" s="40">
        <f t="shared" si="112"/>
        <v>100</v>
      </c>
      <c r="L2423" s="40">
        <f t="shared" si="113"/>
        <v>0</v>
      </c>
    </row>
    <row r="2424" spans="1:12" x14ac:dyDescent="0.2">
      <c r="A2424" s="28" t="s">
        <v>1393</v>
      </c>
      <c r="B2424" s="7" t="s">
        <v>1394</v>
      </c>
      <c r="C2424" s="38" t="s">
        <v>1395</v>
      </c>
      <c r="D2424" s="38">
        <v>221</v>
      </c>
      <c r="E2424" s="38">
        <v>42.970026398881998</v>
      </c>
      <c r="F2424">
        <v>192.93</v>
      </c>
      <c r="G2424">
        <v>304.41000000000003</v>
      </c>
      <c r="H2424">
        <v>127.2</v>
      </c>
      <c r="I2424" s="7">
        <v>126.76</v>
      </c>
      <c r="J2424" s="40">
        <f t="shared" si="111"/>
        <v>1.9583398960466216</v>
      </c>
      <c r="K2424" s="40">
        <f t="shared" si="112"/>
        <v>66.197258085984288</v>
      </c>
      <c r="L2424" s="40">
        <f t="shared" si="113"/>
        <v>33.802741914015705</v>
      </c>
    </row>
    <row r="2425" spans="1:12" x14ac:dyDescent="0.2">
      <c r="A2425" s="31" t="s">
        <v>2674</v>
      </c>
      <c r="B2425" s="7" t="s">
        <v>2675</v>
      </c>
      <c r="C2425" s="38" t="s">
        <v>2676</v>
      </c>
      <c r="D2425" s="38">
        <v>110</v>
      </c>
      <c r="E2425" s="38">
        <v>42.950940799661304</v>
      </c>
      <c r="F2425">
        <v>27.77</v>
      </c>
      <c r="G2425">
        <v>4.53</v>
      </c>
      <c r="H2425">
        <v>4.7300000000000004</v>
      </c>
      <c r="I2425" s="7">
        <v>0</v>
      </c>
      <c r="J2425" s="40">
        <f t="shared" si="111"/>
        <v>6.8287526427061298</v>
      </c>
      <c r="K2425" s="40">
        <f t="shared" si="112"/>
        <v>87.226573048879274</v>
      </c>
      <c r="L2425" s="40">
        <f t="shared" si="113"/>
        <v>12.773426951120715</v>
      </c>
    </row>
    <row r="2426" spans="1:12" x14ac:dyDescent="0.2">
      <c r="A2426" s="28" t="s">
        <v>2281</v>
      </c>
      <c r="B2426" s="7" t="s">
        <v>2282</v>
      </c>
      <c r="C2426" s="38" t="s">
        <v>2283</v>
      </c>
      <c r="D2426" s="38">
        <v>174</v>
      </c>
      <c r="E2426" s="38">
        <v>42.9480319508598</v>
      </c>
      <c r="F2426">
        <v>4.49</v>
      </c>
      <c r="G2426">
        <v>18.46</v>
      </c>
      <c r="H2426">
        <v>85.75</v>
      </c>
      <c r="I2426" s="7">
        <v>329.12</v>
      </c>
      <c r="J2426" s="40">
        <f t="shared" si="111"/>
        <v>5.5318533516523258E-2</v>
      </c>
      <c r="K2426" s="40">
        <f t="shared" si="112"/>
        <v>5.2418802247498979</v>
      </c>
      <c r="L2426" s="40">
        <f t="shared" si="113"/>
        <v>94.758119775250108</v>
      </c>
    </row>
    <row r="2427" spans="1:12" x14ac:dyDescent="0.2">
      <c r="A2427" s="28" t="s">
        <v>259</v>
      </c>
      <c r="B2427" s="7" t="s">
        <v>260</v>
      </c>
      <c r="C2427" s="38" t="s">
        <v>261</v>
      </c>
      <c r="D2427" s="38">
        <v>26</v>
      </c>
      <c r="E2427" s="38">
        <v>42.9328381407161</v>
      </c>
      <c r="F2427">
        <v>1900.03</v>
      </c>
      <c r="G2427">
        <v>2391.1</v>
      </c>
      <c r="H2427">
        <v>1114.73</v>
      </c>
      <c r="I2427" s="7">
        <v>2030.66</v>
      </c>
      <c r="J2427" s="40">
        <f t="shared" si="111"/>
        <v>1.3642600758570478</v>
      </c>
      <c r="K2427" s="40">
        <f t="shared" si="112"/>
        <v>57.703468826816838</v>
      </c>
      <c r="L2427" s="40">
        <f t="shared" si="113"/>
        <v>42.296531173183155</v>
      </c>
    </row>
    <row r="2428" spans="1:12" x14ac:dyDescent="0.2">
      <c r="A2428" s="28" t="s">
        <v>577</v>
      </c>
      <c r="B2428" s="7" t="s">
        <v>578</v>
      </c>
      <c r="C2428" s="38" t="s">
        <v>579</v>
      </c>
      <c r="D2428" s="38">
        <v>69</v>
      </c>
      <c r="E2428" s="38">
        <v>42.894053320578799</v>
      </c>
      <c r="F2428">
        <v>636.11</v>
      </c>
      <c r="G2428">
        <v>934.91</v>
      </c>
      <c r="H2428">
        <v>107.48</v>
      </c>
      <c r="I2428" s="7">
        <v>125.29</v>
      </c>
      <c r="J2428" s="40">
        <f t="shared" si="111"/>
        <v>6.7492374446878891</v>
      </c>
      <c r="K2428" s="40">
        <f t="shared" si="112"/>
        <v>87.095504465597443</v>
      </c>
      <c r="L2428" s="40">
        <f t="shared" si="113"/>
        <v>12.904495534402564</v>
      </c>
    </row>
    <row r="2429" spans="1:12" x14ac:dyDescent="0.2">
      <c r="A2429" s="28" t="s">
        <v>2443</v>
      </c>
      <c r="B2429" s="7" t="s">
        <v>2444</v>
      </c>
      <c r="C2429" s="38" t="s">
        <v>2445</v>
      </c>
      <c r="D2429" s="38">
        <v>183</v>
      </c>
      <c r="E2429" s="38">
        <v>42.891338167268401</v>
      </c>
      <c r="F2429">
        <v>69.400000000000006</v>
      </c>
      <c r="G2429">
        <v>42.9</v>
      </c>
      <c r="H2429">
        <v>78.489999999999995</v>
      </c>
      <c r="I2429" s="7">
        <v>49.04</v>
      </c>
      <c r="J2429" s="40">
        <f t="shared" si="111"/>
        <v>0.88057711910922931</v>
      </c>
      <c r="K2429" s="40">
        <f t="shared" si="112"/>
        <v>46.824834257599136</v>
      </c>
      <c r="L2429" s="40">
        <f t="shared" si="113"/>
        <v>53.175165742400864</v>
      </c>
    </row>
    <row r="2430" spans="1:12" x14ac:dyDescent="0.2">
      <c r="A2430" s="28" t="s">
        <v>781</v>
      </c>
      <c r="B2430" s="7" t="s">
        <v>782</v>
      </c>
      <c r="C2430" s="38" t="s">
        <v>783</v>
      </c>
      <c r="D2430" s="38">
        <v>100</v>
      </c>
      <c r="E2430" s="38">
        <v>42.887655174262903</v>
      </c>
      <c r="F2430">
        <v>1814.09</v>
      </c>
      <c r="G2430">
        <v>4390.63</v>
      </c>
      <c r="H2430">
        <v>130.07</v>
      </c>
      <c r="I2430" s="7">
        <v>114.67</v>
      </c>
      <c r="J2430" s="40">
        <f t="shared" si="111"/>
        <v>25.352292228487375</v>
      </c>
      <c r="K2430" s="40">
        <f t="shared" si="112"/>
        <v>96.205263696495521</v>
      </c>
      <c r="L2430" s="40">
        <f t="shared" si="113"/>
        <v>3.7947363035044797</v>
      </c>
    </row>
    <row r="2431" spans="1:12" x14ac:dyDescent="0.2">
      <c r="A2431" s="28" t="s">
        <v>505</v>
      </c>
      <c r="B2431" s="7" t="s">
        <v>506</v>
      </c>
      <c r="C2431" s="38" t="s">
        <v>507</v>
      </c>
      <c r="D2431" s="38">
        <v>118</v>
      </c>
      <c r="E2431" s="38">
        <v>42.872585136488198</v>
      </c>
      <c r="F2431">
        <v>118.29</v>
      </c>
      <c r="G2431">
        <v>101.13</v>
      </c>
      <c r="H2431">
        <v>28.61</v>
      </c>
      <c r="I2431" s="7">
        <v>12.25</v>
      </c>
      <c r="J2431" s="40">
        <f t="shared" si="111"/>
        <v>5.3700440528634363</v>
      </c>
      <c r="K2431" s="40">
        <f t="shared" si="112"/>
        <v>84.301521438450905</v>
      </c>
      <c r="L2431" s="40">
        <f t="shared" si="113"/>
        <v>15.698478561549098</v>
      </c>
    </row>
    <row r="2432" spans="1:12" x14ac:dyDescent="0.2">
      <c r="A2432" s="28" t="s">
        <v>1009</v>
      </c>
      <c r="B2432" s="7" t="s">
        <v>1010</v>
      </c>
      <c r="C2432" s="38" t="s">
        <v>1011</v>
      </c>
      <c r="D2432" s="38">
        <v>435</v>
      </c>
      <c r="E2432" s="38">
        <v>42.8533158556667</v>
      </c>
      <c r="F2432">
        <v>347.33</v>
      </c>
      <c r="G2432">
        <v>30.55</v>
      </c>
      <c r="H2432">
        <v>58.57</v>
      </c>
      <c r="I2432" s="7">
        <v>96.21</v>
      </c>
      <c r="J2432" s="40">
        <f t="shared" si="111"/>
        <v>2.441400697764569</v>
      </c>
      <c r="K2432" s="40">
        <f t="shared" si="112"/>
        <v>70.942064356249773</v>
      </c>
      <c r="L2432" s="40">
        <f t="shared" si="113"/>
        <v>29.057935643750238</v>
      </c>
    </row>
    <row r="2433" spans="1:12" x14ac:dyDescent="0.2">
      <c r="A2433" s="31" t="s">
        <v>1408</v>
      </c>
      <c r="B2433" s="7" t="s">
        <v>1409</v>
      </c>
      <c r="C2433" s="38" t="s">
        <v>1410</v>
      </c>
      <c r="D2433" s="38">
        <v>116</v>
      </c>
      <c r="E2433" s="38">
        <v>42.8337767949251</v>
      </c>
      <c r="F2433">
        <v>44.42</v>
      </c>
      <c r="G2433">
        <v>331.07</v>
      </c>
      <c r="H2433">
        <v>6.67</v>
      </c>
      <c r="I2433" s="7">
        <v>22.58</v>
      </c>
      <c r="J2433" s="40">
        <f t="shared" si="111"/>
        <v>12.837264957264958</v>
      </c>
      <c r="K2433" s="40">
        <f t="shared" si="112"/>
        <v>92.773138311014478</v>
      </c>
      <c r="L2433" s="40">
        <f t="shared" si="113"/>
        <v>7.2268616889855215</v>
      </c>
    </row>
    <row r="2434" spans="1:12" x14ac:dyDescent="0.2">
      <c r="A2434" s="28" t="s">
        <v>1801</v>
      </c>
      <c r="B2434" s="7" t="s">
        <v>1802</v>
      </c>
      <c r="C2434" s="38" t="s">
        <v>1803</v>
      </c>
      <c r="D2434" s="38">
        <v>32</v>
      </c>
      <c r="E2434" s="38">
        <v>42.809525794171797</v>
      </c>
      <c r="F2434">
        <v>53.97</v>
      </c>
      <c r="G2434">
        <v>18.190000000000001</v>
      </c>
      <c r="H2434">
        <v>202.69</v>
      </c>
      <c r="I2434" s="7">
        <v>21.77</v>
      </c>
      <c r="J2434" s="40">
        <f t="shared" si="111"/>
        <v>0.32148266951795418</v>
      </c>
      <c r="K2434" s="40">
        <f t="shared" si="112"/>
        <v>24.32742229114692</v>
      </c>
      <c r="L2434" s="40">
        <f t="shared" si="113"/>
        <v>75.672577708853083</v>
      </c>
    </row>
    <row r="2435" spans="1:12" x14ac:dyDescent="0.2">
      <c r="A2435" s="28" t="s">
        <v>1465</v>
      </c>
      <c r="B2435" s="7" t="s">
        <v>1466</v>
      </c>
      <c r="C2435" s="38" t="s">
        <v>1467</v>
      </c>
      <c r="D2435" s="38">
        <v>221</v>
      </c>
      <c r="E2435" s="38">
        <v>42.762414525431197</v>
      </c>
      <c r="F2435">
        <v>279.64999999999998</v>
      </c>
      <c r="G2435">
        <v>550.91999999999996</v>
      </c>
      <c r="H2435">
        <v>126.57</v>
      </c>
      <c r="I2435" s="7">
        <v>590.4</v>
      </c>
      <c r="J2435" s="40">
        <f t="shared" si="111"/>
        <v>1.158444565323514</v>
      </c>
      <c r="K2435" s="40">
        <f t="shared" si="112"/>
        <v>53.670341315894902</v>
      </c>
      <c r="L2435" s="40">
        <f t="shared" si="113"/>
        <v>46.329658684105098</v>
      </c>
    </row>
    <row r="2436" spans="1:12" x14ac:dyDescent="0.2">
      <c r="A2436" s="28" t="s">
        <v>2458</v>
      </c>
      <c r="B2436" s="7" t="s">
        <v>2459</v>
      </c>
      <c r="C2436" s="38" t="s">
        <v>2460</v>
      </c>
      <c r="D2436" s="38">
        <v>41</v>
      </c>
      <c r="E2436" s="38">
        <v>42.7528193000581</v>
      </c>
      <c r="F2436">
        <v>76.36</v>
      </c>
      <c r="G2436">
        <v>677.08</v>
      </c>
      <c r="H2436">
        <v>291.91000000000003</v>
      </c>
      <c r="I2436" s="7">
        <v>644.69000000000005</v>
      </c>
      <c r="J2436" s="40">
        <f t="shared" si="111"/>
        <v>0.80444159726670927</v>
      </c>
      <c r="K2436" s="40">
        <f t="shared" si="112"/>
        <v>44.581193344536224</v>
      </c>
      <c r="L2436" s="40">
        <f t="shared" si="113"/>
        <v>55.418806655463783</v>
      </c>
    </row>
    <row r="2437" spans="1:12" x14ac:dyDescent="0.2">
      <c r="A2437" s="28">
        <v>37316</v>
      </c>
      <c r="B2437" s="7" t="s">
        <v>335</v>
      </c>
      <c r="C2437" s="38" t="s">
        <v>336</v>
      </c>
      <c r="D2437" s="38">
        <v>108</v>
      </c>
      <c r="E2437" s="38">
        <v>42.7527454687202</v>
      </c>
      <c r="F2437">
        <v>493.71</v>
      </c>
      <c r="G2437">
        <v>114.12</v>
      </c>
      <c r="H2437">
        <v>312.54000000000002</v>
      </c>
      <c r="I2437" s="7">
        <v>131.77000000000001</v>
      </c>
      <c r="J2437" s="40">
        <f t="shared" si="111"/>
        <v>1.3680313294771664</v>
      </c>
      <c r="K2437" s="40">
        <f t="shared" si="112"/>
        <v>57.770828977132318</v>
      </c>
      <c r="L2437" s="40">
        <f t="shared" si="113"/>
        <v>42.229171022867689</v>
      </c>
    </row>
    <row r="2438" spans="1:12" x14ac:dyDescent="0.2">
      <c r="A2438" s="28" t="s">
        <v>2263</v>
      </c>
      <c r="B2438" s="7" t="s">
        <v>2264</v>
      </c>
      <c r="C2438" s="38" t="s">
        <v>2265</v>
      </c>
      <c r="D2438" s="38">
        <v>311</v>
      </c>
      <c r="E2438" s="38">
        <v>42.711531642077901</v>
      </c>
      <c r="F2438">
        <v>105.87</v>
      </c>
      <c r="G2438">
        <v>52.87</v>
      </c>
      <c r="H2438">
        <v>17.09</v>
      </c>
      <c r="I2438" s="7">
        <v>28.54</v>
      </c>
      <c r="J2438" s="40">
        <f t="shared" si="111"/>
        <v>3.4788516326977872</v>
      </c>
      <c r="K2438" s="40">
        <f t="shared" si="112"/>
        <v>77.672848265401001</v>
      </c>
      <c r="L2438" s="40">
        <f t="shared" si="113"/>
        <v>22.32715173459901</v>
      </c>
    </row>
    <row r="2439" spans="1:12" x14ac:dyDescent="0.2">
      <c r="A2439" s="28" t="s">
        <v>1885</v>
      </c>
      <c r="B2439" s="7" t="s">
        <v>1886</v>
      </c>
      <c r="C2439" s="38" t="s">
        <v>1887</v>
      </c>
      <c r="D2439" s="38">
        <v>187</v>
      </c>
      <c r="E2439" s="38">
        <v>42.688160873547297</v>
      </c>
      <c r="F2439">
        <v>7.15</v>
      </c>
      <c r="G2439">
        <v>29.59</v>
      </c>
      <c r="H2439">
        <v>103.35</v>
      </c>
      <c r="I2439" s="7">
        <v>410.29</v>
      </c>
      <c r="J2439" s="40">
        <f t="shared" si="111"/>
        <v>7.1528697141967149E-2</v>
      </c>
      <c r="K2439" s="40">
        <f t="shared" si="112"/>
        <v>6.6753879138050074</v>
      </c>
      <c r="L2439" s="40">
        <f t="shared" si="113"/>
        <v>93.324612086194989</v>
      </c>
    </row>
    <row r="2440" spans="1:12" x14ac:dyDescent="0.2">
      <c r="A2440" s="28" t="s">
        <v>2332</v>
      </c>
      <c r="B2440" s="7" t="s">
        <v>2333</v>
      </c>
      <c r="C2440" s="38" t="s">
        <v>2334</v>
      </c>
      <c r="D2440" s="38">
        <v>19</v>
      </c>
      <c r="E2440" s="38">
        <v>42.681152213897199</v>
      </c>
      <c r="F2440">
        <v>543.41</v>
      </c>
      <c r="G2440">
        <v>312.68</v>
      </c>
      <c r="H2440">
        <v>29.77</v>
      </c>
      <c r="I2440" s="7">
        <v>163.84</v>
      </c>
      <c r="J2440" s="40">
        <f t="shared" si="111"/>
        <v>4.4217240844997665</v>
      </c>
      <c r="K2440" s="40">
        <f t="shared" si="112"/>
        <v>81.555682575974103</v>
      </c>
      <c r="L2440" s="40">
        <f t="shared" si="113"/>
        <v>18.444317424025915</v>
      </c>
    </row>
    <row r="2441" spans="1:12" x14ac:dyDescent="0.2">
      <c r="A2441" s="28" t="s">
        <v>406</v>
      </c>
      <c r="B2441" s="7" t="s">
        <v>407</v>
      </c>
      <c r="C2441" s="38" t="s">
        <v>408</v>
      </c>
      <c r="D2441" s="38">
        <v>273</v>
      </c>
      <c r="E2441" s="38">
        <v>42.677962923326596</v>
      </c>
      <c r="F2441">
        <v>26.15</v>
      </c>
      <c r="G2441">
        <v>126.4</v>
      </c>
      <c r="H2441">
        <v>17.95</v>
      </c>
      <c r="I2441" s="7">
        <v>182.53</v>
      </c>
      <c r="J2441" s="40">
        <f t="shared" si="111"/>
        <v>0.76092378292098972</v>
      </c>
      <c r="K2441" s="40">
        <f t="shared" si="112"/>
        <v>43.211625074356292</v>
      </c>
      <c r="L2441" s="40">
        <f t="shared" si="113"/>
        <v>56.788374925643716</v>
      </c>
    </row>
    <row r="2442" spans="1:12" x14ac:dyDescent="0.2">
      <c r="A2442" s="28" t="s">
        <v>2677</v>
      </c>
      <c r="B2442" s="7" t="s">
        <v>2678</v>
      </c>
      <c r="C2442" s="38" t="s">
        <v>2679</v>
      </c>
      <c r="D2442" s="38">
        <v>202</v>
      </c>
      <c r="E2442" s="38">
        <v>42.561474058656302</v>
      </c>
      <c r="F2442">
        <v>266.7</v>
      </c>
      <c r="G2442">
        <v>694.36</v>
      </c>
      <c r="H2442">
        <v>171.33</v>
      </c>
      <c r="I2442" s="7">
        <v>569.54999999999995</v>
      </c>
      <c r="J2442" s="40">
        <f t="shared" si="111"/>
        <v>1.2971871288197818</v>
      </c>
      <c r="K2442" s="40">
        <f t="shared" si="112"/>
        <v>56.468500652196909</v>
      </c>
      <c r="L2442" s="40">
        <f t="shared" si="113"/>
        <v>43.531499347803098</v>
      </c>
    </row>
    <row r="2443" spans="1:12" x14ac:dyDescent="0.2">
      <c r="A2443" s="28" t="s">
        <v>2680</v>
      </c>
      <c r="B2443" s="7" t="s">
        <v>2681</v>
      </c>
      <c r="C2443" s="38" t="s">
        <v>2682</v>
      </c>
      <c r="D2443" s="38">
        <v>97</v>
      </c>
      <c r="E2443" s="38">
        <v>42.535772556729</v>
      </c>
      <c r="F2443">
        <v>161.02000000000001</v>
      </c>
      <c r="G2443">
        <v>214.42</v>
      </c>
      <c r="H2443">
        <v>248.23</v>
      </c>
      <c r="I2443" s="7">
        <v>250.54</v>
      </c>
      <c r="J2443" s="40">
        <f t="shared" ref="J2443:J2506" si="114">(F2443+G2443)/(H2443+I2443)</f>
        <v>0.75273172003127697</v>
      </c>
      <c r="K2443" s="40">
        <f t="shared" si="112"/>
        <v>42.946202857437008</v>
      </c>
      <c r="L2443" s="40">
        <f t="shared" si="113"/>
        <v>57.053797142562999</v>
      </c>
    </row>
    <row r="2444" spans="1:12" x14ac:dyDescent="0.2">
      <c r="A2444" s="28" t="s">
        <v>2038</v>
      </c>
      <c r="B2444" s="7" t="s">
        <v>2039</v>
      </c>
      <c r="C2444" s="38" t="s">
        <v>2040</v>
      </c>
      <c r="D2444" s="38">
        <v>24</v>
      </c>
      <c r="E2444" s="38">
        <v>42.459683412189001</v>
      </c>
      <c r="F2444">
        <v>25.82</v>
      </c>
      <c r="G2444">
        <v>40.229999999999997</v>
      </c>
      <c r="H2444">
        <v>120.07</v>
      </c>
      <c r="I2444" s="7">
        <v>101.2</v>
      </c>
      <c r="J2444" s="40">
        <f t="shared" si="114"/>
        <v>0.29850409002576039</v>
      </c>
      <c r="K2444" s="40">
        <f t="shared" ref="K2444:K2507" si="115">SUM(F2444:G2444)/SUM(F2444:I2444)*100</f>
        <v>22.98830572184324</v>
      </c>
      <c r="L2444" s="40">
        <f t="shared" ref="L2444:L2507" si="116">SUM(H2444:I2444)/SUM(F2444:I2444)*100</f>
        <v>77.011694278156753</v>
      </c>
    </row>
    <row r="2445" spans="1:12" x14ac:dyDescent="0.2">
      <c r="A2445" s="28" t="s">
        <v>1414</v>
      </c>
      <c r="B2445" s="7" t="s">
        <v>1415</v>
      </c>
      <c r="C2445" s="38" t="s">
        <v>1416</v>
      </c>
      <c r="D2445" s="38">
        <v>472</v>
      </c>
      <c r="E2445" s="38">
        <v>42.430268872395899</v>
      </c>
      <c r="F2445">
        <v>93.81</v>
      </c>
      <c r="G2445">
        <v>86.24</v>
      </c>
      <c r="H2445">
        <v>265.48</v>
      </c>
      <c r="I2445" s="7">
        <v>270.02</v>
      </c>
      <c r="J2445" s="40">
        <f t="shared" si="114"/>
        <v>0.33622782446311861</v>
      </c>
      <c r="K2445" s="40">
        <f t="shared" si="115"/>
        <v>25.162462441478585</v>
      </c>
      <c r="L2445" s="40">
        <f t="shared" si="116"/>
        <v>74.837537558521419</v>
      </c>
    </row>
    <row r="2446" spans="1:12" x14ac:dyDescent="0.2">
      <c r="A2446" s="28" t="s">
        <v>1360</v>
      </c>
      <c r="B2446" s="7" t="s">
        <v>1361</v>
      </c>
      <c r="C2446" s="38" t="s">
        <v>1362</v>
      </c>
      <c r="D2446" s="38">
        <v>159</v>
      </c>
      <c r="E2446" s="38">
        <v>42.427108383186102</v>
      </c>
      <c r="F2446">
        <v>1507.52</v>
      </c>
      <c r="G2446">
        <v>773.58</v>
      </c>
      <c r="H2446">
        <v>98.74</v>
      </c>
      <c r="I2446" s="7">
        <v>300.24</v>
      </c>
      <c r="J2446" s="40">
        <f t="shared" si="114"/>
        <v>5.7173291894330536</v>
      </c>
      <c r="K2446" s="40">
        <f t="shared" si="115"/>
        <v>85.113130951314886</v>
      </c>
      <c r="L2446" s="40">
        <f t="shared" si="116"/>
        <v>14.886869048685114</v>
      </c>
    </row>
    <row r="2447" spans="1:12" x14ac:dyDescent="0.2">
      <c r="A2447" s="28" t="s">
        <v>2155</v>
      </c>
      <c r="B2447" s="7" t="s">
        <v>2156</v>
      </c>
      <c r="C2447" s="38" t="s">
        <v>2157</v>
      </c>
      <c r="D2447" s="38">
        <v>298</v>
      </c>
      <c r="E2447" s="38">
        <v>42.419067652205499</v>
      </c>
      <c r="F2447">
        <v>125.1</v>
      </c>
      <c r="G2447">
        <v>80.16</v>
      </c>
      <c r="H2447">
        <v>162.18</v>
      </c>
      <c r="I2447" s="7">
        <v>78.12</v>
      </c>
      <c r="J2447" s="40">
        <f t="shared" si="114"/>
        <v>0.85418227215980014</v>
      </c>
      <c r="K2447" s="40">
        <f t="shared" si="115"/>
        <v>46.06786964718556</v>
      </c>
      <c r="L2447" s="40">
        <f t="shared" si="116"/>
        <v>53.932130352814433</v>
      </c>
    </row>
    <row r="2448" spans="1:12" x14ac:dyDescent="0.2">
      <c r="A2448" s="28" t="s">
        <v>1525</v>
      </c>
      <c r="B2448" s="7" t="s">
        <v>1526</v>
      </c>
      <c r="C2448" s="38" t="s">
        <v>1527</v>
      </c>
      <c r="D2448" s="38">
        <v>348</v>
      </c>
      <c r="E2448" s="38">
        <v>42.398572511422003</v>
      </c>
      <c r="F2448">
        <v>213.93</v>
      </c>
      <c r="G2448">
        <v>67.42</v>
      </c>
      <c r="H2448">
        <v>30.83</v>
      </c>
      <c r="I2448" s="7">
        <v>60.76</v>
      </c>
      <c r="J2448" s="40">
        <f t="shared" si="114"/>
        <v>3.0718419041380063</v>
      </c>
      <c r="K2448" s="40">
        <f t="shared" si="115"/>
        <v>75.441089719525934</v>
      </c>
      <c r="L2448" s="40">
        <f t="shared" si="116"/>
        <v>24.558910280474073</v>
      </c>
    </row>
    <row r="2449" spans="1:12" x14ac:dyDescent="0.2">
      <c r="A2449" s="28" t="s">
        <v>1873</v>
      </c>
      <c r="B2449" s="7" t="s">
        <v>1874</v>
      </c>
      <c r="C2449" s="38" t="s">
        <v>1875</v>
      </c>
      <c r="D2449" s="38">
        <v>53</v>
      </c>
      <c r="E2449" s="38">
        <v>42.387915016574603</v>
      </c>
      <c r="F2449">
        <v>350.39</v>
      </c>
      <c r="G2449">
        <v>98.61</v>
      </c>
      <c r="H2449">
        <v>7.99</v>
      </c>
      <c r="I2449" s="7">
        <v>26.56</v>
      </c>
      <c r="J2449" s="40">
        <f t="shared" si="114"/>
        <v>12.995658465991317</v>
      </c>
      <c r="K2449" s="40">
        <f t="shared" si="115"/>
        <v>92.854927101644094</v>
      </c>
      <c r="L2449" s="40">
        <f t="shared" si="116"/>
        <v>7.1450728983559086</v>
      </c>
    </row>
    <row r="2450" spans="1:12" x14ac:dyDescent="0.2">
      <c r="A2450" s="28" t="s">
        <v>2683</v>
      </c>
      <c r="B2450" s="7" t="s">
        <v>2684</v>
      </c>
      <c r="C2450" s="38" t="s">
        <v>2685</v>
      </c>
      <c r="D2450" s="38">
        <v>424</v>
      </c>
      <c r="E2450" s="38">
        <v>42.375949749140197</v>
      </c>
      <c r="F2450">
        <v>117.5</v>
      </c>
      <c r="G2450">
        <v>296.2</v>
      </c>
      <c r="H2450">
        <v>34.299999999999997</v>
      </c>
      <c r="I2450" s="7">
        <v>53.54</v>
      </c>
      <c r="J2450" s="40">
        <f t="shared" si="114"/>
        <v>4.7096994535519121</v>
      </c>
      <c r="K2450" s="40">
        <f t="shared" si="115"/>
        <v>82.485943294652458</v>
      </c>
      <c r="L2450" s="40">
        <f t="shared" si="116"/>
        <v>17.514056705347532</v>
      </c>
    </row>
    <row r="2451" spans="1:12" x14ac:dyDescent="0.2">
      <c r="A2451" s="28" t="s">
        <v>949</v>
      </c>
      <c r="B2451" s="7" t="s">
        <v>950</v>
      </c>
      <c r="C2451" s="38" t="s">
        <v>951</v>
      </c>
      <c r="D2451" s="38">
        <v>655</v>
      </c>
      <c r="E2451" s="38">
        <v>42.321188419180601</v>
      </c>
      <c r="F2451">
        <v>16.59</v>
      </c>
      <c r="G2451">
        <v>23.06</v>
      </c>
      <c r="H2451">
        <v>295.67</v>
      </c>
      <c r="I2451" s="7">
        <v>195.86</v>
      </c>
      <c r="J2451" s="40">
        <f t="shared" si="114"/>
        <v>8.066649034646918E-2</v>
      </c>
      <c r="K2451" s="40">
        <f t="shared" si="115"/>
        <v>7.4645129711209002</v>
      </c>
      <c r="L2451" s="40">
        <f t="shared" si="116"/>
        <v>92.535487028879089</v>
      </c>
    </row>
    <row r="2452" spans="1:12" x14ac:dyDescent="0.2">
      <c r="A2452" s="28" t="s">
        <v>637</v>
      </c>
      <c r="B2452" s="7" t="s">
        <v>638</v>
      </c>
      <c r="C2452" s="38" t="s">
        <v>639</v>
      </c>
      <c r="D2452" s="38">
        <v>157</v>
      </c>
      <c r="E2452" s="38">
        <v>42.306240127945998</v>
      </c>
      <c r="F2452">
        <v>49.98</v>
      </c>
      <c r="G2452">
        <v>51.74</v>
      </c>
      <c r="H2452">
        <v>57.6</v>
      </c>
      <c r="I2452" s="7">
        <v>40.76</v>
      </c>
      <c r="J2452" s="40">
        <f t="shared" si="114"/>
        <v>1.0341602277348516</v>
      </c>
      <c r="K2452" s="40">
        <f t="shared" si="115"/>
        <v>50.839664134346265</v>
      </c>
      <c r="L2452" s="40">
        <f t="shared" si="116"/>
        <v>49.160335865653742</v>
      </c>
    </row>
    <row r="2453" spans="1:12" x14ac:dyDescent="0.2">
      <c r="A2453" s="28" t="s">
        <v>2686</v>
      </c>
      <c r="B2453" s="7" t="s">
        <v>2687</v>
      </c>
      <c r="C2453" s="38" t="s">
        <v>2688</v>
      </c>
      <c r="D2453" s="38">
        <v>102</v>
      </c>
      <c r="E2453" s="38">
        <v>42.2898623050529</v>
      </c>
      <c r="F2453">
        <v>15.04</v>
      </c>
      <c r="G2453">
        <v>17.010000000000002</v>
      </c>
      <c r="H2453">
        <v>146.29</v>
      </c>
      <c r="I2453" s="7">
        <v>384.06</v>
      </c>
      <c r="J2453" s="40">
        <f t="shared" si="114"/>
        <v>6.0431790327142444E-2</v>
      </c>
      <c r="K2453" s="40">
        <f t="shared" si="115"/>
        <v>5.6987908961593172</v>
      </c>
      <c r="L2453" s="40">
        <f t="shared" si="116"/>
        <v>94.301209103840691</v>
      </c>
    </row>
    <row r="2454" spans="1:12" x14ac:dyDescent="0.2">
      <c r="A2454" s="28" t="s">
        <v>2401</v>
      </c>
      <c r="B2454" s="7" t="s">
        <v>2402</v>
      </c>
      <c r="C2454" s="38" t="s">
        <v>2403</v>
      </c>
      <c r="D2454" s="38">
        <v>16</v>
      </c>
      <c r="E2454" s="38">
        <v>42.278701327435101</v>
      </c>
      <c r="F2454">
        <v>37.78</v>
      </c>
      <c r="G2454">
        <v>70.92</v>
      </c>
      <c r="H2454">
        <v>68.040000000000006</v>
      </c>
      <c r="I2454" s="7">
        <v>56.5</v>
      </c>
      <c r="J2454" s="40">
        <f t="shared" si="114"/>
        <v>0.87281194796852413</v>
      </c>
      <c r="K2454" s="40">
        <f t="shared" si="115"/>
        <v>46.604356028125537</v>
      </c>
      <c r="L2454" s="40">
        <f t="shared" si="116"/>
        <v>53.395643971874463</v>
      </c>
    </row>
    <row r="2455" spans="1:12" x14ac:dyDescent="0.2">
      <c r="A2455" s="28" t="s">
        <v>2689</v>
      </c>
      <c r="B2455" s="7" t="s">
        <v>2690</v>
      </c>
      <c r="C2455" s="38" t="s">
        <v>2691</v>
      </c>
      <c r="D2455" s="38">
        <v>245</v>
      </c>
      <c r="E2455" s="38">
        <v>42.271369552678898</v>
      </c>
      <c r="F2455">
        <v>201.18</v>
      </c>
      <c r="G2455">
        <v>14.55</v>
      </c>
      <c r="H2455">
        <v>36.659999999999997</v>
      </c>
      <c r="I2455" s="7">
        <v>9.61</v>
      </c>
      <c r="J2455" s="40">
        <f t="shared" si="114"/>
        <v>4.6624162524313819</v>
      </c>
      <c r="K2455" s="40">
        <f t="shared" si="115"/>
        <v>82.339694656488561</v>
      </c>
      <c r="L2455" s="40">
        <f t="shared" si="116"/>
        <v>17.66030534351145</v>
      </c>
    </row>
    <row r="2456" spans="1:12" x14ac:dyDescent="0.2">
      <c r="A2456" s="28" t="s">
        <v>1897</v>
      </c>
      <c r="B2456" s="7" t="s">
        <v>1898</v>
      </c>
      <c r="C2456" s="38" t="s">
        <v>1899</v>
      </c>
      <c r="D2456" s="38">
        <v>246</v>
      </c>
      <c r="E2456" s="38">
        <v>42.252761655213</v>
      </c>
      <c r="F2456">
        <v>174.35</v>
      </c>
      <c r="G2456">
        <v>329</v>
      </c>
      <c r="H2456">
        <v>71.39</v>
      </c>
      <c r="I2456" s="7">
        <v>100.23</v>
      </c>
      <c r="J2456" s="40">
        <f t="shared" si="114"/>
        <v>2.9329332245659017</v>
      </c>
      <c r="K2456" s="40">
        <f t="shared" si="115"/>
        <v>74.57368475635954</v>
      </c>
      <c r="L2456" s="40">
        <f t="shared" si="116"/>
        <v>25.426315243640456</v>
      </c>
    </row>
    <row r="2457" spans="1:12" x14ac:dyDescent="0.2">
      <c r="A2457" s="28" t="s">
        <v>2068</v>
      </c>
      <c r="B2457" s="7" t="s">
        <v>2069</v>
      </c>
      <c r="C2457" s="38" t="s">
        <v>2070</v>
      </c>
      <c r="D2457" s="38">
        <v>67</v>
      </c>
      <c r="E2457" s="38">
        <v>42.249757713636399</v>
      </c>
      <c r="F2457">
        <v>87.37</v>
      </c>
      <c r="G2457">
        <v>33.26</v>
      </c>
      <c r="H2457">
        <v>18.059999999999999</v>
      </c>
      <c r="I2457" s="7">
        <v>80.849999999999994</v>
      </c>
      <c r="J2457" s="40">
        <f t="shared" si="114"/>
        <v>1.2195935699120413</v>
      </c>
      <c r="K2457" s="40">
        <f t="shared" si="115"/>
        <v>54.94670675047827</v>
      </c>
      <c r="L2457" s="40">
        <f t="shared" si="116"/>
        <v>45.053293249521722</v>
      </c>
    </row>
    <row r="2458" spans="1:12" x14ac:dyDescent="0.2">
      <c r="A2458" s="32" t="s">
        <v>1108</v>
      </c>
      <c r="B2458" s="7" t="s">
        <v>1109</v>
      </c>
      <c r="C2458" s="38" t="s">
        <v>1110</v>
      </c>
      <c r="D2458" s="38">
        <v>218</v>
      </c>
      <c r="E2458" s="38">
        <v>42.2454043371579</v>
      </c>
      <c r="F2458">
        <v>76.38</v>
      </c>
      <c r="G2458">
        <v>237.66</v>
      </c>
      <c r="H2458">
        <v>62.47</v>
      </c>
      <c r="I2458" s="7">
        <v>56.8</v>
      </c>
      <c r="J2458" s="40">
        <f t="shared" si="114"/>
        <v>2.6330175232665378</v>
      </c>
      <c r="K2458" s="40">
        <f t="shared" si="115"/>
        <v>72.474671713092235</v>
      </c>
      <c r="L2458" s="40">
        <f t="shared" si="116"/>
        <v>27.525328286907758</v>
      </c>
    </row>
    <row r="2459" spans="1:12" x14ac:dyDescent="0.2">
      <c r="A2459" s="28" t="s">
        <v>1717</v>
      </c>
      <c r="B2459" s="7" t="s">
        <v>1718</v>
      </c>
      <c r="C2459" s="38" t="s">
        <v>1719</v>
      </c>
      <c r="D2459" s="38">
        <v>48</v>
      </c>
      <c r="E2459" s="38">
        <v>42.232210853588803</v>
      </c>
      <c r="F2459">
        <v>458.04</v>
      </c>
      <c r="G2459">
        <v>86.84</v>
      </c>
      <c r="H2459">
        <v>221.24</v>
      </c>
      <c r="I2459" s="7">
        <v>51.73</v>
      </c>
      <c r="J2459" s="40">
        <f t="shared" si="114"/>
        <v>1.9961167893907754</v>
      </c>
      <c r="K2459" s="40">
        <f t="shared" si="115"/>
        <v>66.62346396038393</v>
      </c>
      <c r="L2459" s="40">
        <f t="shared" si="116"/>
        <v>33.37653603961607</v>
      </c>
    </row>
    <row r="2460" spans="1:12" x14ac:dyDescent="0.2">
      <c r="A2460" s="28" t="s">
        <v>685</v>
      </c>
      <c r="B2460" s="7" t="s">
        <v>686</v>
      </c>
      <c r="C2460" s="38" t="s">
        <v>687</v>
      </c>
      <c r="D2460" s="38">
        <v>166</v>
      </c>
      <c r="E2460" s="38">
        <v>42.225708979179402</v>
      </c>
      <c r="F2460">
        <v>119.89</v>
      </c>
      <c r="G2460">
        <v>64.88</v>
      </c>
      <c r="H2460">
        <v>991.13</v>
      </c>
      <c r="I2460" s="7">
        <v>494.5</v>
      </c>
      <c r="J2460" s="40">
        <f t="shared" si="114"/>
        <v>0.12437147876658385</v>
      </c>
      <c r="K2460" s="40">
        <f t="shared" si="115"/>
        <v>11.061422413793101</v>
      </c>
      <c r="L2460" s="40">
        <f t="shared" si="116"/>
        <v>88.938577586206904</v>
      </c>
    </row>
    <row r="2461" spans="1:12" x14ac:dyDescent="0.2">
      <c r="A2461" s="28" t="s">
        <v>538</v>
      </c>
      <c r="B2461" s="7" t="s">
        <v>539</v>
      </c>
      <c r="C2461" s="38" t="s">
        <v>540</v>
      </c>
      <c r="D2461" s="38">
        <v>128</v>
      </c>
      <c r="E2461" s="38">
        <v>42.219412054302502</v>
      </c>
      <c r="F2461">
        <v>140.87</v>
      </c>
      <c r="G2461">
        <v>304.45999999999998</v>
      </c>
      <c r="H2461">
        <v>37.26</v>
      </c>
      <c r="I2461" s="7">
        <v>209.59</v>
      </c>
      <c r="J2461" s="40">
        <f t="shared" si="114"/>
        <v>1.8040510431436094</v>
      </c>
      <c r="K2461" s="40">
        <f t="shared" si="115"/>
        <v>64.337311104048084</v>
      </c>
      <c r="L2461" s="40">
        <f t="shared" si="116"/>
        <v>35.662688895951923</v>
      </c>
    </row>
    <row r="2462" spans="1:12" x14ac:dyDescent="0.2">
      <c r="A2462" s="28" t="s">
        <v>2020</v>
      </c>
      <c r="B2462" s="7" t="s">
        <v>2021</v>
      </c>
      <c r="C2462" s="38" t="s">
        <v>2022</v>
      </c>
      <c r="D2462" s="38">
        <v>692</v>
      </c>
      <c r="E2462" s="38">
        <v>42.202611447605697</v>
      </c>
      <c r="F2462">
        <v>101.75</v>
      </c>
      <c r="G2462">
        <v>427.83</v>
      </c>
      <c r="H2462">
        <v>23.42</v>
      </c>
      <c r="I2462" s="7">
        <v>208.2</v>
      </c>
      <c r="J2462" s="40">
        <f t="shared" si="114"/>
        <v>2.2864174078231581</v>
      </c>
      <c r="K2462" s="40">
        <f t="shared" si="115"/>
        <v>69.571728849185504</v>
      </c>
      <c r="L2462" s="40">
        <f t="shared" si="116"/>
        <v>30.428271150814513</v>
      </c>
    </row>
    <row r="2463" spans="1:12" x14ac:dyDescent="0.2">
      <c r="A2463" s="28" t="s">
        <v>2170</v>
      </c>
      <c r="B2463" s="7" t="s">
        <v>2171</v>
      </c>
      <c r="C2463" s="38" t="s">
        <v>2172</v>
      </c>
      <c r="D2463" s="38">
        <v>20</v>
      </c>
      <c r="E2463" s="38">
        <v>42.201851439741802</v>
      </c>
      <c r="F2463">
        <v>113.84</v>
      </c>
      <c r="G2463">
        <v>536.1</v>
      </c>
      <c r="H2463">
        <v>79.62</v>
      </c>
      <c r="I2463" s="7">
        <v>206.41</v>
      </c>
      <c r="J2463" s="40">
        <f t="shared" si="114"/>
        <v>2.2722791315596269</v>
      </c>
      <c r="K2463" s="40">
        <f t="shared" si="115"/>
        <v>69.440259837387956</v>
      </c>
      <c r="L2463" s="40">
        <f t="shared" si="116"/>
        <v>30.559740162612048</v>
      </c>
    </row>
    <row r="2464" spans="1:12" x14ac:dyDescent="0.2">
      <c r="A2464" s="28" t="s">
        <v>1885</v>
      </c>
      <c r="B2464" s="7" t="s">
        <v>1886</v>
      </c>
      <c r="C2464" s="38" t="s">
        <v>1887</v>
      </c>
      <c r="D2464" s="38">
        <v>245</v>
      </c>
      <c r="E2464" s="38">
        <v>42.189096273667197</v>
      </c>
      <c r="F2464">
        <v>191.78</v>
      </c>
      <c r="G2464">
        <v>50.87</v>
      </c>
      <c r="H2464">
        <v>256.81</v>
      </c>
      <c r="I2464" s="7">
        <v>1.78</v>
      </c>
      <c r="J2464" s="40">
        <f t="shared" si="114"/>
        <v>0.93835801848486033</v>
      </c>
      <c r="K2464" s="40">
        <f t="shared" si="115"/>
        <v>48.409943340515518</v>
      </c>
      <c r="L2464" s="40">
        <f t="shared" si="116"/>
        <v>51.590056659484475</v>
      </c>
    </row>
    <row r="2465" spans="1:12" x14ac:dyDescent="0.2">
      <c r="A2465" s="28" t="s">
        <v>880</v>
      </c>
      <c r="B2465" s="7" t="s">
        <v>881</v>
      </c>
      <c r="C2465" s="38" t="s">
        <v>882</v>
      </c>
      <c r="D2465" s="38">
        <v>96</v>
      </c>
      <c r="E2465" s="38">
        <v>42.159516738579903</v>
      </c>
      <c r="F2465">
        <v>103.45</v>
      </c>
      <c r="G2465">
        <v>169.47</v>
      </c>
      <c r="H2465">
        <v>26.88</v>
      </c>
      <c r="I2465" s="7">
        <v>36.31</v>
      </c>
      <c r="J2465" s="40">
        <f t="shared" si="114"/>
        <v>4.3190378224402597</v>
      </c>
      <c r="K2465" s="40">
        <f t="shared" si="115"/>
        <v>81.199607271429002</v>
      </c>
      <c r="L2465" s="40">
        <f t="shared" si="116"/>
        <v>18.800392728571001</v>
      </c>
    </row>
    <row r="2466" spans="1:12" x14ac:dyDescent="0.2">
      <c r="A2466" s="28" t="s">
        <v>1171</v>
      </c>
      <c r="B2466" s="7" t="s">
        <v>1172</v>
      </c>
      <c r="C2466" s="38" t="s">
        <v>1173</v>
      </c>
      <c r="D2466" s="38">
        <v>16</v>
      </c>
      <c r="E2466" s="38">
        <v>42.151053965459603</v>
      </c>
      <c r="F2466">
        <v>26.83</v>
      </c>
      <c r="G2466">
        <v>18.16</v>
      </c>
      <c r="H2466">
        <v>94.12</v>
      </c>
      <c r="I2466" s="7">
        <v>102.73</v>
      </c>
      <c r="J2466" s="40">
        <f t="shared" si="114"/>
        <v>0.22854965709931416</v>
      </c>
      <c r="K2466" s="40">
        <f t="shared" si="115"/>
        <v>18.603208733046639</v>
      </c>
      <c r="L2466" s="40">
        <f t="shared" si="116"/>
        <v>81.396791266953358</v>
      </c>
    </row>
    <row r="2467" spans="1:12" x14ac:dyDescent="0.2">
      <c r="A2467" s="28" t="s">
        <v>1540</v>
      </c>
      <c r="B2467" s="7" t="s">
        <v>1541</v>
      </c>
      <c r="C2467" s="38" t="s">
        <v>1542</v>
      </c>
      <c r="D2467" s="38">
        <v>158</v>
      </c>
      <c r="E2467" s="38">
        <v>42.137272947181302</v>
      </c>
      <c r="F2467">
        <v>387.26</v>
      </c>
      <c r="G2467">
        <v>410.14</v>
      </c>
      <c r="H2467">
        <v>36.57</v>
      </c>
      <c r="I2467" s="7">
        <v>46.6</v>
      </c>
      <c r="J2467" s="40">
        <f t="shared" si="114"/>
        <v>9.5875916796921956</v>
      </c>
      <c r="K2467" s="40">
        <f t="shared" si="115"/>
        <v>90.554981432481227</v>
      </c>
      <c r="L2467" s="40">
        <f t="shared" si="116"/>
        <v>9.4450185675187655</v>
      </c>
    </row>
    <row r="2468" spans="1:12" x14ac:dyDescent="0.2">
      <c r="A2468" s="28" t="s">
        <v>511</v>
      </c>
      <c r="B2468" s="7" t="s">
        <v>512</v>
      </c>
      <c r="C2468" s="38" t="s">
        <v>513</v>
      </c>
      <c r="D2468" s="38">
        <v>186</v>
      </c>
      <c r="E2468" s="38">
        <v>42.118840195074696</v>
      </c>
      <c r="F2468">
        <v>167.72</v>
      </c>
      <c r="G2468">
        <v>305.26</v>
      </c>
      <c r="H2468">
        <v>286.55</v>
      </c>
      <c r="I2468" s="7">
        <v>91.97</v>
      </c>
      <c r="J2468" s="40">
        <f t="shared" si="114"/>
        <v>1.249550882384022</v>
      </c>
      <c r="K2468" s="40">
        <f t="shared" si="115"/>
        <v>55.546682325308282</v>
      </c>
      <c r="L2468" s="40">
        <f t="shared" si="116"/>
        <v>44.453317674691718</v>
      </c>
    </row>
    <row r="2469" spans="1:12" x14ac:dyDescent="0.2">
      <c r="A2469" s="28" t="s">
        <v>1180</v>
      </c>
      <c r="B2469" s="7" t="s">
        <v>1181</v>
      </c>
      <c r="C2469" s="38" t="s">
        <v>1182</v>
      </c>
      <c r="D2469" s="38">
        <v>191</v>
      </c>
      <c r="E2469" s="38">
        <v>42.098082971193897</v>
      </c>
      <c r="F2469">
        <v>40.74</v>
      </c>
      <c r="G2469">
        <v>52.4</v>
      </c>
      <c r="H2469">
        <v>122.67</v>
      </c>
      <c r="I2469" s="7">
        <v>98.53</v>
      </c>
      <c r="J2469" s="40">
        <f t="shared" si="114"/>
        <v>0.42106690777576855</v>
      </c>
      <c r="K2469" s="40">
        <f t="shared" si="115"/>
        <v>29.630336578227396</v>
      </c>
      <c r="L2469" s="40">
        <f t="shared" si="116"/>
        <v>70.369663421772586</v>
      </c>
    </row>
    <row r="2470" spans="1:12" x14ac:dyDescent="0.2">
      <c r="A2470" s="28" t="s">
        <v>622</v>
      </c>
      <c r="B2470" s="7" t="s">
        <v>623</v>
      </c>
      <c r="C2470" s="38" t="s">
        <v>624</v>
      </c>
      <c r="D2470" s="38">
        <v>26</v>
      </c>
      <c r="E2470" s="38">
        <v>42.089913275625001</v>
      </c>
      <c r="F2470">
        <v>569.69000000000005</v>
      </c>
      <c r="G2470">
        <v>128.52000000000001</v>
      </c>
      <c r="H2470">
        <v>63.02</v>
      </c>
      <c r="I2470" s="7">
        <v>19.100000000000001</v>
      </c>
      <c r="J2470" s="40">
        <f t="shared" si="114"/>
        <v>8.5023136872868967</v>
      </c>
      <c r="K2470" s="40">
        <f t="shared" si="115"/>
        <v>89.476247228736554</v>
      </c>
      <c r="L2470" s="40">
        <f t="shared" si="116"/>
        <v>10.523752771263439</v>
      </c>
    </row>
    <row r="2471" spans="1:12" x14ac:dyDescent="0.2">
      <c r="A2471" s="28" t="s">
        <v>1057</v>
      </c>
      <c r="B2471" s="7" t="s">
        <v>1058</v>
      </c>
      <c r="C2471" s="38" t="s">
        <v>1059</v>
      </c>
      <c r="D2471" s="38">
        <v>113</v>
      </c>
      <c r="E2471" s="38">
        <v>42.089335860054902</v>
      </c>
      <c r="F2471">
        <v>61.73</v>
      </c>
      <c r="G2471">
        <v>154.97999999999999</v>
      </c>
      <c r="H2471">
        <v>3.47</v>
      </c>
      <c r="I2471" s="7">
        <v>36.68</v>
      </c>
      <c r="J2471" s="40">
        <f t="shared" si="114"/>
        <v>5.3975093399750929</v>
      </c>
      <c r="K2471" s="40">
        <f t="shared" si="115"/>
        <v>84.368916919722807</v>
      </c>
      <c r="L2471" s="40">
        <f t="shared" si="116"/>
        <v>15.631083080277197</v>
      </c>
    </row>
    <row r="2472" spans="1:12" x14ac:dyDescent="0.2">
      <c r="A2472" s="28" t="s">
        <v>586</v>
      </c>
      <c r="B2472" s="7" t="s">
        <v>587</v>
      </c>
      <c r="C2472" s="38" t="s">
        <v>588</v>
      </c>
      <c r="D2472" s="38">
        <v>235</v>
      </c>
      <c r="E2472" s="38">
        <v>42.045113993800797</v>
      </c>
      <c r="F2472">
        <v>217.38</v>
      </c>
      <c r="G2472">
        <v>84.49</v>
      </c>
      <c r="H2472">
        <v>29.01</v>
      </c>
      <c r="I2472" s="7">
        <v>12.69</v>
      </c>
      <c r="J2472" s="40">
        <f t="shared" si="114"/>
        <v>7.2390887290167862</v>
      </c>
      <c r="K2472" s="40">
        <f t="shared" si="115"/>
        <v>87.862735395989176</v>
      </c>
      <c r="L2472" s="40">
        <f t="shared" si="116"/>
        <v>12.137264604010829</v>
      </c>
    </row>
    <row r="2473" spans="1:12" x14ac:dyDescent="0.2">
      <c r="A2473" s="28" t="s">
        <v>2692</v>
      </c>
      <c r="B2473" s="7" t="s">
        <v>2693</v>
      </c>
      <c r="C2473" s="38" t="s">
        <v>2694</v>
      </c>
      <c r="D2473" s="38">
        <v>22</v>
      </c>
      <c r="E2473" s="38">
        <v>41.997769154284398</v>
      </c>
      <c r="F2473">
        <v>1847.77</v>
      </c>
      <c r="G2473">
        <v>3155.87</v>
      </c>
      <c r="H2473">
        <v>10616.88</v>
      </c>
      <c r="I2473" s="7">
        <v>20475.810000000001</v>
      </c>
      <c r="J2473" s="40">
        <f t="shared" si="114"/>
        <v>0.1609265714867385</v>
      </c>
      <c r="K2473" s="40">
        <f t="shared" si="115"/>
        <v>13.861907844924954</v>
      </c>
      <c r="L2473" s="40">
        <f t="shared" si="116"/>
        <v>86.138092155075057</v>
      </c>
    </row>
    <row r="2474" spans="1:12" x14ac:dyDescent="0.2">
      <c r="A2474" s="28" t="s">
        <v>244</v>
      </c>
      <c r="B2474" s="7" t="s">
        <v>245</v>
      </c>
      <c r="C2474" s="38" t="s">
        <v>246</v>
      </c>
      <c r="D2474" s="38">
        <v>365</v>
      </c>
      <c r="E2474" s="38">
        <v>41.968905395058798</v>
      </c>
      <c r="F2474">
        <v>51.48</v>
      </c>
      <c r="G2474">
        <v>95.85</v>
      </c>
      <c r="H2474">
        <v>20.62</v>
      </c>
      <c r="I2474" s="7">
        <v>42.32</v>
      </c>
      <c r="J2474" s="40">
        <f t="shared" si="114"/>
        <v>2.3408007626310772</v>
      </c>
      <c r="K2474" s="40">
        <f t="shared" si="115"/>
        <v>70.067056641460979</v>
      </c>
      <c r="L2474" s="40">
        <f t="shared" si="116"/>
        <v>29.932943358539021</v>
      </c>
    </row>
    <row r="2475" spans="1:12" x14ac:dyDescent="0.2">
      <c r="A2475" s="28" t="s">
        <v>1441</v>
      </c>
      <c r="B2475" s="7" t="s">
        <v>1442</v>
      </c>
      <c r="C2475" s="38" t="s">
        <v>1443</v>
      </c>
      <c r="D2475" s="38">
        <v>367</v>
      </c>
      <c r="E2475" s="38">
        <v>41.9617464738796</v>
      </c>
      <c r="F2475">
        <v>136.94999999999999</v>
      </c>
      <c r="G2475">
        <v>61.38</v>
      </c>
      <c r="H2475">
        <v>218.16</v>
      </c>
      <c r="I2475" s="7">
        <v>144.03</v>
      </c>
      <c r="J2475" s="40">
        <f t="shared" si="114"/>
        <v>0.54758552141141381</v>
      </c>
      <c r="K2475" s="40">
        <f t="shared" si="115"/>
        <v>35.383215585527722</v>
      </c>
      <c r="L2475" s="40">
        <f t="shared" si="116"/>
        <v>64.616784414472278</v>
      </c>
    </row>
    <row r="2476" spans="1:12" x14ac:dyDescent="0.2">
      <c r="A2476" s="28" t="s">
        <v>2695</v>
      </c>
      <c r="B2476" s="7" t="s">
        <v>2696</v>
      </c>
      <c r="C2476" s="38" t="s">
        <v>2697</v>
      </c>
      <c r="D2476" s="38">
        <v>16</v>
      </c>
      <c r="E2476" s="38">
        <v>41.9445829851879</v>
      </c>
      <c r="F2476">
        <v>34.880000000000003</v>
      </c>
      <c r="G2476">
        <v>253.27</v>
      </c>
      <c r="H2476">
        <v>52.23</v>
      </c>
      <c r="I2476" s="7">
        <v>139.30000000000001</v>
      </c>
      <c r="J2476" s="40">
        <f t="shared" si="114"/>
        <v>1.5044640526288311</v>
      </c>
      <c r="K2476" s="40">
        <f t="shared" si="115"/>
        <v>60.071297531687797</v>
      </c>
      <c r="L2476" s="40">
        <f t="shared" si="116"/>
        <v>39.928702468312203</v>
      </c>
    </row>
    <row r="2477" spans="1:12" x14ac:dyDescent="0.2">
      <c r="A2477" s="28" t="s">
        <v>124</v>
      </c>
      <c r="B2477" s="7" t="s">
        <v>125</v>
      </c>
      <c r="C2477" s="38" t="s">
        <v>126</v>
      </c>
      <c r="D2477" s="38">
        <v>669</v>
      </c>
      <c r="E2477" s="38">
        <v>41.943704848649702</v>
      </c>
      <c r="F2477">
        <v>327.68</v>
      </c>
      <c r="G2477">
        <v>98.04</v>
      </c>
      <c r="H2477">
        <v>128.32</v>
      </c>
      <c r="I2477" s="7">
        <v>33.520000000000003</v>
      </c>
      <c r="J2477" s="40">
        <f t="shared" si="114"/>
        <v>2.6304992585269402</v>
      </c>
      <c r="K2477" s="40">
        <f t="shared" si="115"/>
        <v>72.455579004697398</v>
      </c>
      <c r="L2477" s="40">
        <f t="shared" si="116"/>
        <v>27.544420995302609</v>
      </c>
    </row>
    <row r="2478" spans="1:12" x14ac:dyDescent="0.2">
      <c r="A2478" s="28" t="s">
        <v>640</v>
      </c>
      <c r="B2478" s="7" t="s">
        <v>641</v>
      </c>
      <c r="C2478" s="38" t="s">
        <v>642</v>
      </c>
      <c r="D2478" s="38">
        <v>22</v>
      </c>
      <c r="E2478" s="38">
        <v>41.943616028674199</v>
      </c>
      <c r="F2478">
        <v>9.23</v>
      </c>
      <c r="G2478">
        <v>83.3</v>
      </c>
      <c r="H2478">
        <v>132.47</v>
      </c>
      <c r="I2478" s="7">
        <v>91.89</v>
      </c>
      <c r="J2478" s="40">
        <f t="shared" si="114"/>
        <v>0.41241754323408808</v>
      </c>
      <c r="K2478" s="40">
        <f t="shared" si="115"/>
        <v>29.199406734197986</v>
      </c>
      <c r="L2478" s="40">
        <f t="shared" si="116"/>
        <v>70.800593265802021</v>
      </c>
    </row>
    <row r="2479" spans="1:12" x14ac:dyDescent="0.2">
      <c r="A2479" s="28" t="s">
        <v>1483</v>
      </c>
      <c r="B2479" s="7" t="s">
        <v>1484</v>
      </c>
      <c r="C2479" s="38" t="s">
        <v>1485</v>
      </c>
      <c r="D2479" s="38">
        <v>185</v>
      </c>
      <c r="E2479" s="38">
        <v>41.926945078065003</v>
      </c>
      <c r="F2479">
        <v>54.28</v>
      </c>
      <c r="G2479">
        <v>567.52</v>
      </c>
      <c r="H2479">
        <v>74.39</v>
      </c>
      <c r="I2479" s="7">
        <v>856.19</v>
      </c>
      <c r="J2479" s="40">
        <f t="shared" si="114"/>
        <v>0.66818543274087117</v>
      </c>
      <c r="K2479" s="40">
        <f t="shared" si="115"/>
        <v>40.054625800383917</v>
      </c>
      <c r="L2479" s="40">
        <f t="shared" si="116"/>
        <v>59.945374199616076</v>
      </c>
    </row>
    <row r="2480" spans="1:12" x14ac:dyDescent="0.2">
      <c r="A2480" s="28" t="s">
        <v>2380</v>
      </c>
      <c r="B2480" s="7" t="s">
        <v>2381</v>
      </c>
      <c r="C2480" s="38" t="s">
        <v>2382</v>
      </c>
      <c r="D2480" s="38">
        <v>81</v>
      </c>
      <c r="E2480" s="38">
        <v>41.886239858652402</v>
      </c>
      <c r="F2480">
        <v>121.63</v>
      </c>
      <c r="G2480">
        <v>27.9</v>
      </c>
      <c r="H2480">
        <v>18.41</v>
      </c>
      <c r="I2480" s="7">
        <v>30.65</v>
      </c>
      <c r="J2480" s="40">
        <f t="shared" si="114"/>
        <v>3.04790052996331</v>
      </c>
      <c r="K2480" s="40">
        <f t="shared" si="115"/>
        <v>75.295835641270955</v>
      </c>
      <c r="L2480" s="40">
        <f t="shared" si="116"/>
        <v>24.704164358729042</v>
      </c>
    </row>
    <row r="2481" spans="1:12" x14ac:dyDescent="0.2">
      <c r="A2481" s="28" t="s">
        <v>1351</v>
      </c>
      <c r="B2481" s="7" t="s">
        <v>1352</v>
      </c>
      <c r="C2481" s="38" t="s">
        <v>1353</v>
      </c>
      <c r="D2481" s="38">
        <v>160</v>
      </c>
      <c r="E2481" s="38">
        <v>41.8861085970631</v>
      </c>
      <c r="F2481">
        <v>78.13</v>
      </c>
      <c r="G2481">
        <v>63.1</v>
      </c>
      <c r="H2481">
        <v>183.32</v>
      </c>
      <c r="I2481" s="7">
        <v>161.16</v>
      </c>
      <c r="J2481" s="40">
        <f t="shared" si="114"/>
        <v>0.40998026010218297</v>
      </c>
      <c r="K2481" s="40">
        <f t="shared" si="115"/>
        <v>29.07702126783472</v>
      </c>
      <c r="L2481" s="40">
        <f t="shared" si="116"/>
        <v>70.922978732165305</v>
      </c>
    </row>
    <row r="2482" spans="1:12" x14ac:dyDescent="0.2">
      <c r="A2482" s="28" t="s">
        <v>2644</v>
      </c>
      <c r="B2482" s="7" t="s">
        <v>2645</v>
      </c>
      <c r="C2482" s="38" t="s">
        <v>2646</v>
      </c>
      <c r="D2482" s="38">
        <v>29</v>
      </c>
      <c r="E2482" s="38">
        <v>41.878768518859097</v>
      </c>
      <c r="F2482">
        <v>21.65</v>
      </c>
      <c r="G2482">
        <v>37.9</v>
      </c>
      <c r="H2482">
        <v>417.67</v>
      </c>
      <c r="I2482" s="7">
        <v>6.03</v>
      </c>
      <c r="J2482" s="40">
        <f t="shared" si="114"/>
        <v>0.1405475572338919</v>
      </c>
      <c r="K2482" s="40">
        <f t="shared" si="115"/>
        <v>12.322814278323849</v>
      </c>
      <c r="L2482" s="40">
        <f t="shared" si="116"/>
        <v>87.677185721676153</v>
      </c>
    </row>
    <row r="2483" spans="1:12" x14ac:dyDescent="0.2">
      <c r="A2483" s="28" t="s">
        <v>2647</v>
      </c>
      <c r="B2483" s="7" t="s">
        <v>2648</v>
      </c>
      <c r="C2483" s="38" t="s">
        <v>2649</v>
      </c>
      <c r="D2483" s="38">
        <v>19</v>
      </c>
      <c r="E2483" s="38">
        <v>41.870792527116201</v>
      </c>
      <c r="F2483">
        <v>33.07</v>
      </c>
      <c r="G2483">
        <v>10.82</v>
      </c>
      <c r="H2483">
        <v>115.13</v>
      </c>
      <c r="I2483" s="7">
        <v>70.97</v>
      </c>
      <c r="J2483" s="40">
        <f t="shared" si="114"/>
        <v>0.23584094572810319</v>
      </c>
      <c r="K2483" s="40">
        <f t="shared" si="115"/>
        <v>19.08343841036567</v>
      </c>
      <c r="L2483" s="40">
        <f t="shared" si="116"/>
        <v>80.916561589634341</v>
      </c>
    </row>
    <row r="2484" spans="1:12" x14ac:dyDescent="0.2">
      <c r="A2484" s="28" t="s">
        <v>1894</v>
      </c>
      <c r="B2484" s="7" t="s">
        <v>1895</v>
      </c>
      <c r="C2484" s="38" t="s">
        <v>1896</v>
      </c>
      <c r="D2484" s="38">
        <v>243</v>
      </c>
      <c r="E2484" s="38">
        <v>41.860573423190701</v>
      </c>
      <c r="F2484">
        <v>7.63</v>
      </c>
      <c r="G2484">
        <v>15.33</v>
      </c>
      <c r="H2484">
        <v>107.71</v>
      </c>
      <c r="I2484" s="7">
        <v>122.22</v>
      </c>
      <c r="J2484" s="40">
        <f t="shared" si="114"/>
        <v>9.9856478058539561E-2</v>
      </c>
      <c r="K2484" s="40">
        <f t="shared" si="115"/>
        <v>9.0790462256316982</v>
      </c>
      <c r="L2484" s="40">
        <f t="shared" si="116"/>
        <v>90.920953774368314</v>
      </c>
    </row>
    <row r="2485" spans="1:12" x14ac:dyDescent="0.2">
      <c r="A2485" s="28" t="s">
        <v>406</v>
      </c>
      <c r="B2485" s="7" t="s">
        <v>407</v>
      </c>
      <c r="C2485" s="38" t="s">
        <v>408</v>
      </c>
      <c r="D2485" s="38">
        <v>954</v>
      </c>
      <c r="E2485" s="38">
        <v>41.8574661278222</v>
      </c>
      <c r="F2485">
        <v>132.94</v>
      </c>
      <c r="G2485">
        <v>28.41</v>
      </c>
      <c r="H2485">
        <v>137.03</v>
      </c>
      <c r="I2485" s="7">
        <v>38.229999999999997</v>
      </c>
      <c r="J2485" s="40">
        <f t="shared" si="114"/>
        <v>0.92063220358324771</v>
      </c>
      <c r="K2485" s="40">
        <f t="shared" si="115"/>
        <v>47.933810641395084</v>
      </c>
      <c r="L2485" s="40">
        <f t="shared" si="116"/>
        <v>52.066189358604909</v>
      </c>
    </row>
    <row r="2486" spans="1:12" x14ac:dyDescent="0.2">
      <c r="A2486" s="28" t="s">
        <v>853</v>
      </c>
      <c r="B2486" s="7" t="s">
        <v>854</v>
      </c>
      <c r="C2486" s="38" t="s">
        <v>855</v>
      </c>
      <c r="D2486" s="38">
        <v>112</v>
      </c>
      <c r="E2486" s="38">
        <v>41.851422170231302</v>
      </c>
      <c r="F2486">
        <v>220.42</v>
      </c>
      <c r="G2486">
        <v>723.79</v>
      </c>
      <c r="H2486">
        <v>583.70000000000005</v>
      </c>
      <c r="I2486" s="7">
        <v>291.19</v>
      </c>
      <c r="J2486" s="40">
        <f t="shared" si="114"/>
        <v>1.0792328178399568</v>
      </c>
      <c r="K2486" s="40">
        <f t="shared" si="115"/>
        <v>51.905337804408767</v>
      </c>
      <c r="L2486" s="40">
        <f t="shared" si="116"/>
        <v>48.094662195591233</v>
      </c>
    </row>
    <row r="2487" spans="1:12" x14ac:dyDescent="0.2">
      <c r="A2487" s="28" t="s">
        <v>2113</v>
      </c>
      <c r="B2487" s="7" t="s">
        <v>2114</v>
      </c>
      <c r="C2487" s="38" t="s">
        <v>2115</v>
      </c>
      <c r="D2487" s="38">
        <v>357</v>
      </c>
      <c r="E2487" s="38">
        <v>41.833182834779699</v>
      </c>
      <c r="F2487">
        <v>118.43</v>
      </c>
      <c r="G2487">
        <v>87.33</v>
      </c>
      <c r="H2487">
        <v>40.01</v>
      </c>
      <c r="I2487" s="7">
        <v>66.06</v>
      </c>
      <c r="J2487" s="40">
        <f t="shared" si="114"/>
        <v>1.9398510417648722</v>
      </c>
      <c r="K2487" s="40">
        <f t="shared" si="115"/>
        <v>65.984671134913256</v>
      </c>
      <c r="L2487" s="40">
        <f t="shared" si="116"/>
        <v>34.015328865086744</v>
      </c>
    </row>
    <row r="2488" spans="1:12" x14ac:dyDescent="0.2">
      <c r="A2488" s="28" t="s">
        <v>36</v>
      </c>
      <c r="B2488" s="7" t="s">
        <v>37</v>
      </c>
      <c r="C2488" s="38" t="s">
        <v>38</v>
      </c>
      <c r="D2488" s="38">
        <v>20</v>
      </c>
      <c r="E2488" s="38">
        <v>41.832276051893501</v>
      </c>
      <c r="F2488">
        <v>4471.2</v>
      </c>
      <c r="G2488">
        <v>2414.69</v>
      </c>
      <c r="H2488">
        <v>6326.46</v>
      </c>
      <c r="I2488" s="7">
        <v>3782.27</v>
      </c>
      <c r="J2488" s="40">
        <f t="shared" si="114"/>
        <v>0.68118250264870062</v>
      </c>
      <c r="K2488" s="40">
        <f t="shared" si="115"/>
        <v>40.518058067788509</v>
      </c>
      <c r="L2488" s="40">
        <f t="shared" si="116"/>
        <v>59.481941932211491</v>
      </c>
    </row>
    <row r="2489" spans="1:12" x14ac:dyDescent="0.2">
      <c r="A2489" s="28" t="s">
        <v>1840</v>
      </c>
      <c r="B2489" s="7" t="s">
        <v>1841</v>
      </c>
      <c r="C2489" s="38" t="s">
        <v>1842</v>
      </c>
      <c r="D2489" s="38">
        <v>53</v>
      </c>
      <c r="E2489" s="38">
        <v>41.831039730691799</v>
      </c>
      <c r="F2489">
        <v>31.24</v>
      </c>
      <c r="G2489">
        <v>166.25</v>
      </c>
      <c r="H2489">
        <v>177.95</v>
      </c>
      <c r="I2489" s="7">
        <v>768.96</v>
      </c>
      <c r="J2489" s="40">
        <f t="shared" si="114"/>
        <v>0.20856258778553399</v>
      </c>
      <c r="K2489" s="40">
        <f t="shared" si="115"/>
        <v>17.257077944774554</v>
      </c>
      <c r="L2489" s="40">
        <f t="shared" si="116"/>
        <v>82.742922055225449</v>
      </c>
    </row>
    <row r="2490" spans="1:12" x14ac:dyDescent="0.2">
      <c r="A2490" s="28" t="s">
        <v>517</v>
      </c>
      <c r="B2490" s="7" t="s">
        <v>518</v>
      </c>
      <c r="C2490" s="38" t="s">
        <v>519</v>
      </c>
      <c r="D2490" s="38">
        <v>407</v>
      </c>
      <c r="E2490" s="38">
        <v>41.795855088925499</v>
      </c>
      <c r="F2490">
        <v>133.44999999999999</v>
      </c>
      <c r="G2490">
        <v>226.63</v>
      </c>
      <c r="H2490">
        <v>110.42</v>
      </c>
      <c r="I2490" s="7">
        <v>46.05</v>
      </c>
      <c r="J2490" s="40">
        <f t="shared" si="114"/>
        <v>2.301271809292516</v>
      </c>
      <c r="K2490" s="40">
        <f t="shared" si="115"/>
        <v>69.708643887329401</v>
      </c>
      <c r="L2490" s="40">
        <f t="shared" si="116"/>
        <v>30.291356112670602</v>
      </c>
    </row>
    <row r="2491" spans="1:12" x14ac:dyDescent="0.2">
      <c r="A2491" s="28" t="s">
        <v>1903</v>
      </c>
      <c r="B2491" s="7" t="s">
        <v>1904</v>
      </c>
      <c r="C2491" s="38" t="s">
        <v>1905</v>
      </c>
      <c r="D2491" s="38">
        <v>25</v>
      </c>
      <c r="E2491" s="38">
        <v>41.774153057948404</v>
      </c>
      <c r="F2491">
        <v>152.71</v>
      </c>
      <c r="G2491">
        <v>109.96</v>
      </c>
      <c r="H2491">
        <v>3.64</v>
      </c>
      <c r="I2491" s="7">
        <v>5.6</v>
      </c>
      <c r="J2491" s="40">
        <f t="shared" si="114"/>
        <v>28.427489177489178</v>
      </c>
      <c r="K2491" s="40">
        <f t="shared" si="115"/>
        <v>96.601816777610239</v>
      </c>
      <c r="L2491" s="40">
        <f t="shared" si="116"/>
        <v>3.3981832223897612</v>
      </c>
    </row>
    <row r="2492" spans="1:12" x14ac:dyDescent="0.2">
      <c r="A2492" s="28" t="s">
        <v>1333</v>
      </c>
      <c r="B2492" s="7" t="s">
        <v>1334</v>
      </c>
      <c r="C2492" s="38" t="s">
        <v>1335</v>
      </c>
      <c r="D2492" s="38">
        <v>333</v>
      </c>
      <c r="E2492" s="38">
        <v>41.7704884424288</v>
      </c>
      <c r="F2492">
        <v>112.08</v>
      </c>
      <c r="G2492">
        <v>37.729999999999997</v>
      </c>
      <c r="H2492">
        <v>683.95</v>
      </c>
      <c r="I2492" s="7">
        <v>264.89999999999998</v>
      </c>
      <c r="J2492" s="40">
        <f t="shared" si="114"/>
        <v>0.15788586183274489</v>
      </c>
      <c r="K2492" s="40">
        <f t="shared" si="115"/>
        <v>13.635701672947045</v>
      </c>
      <c r="L2492" s="40">
        <f t="shared" si="116"/>
        <v>86.364298327052964</v>
      </c>
    </row>
    <row r="2493" spans="1:12" x14ac:dyDescent="0.2">
      <c r="A2493" s="28" t="s">
        <v>1402</v>
      </c>
      <c r="B2493" s="7" t="s">
        <v>1403</v>
      </c>
      <c r="C2493" s="38" t="s">
        <v>1404</v>
      </c>
      <c r="D2493" s="38">
        <v>358</v>
      </c>
      <c r="E2493" s="38">
        <v>41.7605648750569</v>
      </c>
      <c r="F2493">
        <v>114.95</v>
      </c>
      <c r="G2493">
        <v>257.81</v>
      </c>
      <c r="H2493">
        <v>295.49</v>
      </c>
      <c r="I2493" s="7">
        <v>712.74</v>
      </c>
      <c r="J2493" s="40">
        <f t="shared" si="114"/>
        <v>0.36971722721997957</v>
      </c>
      <c r="K2493" s="40">
        <f t="shared" si="115"/>
        <v>26.992230211659752</v>
      </c>
      <c r="L2493" s="40">
        <f t="shared" si="116"/>
        <v>73.007769788340255</v>
      </c>
    </row>
    <row r="2494" spans="1:12" x14ac:dyDescent="0.2">
      <c r="A2494" s="28" t="s">
        <v>214</v>
      </c>
      <c r="B2494" s="7" t="s">
        <v>215</v>
      </c>
      <c r="C2494" s="38" t="s">
        <v>216</v>
      </c>
      <c r="D2494" s="38">
        <v>46</v>
      </c>
      <c r="E2494" s="38">
        <v>41.706351233856402</v>
      </c>
      <c r="F2494">
        <v>438.25</v>
      </c>
      <c r="G2494">
        <v>129.33000000000001</v>
      </c>
      <c r="H2494">
        <v>47.71</v>
      </c>
      <c r="I2494" s="7">
        <v>29.59</v>
      </c>
      <c r="J2494" s="40">
        <f t="shared" si="114"/>
        <v>7.3425614489003888</v>
      </c>
      <c r="K2494" s="40">
        <f t="shared" si="115"/>
        <v>88.013273787371276</v>
      </c>
      <c r="L2494" s="40">
        <f t="shared" si="116"/>
        <v>11.986726212628703</v>
      </c>
    </row>
    <row r="2495" spans="1:12" x14ac:dyDescent="0.2">
      <c r="A2495" s="28" t="s">
        <v>466</v>
      </c>
      <c r="B2495" s="7" t="s">
        <v>467</v>
      </c>
      <c r="C2495" s="38" t="s">
        <v>468</v>
      </c>
      <c r="D2495" s="38">
        <v>214</v>
      </c>
      <c r="E2495" s="38">
        <v>41.692936110008297</v>
      </c>
      <c r="F2495">
        <v>64.09</v>
      </c>
      <c r="G2495">
        <v>37.799999999999997</v>
      </c>
      <c r="H2495">
        <v>175.1</v>
      </c>
      <c r="I2495" s="7">
        <v>171.7</v>
      </c>
      <c r="J2495" s="40">
        <f t="shared" si="114"/>
        <v>0.29380046136101501</v>
      </c>
      <c r="K2495" s="40">
        <f t="shared" si="115"/>
        <v>22.708328690186988</v>
      </c>
      <c r="L2495" s="40">
        <f t="shared" si="116"/>
        <v>77.291671309812997</v>
      </c>
    </row>
    <row r="2496" spans="1:12" x14ac:dyDescent="0.2">
      <c r="A2496" s="28" t="s">
        <v>1465</v>
      </c>
      <c r="B2496" s="7" t="s">
        <v>1466</v>
      </c>
      <c r="C2496" s="38" t="s">
        <v>1467</v>
      </c>
      <c r="D2496" s="38">
        <v>233</v>
      </c>
      <c r="E2496" s="38">
        <v>41.683957580793603</v>
      </c>
      <c r="F2496">
        <v>543.83000000000004</v>
      </c>
      <c r="G2496">
        <v>341.71</v>
      </c>
      <c r="H2496">
        <v>417.65</v>
      </c>
      <c r="I2496" s="7">
        <v>199.55</v>
      </c>
      <c r="J2496" s="40">
        <f t="shared" si="114"/>
        <v>1.4347699287103044</v>
      </c>
      <c r="K2496" s="40">
        <f t="shared" si="115"/>
        <v>58.928357533572004</v>
      </c>
      <c r="L2496" s="40">
        <f t="shared" si="116"/>
        <v>41.071642466427996</v>
      </c>
    </row>
    <row r="2497" spans="1:12" x14ac:dyDescent="0.2">
      <c r="A2497" s="28" t="s">
        <v>1393</v>
      </c>
      <c r="B2497" s="7" t="s">
        <v>1394</v>
      </c>
      <c r="C2497" s="38" t="s">
        <v>1395</v>
      </c>
      <c r="D2497" s="38">
        <v>101</v>
      </c>
      <c r="E2497" s="38">
        <v>41.674713920963598</v>
      </c>
      <c r="F2497">
        <v>128.29</v>
      </c>
      <c r="G2497">
        <v>28.9</v>
      </c>
      <c r="H2497">
        <v>329.85</v>
      </c>
      <c r="I2497" s="7">
        <v>198.75</v>
      </c>
      <c r="J2497" s="40">
        <f t="shared" si="114"/>
        <v>0.29737041241013995</v>
      </c>
      <c r="K2497" s="40">
        <f t="shared" si="115"/>
        <v>22.921010805056945</v>
      </c>
      <c r="L2497" s="40">
        <f t="shared" si="116"/>
        <v>77.078989194943077</v>
      </c>
    </row>
    <row r="2498" spans="1:12" x14ac:dyDescent="0.2">
      <c r="A2498" s="28" t="s">
        <v>1579</v>
      </c>
      <c r="B2498" s="7" t="s">
        <v>1580</v>
      </c>
      <c r="C2498" s="38" t="s">
        <v>1581</v>
      </c>
      <c r="D2498" s="38">
        <v>341</v>
      </c>
      <c r="E2498" s="38">
        <v>41.664414345137203</v>
      </c>
      <c r="F2498">
        <v>184.14</v>
      </c>
      <c r="G2498">
        <v>485.76</v>
      </c>
      <c r="H2498">
        <v>49.82</v>
      </c>
      <c r="I2498" s="7">
        <v>223.63</v>
      </c>
      <c r="J2498" s="40">
        <f t="shared" si="114"/>
        <v>2.4498080087767415</v>
      </c>
      <c r="K2498" s="40">
        <f t="shared" si="115"/>
        <v>71.012879631101924</v>
      </c>
      <c r="L2498" s="40">
        <f t="shared" si="116"/>
        <v>28.987120368898072</v>
      </c>
    </row>
    <row r="2499" spans="1:12" x14ac:dyDescent="0.2">
      <c r="A2499" s="31" t="s">
        <v>901</v>
      </c>
      <c r="B2499" s="7" t="s">
        <v>902</v>
      </c>
      <c r="C2499" s="38" t="s">
        <v>903</v>
      </c>
      <c r="D2499" s="38">
        <v>99</v>
      </c>
      <c r="E2499" s="38">
        <v>41.646772232121201</v>
      </c>
      <c r="F2499">
        <v>289.63</v>
      </c>
      <c r="G2499">
        <v>49.36</v>
      </c>
      <c r="H2499">
        <v>40.19</v>
      </c>
      <c r="I2499" s="7">
        <v>22</v>
      </c>
      <c r="J2499" s="40">
        <f t="shared" si="114"/>
        <v>5.4508763466795305</v>
      </c>
      <c r="K2499" s="40">
        <f t="shared" si="115"/>
        <v>84.498230220848498</v>
      </c>
      <c r="L2499" s="40">
        <f t="shared" si="116"/>
        <v>15.501769779151504</v>
      </c>
    </row>
    <row r="2500" spans="1:12" x14ac:dyDescent="0.2">
      <c r="A2500" s="28" t="s">
        <v>1753</v>
      </c>
      <c r="B2500" s="7" t="s">
        <v>1754</v>
      </c>
      <c r="C2500" s="38" t="s">
        <v>1755</v>
      </c>
      <c r="D2500" s="38">
        <v>219</v>
      </c>
      <c r="E2500" s="38">
        <v>41.639010611526302</v>
      </c>
      <c r="F2500">
        <v>142.47999999999999</v>
      </c>
      <c r="G2500">
        <v>16.809999999999999</v>
      </c>
      <c r="H2500">
        <v>0</v>
      </c>
      <c r="I2500" s="7">
        <v>1.1200000000000001</v>
      </c>
      <c r="J2500" s="40">
        <f t="shared" si="114"/>
        <v>142.22321428571428</v>
      </c>
      <c r="K2500" s="40">
        <f t="shared" si="115"/>
        <v>99.301789165264012</v>
      </c>
      <c r="L2500" s="40">
        <f t="shared" si="116"/>
        <v>0.69821083473598911</v>
      </c>
    </row>
    <row r="2501" spans="1:12" x14ac:dyDescent="0.2">
      <c r="A2501" s="28" t="s">
        <v>2698</v>
      </c>
      <c r="B2501" s="7" t="s">
        <v>2699</v>
      </c>
      <c r="C2501" s="38" t="s">
        <v>2700</v>
      </c>
      <c r="D2501" s="38">
        <v>323</v>
      </c>
      <c r="E2501" s="38">
        <v>41.622623539043403</v>
      </c>
      <c r="F2501">
        <v>204.91</v>
      </c>
      <c r="G2501">
        <v>15.87</v>
      </c>
      <c r="H2501">
        <v>25.02</v>
      </c>
      <c r="I2501" s="7">
        <v>15.9</v>
      </c>
      <c r="J2501" s="40">
        <f t="shared" si="114"/>
        <v>5.3954056695992181</v>
      </c>
      <c r="K2501" s="40">
        <f t="shared" si="115"/>
        <v>84.363775315246471</v>
      </c>
      <c r="L2501" s="40">
        <f t="shared" si="116"/>
        <v>15.636224684753536</v>
      </c>
    </row>
    <row r="2502" spans="1:12" x14ac:dyDescent="0.2">
      <c r="A2502" s="28" t="s">
        <v>1159</v>
      </c>
      <c r="B2502" s="7" t="s">
        <v>1160</v>
      </c>
      <c r="C2502" s="38" t="s">
        <v>1161</v>
      </c>
      <c r="D2502" s="38">
        <v>55</v>
      </c>
      <c r="E2502" s="38">
        <v>41.597981155950997</v>
      </c>
      <c r="F2502">
        <v>1316.86</v>
      </c>
      <c r="G2502">
        <v>4009.16</v>
      </c>
      <c r="H2502">
        <v>695.44</v>
      </c>
      <c r="I2502" s="7">
        <v>1193.19</v>
      </c>
      <c r="J2502" s="40">
        <f t="shared" si="114"/>
        <v>2.8200441589935559</v>
      </c>
      <c r="K2502" s="40">
        <f t="shared" si="115"/>
        <v>73.822292141683931</v>
      </c>
      <c r="L2502" s="40">
        <f t="shared" si="116"/>
        <v>26.177707858316069</v>
      </c>
    </row>
    <row r="2503" spans="1:12" x14ac:dyDescent="0.2">
      <c r="A2503" s="28" t="s">
        <v>340</v>
      </c>
      <c r="B2503" s="7" t="s">
        <v>341</v>
      </c>
      <c r="C2503" s="38" t="s">
        <v>342</v>
      </c>
      <c r="D2503" s="38">
        <v>94</v>
      </c>
      <c r="E2503" s="38">
        <v>41.593862237544599</v>
      </c>
      <c r="F2503">
        <v>135.88</v>
      </c>
      <c r="G2503">
        <v>184.54</v>
      </c>
      <c r="H2503">
        <v>355.53</v>
      </c>
      <c r="I2503" s="7">
        <v>576.21</v>
      </c>
      <c r="J2503" s="40">
        <f t="shared" si="114"/>
        <v>0.34389421941743398</v>
      </c>
      <c r="K2503" s="40">
        <f t="shared" si="115"/>
        <v>25.589381548683875</v>
      </c>
      <c r="L2503" s="40">
        <f t="shared" si="116"/>
        <v>74.410618451316139</v>
      </c>
    </row>
    <row r="2504" spans="1:12" x14ac:dyDescent="0.2">
      <c r="A2504" s="28" t="s">
        <v>1918</v>
      </c>
      <c r="B2504" s="7" t="s">
        <v>1919</v>
      </c>
      <c r="C2504" s="38" t="s">
        <v>1920</v>
      </c>
      <c r="D2504" s="38">
        <v>292</v>
      </c>
      <c r="E2504" s="38">
        <v>41.555087794473799</v>
      </c>
      <c r="F2504">
        <v>99.22</v>
      </c>
      <c r="G2504">
        <v>78.64</v>
      </c>
      <c r="H2504">
        <v>4.6900000000000004</v>
      </c>
      <c r="I2504" s="7">
        <v>21.83</v>
      </c>
      <c r="J2504" s="40">
        <f t="shared" si="114"/>
        <v>6.7066365007541489</v>
      </c>
      <c r="K2504" s="40">
        <f t="shared" si="115"/>
        <v>87.024170662491457</v>
      </c>
      <c r="L2504" s="40">
        <f t="shared" si="116"/>
        <v>12.975829337508562</v>
      </c>
    </row>
    <row r="2505" spans="1:12" x14ac:dyDescent="0.2">
      <c r="A2505" s="28" t="s">
        <v>520</v>
      </c>
      <c r="B2505" s="7" t="s">
        <v>521</v>
      </c>
      <c r="C2505" s="38" t="s">
        <v>522</v>
      </c>
      <c r="D2505" s="38">
        <v>162</v>
      </c>
      <c r="E2505" s="38">
        <v>41.511963036053501</v>
      </c>
      <c r="F2505">
        <v>20.54</v>
      </c>
      <c r="G2505">
        <v>52.03</v>
      </c>
      <c r="H2505">
        <v>10.76</v>
      </c>
      <c r="I2505" s="7">
        <v>116.36</v>
      </c>
      <c r="J2505" s="40">
        <f t="shared" si="114"/>
        <v>0.57087791063561977</v>
      </c>
      <c r="K2505" s="40">
        <f t="shared" si="115"/>
        <v>36.341329060043066</v>
      </c>
      <c r="L2505" s="40">
        <f t="shared" si="116"/>
        <v>63.658670939956941</v>
      </c>
    </row>
    <row r="2506" spans="1:12" x14ac:dyDescent="0.2">
      <c r="A2506" s="28" t="s">
        <v>778</v>
      </c>
      <c r="B2506" s="7" t="s">
        <v>779</v>
      </c>
      <c r="C2506" s="38" t="s">
        <v>780</v>
      </c>
      <c r="D2506" s="38">
        <v>96</v>
      </c>
      <c r="E2506" s="38">
        <v>41.507552168117499</v>
      </c>
      <c r="F2506">
        <v>177.83</v>
      </c>
      <c r="G2506">
        <v>246.44</v>
      </c>
      <c r="H2506">
        <v>38.74</v>
      </c>
      <c r="I2506" s="7">
        <v>71.81</v>
      </c>
      <c r="J2506" s="40">
        <f t="shared" si="114"/>
        <v>3.8378109452736311</v>
      </c>
      <c r="K2506" s="40">
        <f t="shared" si="115"/>
        <v>79.329494035376385</v>
      </c>
      <c r="L2506" s="40">
        <f t="shared" si="116"/>
        <v>20.670505964623619</v>
      </c>
    </row>
    <row r="2507" spans="1:12" x14ac:dyDescent="0.2">
      <c r="A2507" s="28" t="s">
        <v>817</v>
      </c>
      <c r="B2507" s="7" t="s">
        <v>818</v>
      </c>
      <c r="C2507" s="38" t="s">
        <v>819</v>
      </c>
      <c r="D2507" s="38">
        <v>372</v>
      </c>
      <c r="E2507" s="38">
        <v>41.496317420968097</v>
      </c>
      <c r="F2507">
        <v>8.5500000000000007</v>
      </c>
      <c r="G2507">
        <v>13.91</v>
      </c>
      <c r="H2507">
        <v>255.89</v>
      </c>
      <c r="I2507" s="7">
        <v>92.18</v>
      </c>
      <c r="J2507" s="40">
        <f t="shared" ref="J2507:J2570" si="117">(F2507+G2507)/(H2507+I2507)</f>
        <v>6.4527250265751152E-2</v>
      </c>
      <c r="K2507" s="40">
        <f t="shared" si="115"/>
        <v>6.0615874558065483</v>
      </c>
      <c r="L2507" s="40">
        <f t="shared" si="116"/>
        <v>93.938412544193454</v>
      </c>
    </row>
    <row r="2508" spans="1:12" x14ac:dyDescent="0.2">
      <c r="A2508" s="28" t="s">
        <v>2239</v>
      </c>
      <c r="B2508" s="7" t="s">
        <v>2240</v>
      </c>
      <c r="C2508" s="38" t="s">
        <v>2241</v>
      </c>
      <c r="D2508" s="38">
        <v>95</v>
      </c>
      <c r="E2508" s="38">
        <v>41.481113499774096</v>
      </c>
      <c r="F2508">
        <v>120.28</v>
      </c>
      <c r="G2508">
        <v>215.8</v>
      </c>
      <c r="H2508">
        <v>15.52</v>
      </c>
      <c r="I2508" s="7">
        <v>33.47</v>
      </c>
      <c r="J2508" s="40">
        <f t="shared" si="117"/>
        <v>6.8601755460298035</v>
      </c>
      <c r="K2508" s="40">
        <f t="shared" ref="K2508:K2571" si="118">SUM(F2508:G2508)/SUM(F2508:I2508)*100</f>
        <v>87.277637832082476</v>
      </c>
      <c r="L2508" s="40">
        <f t="shared" ref="L2508:L2571" si="119">SUM(H2508:I2508)/SUM(F2508:I2508)*100</f>
        <v>12.72236216791752</v>
      </c>
    </row>
    <row r="2509" spans="1:12" x14ac:dyDescent="0.2">
      <c r="A2509" s="28" t="s">
        <v>115</v>
      </c>
      <c r="B2509" s="7" t="s">
        <v>116</v>
      </c>
      <c r="C2509" s="38" t="s">
        <v>117</v>
      </c>
      <c r="D2509" s="38">
        <v>20</v>
      </c>
      <c r="E2509" s="38">
        <v>41.476569480514101</v>
      </c>
      <c r="F2509">
        <v>4.2</v>
      </c>
      <c r="G2509">
        <v>9.73</v>
      </c>
      <c r="H2509">
        <v>36.799999999999997</v>
      </c>
      <c r="I2509" s="7">
        <v>292.52999999999997</v>
      </c>
      <c r="J2509" s="40">
        <f t="shared" si="117"/>
        <v>4.2297998967600885E-2</v>
      </c>
      <c r="K2509" s="40">
        <f t="shared" si="118"/>
        <v>4.0581483423643885</v>
      </c>
      <c r="L2509" s="40">
        <f t="shared" si="119"/>
        <v>95.94185165763561</v>
      </c>
    </row>
    <row r="2510" spans="1:12" x14ac:dyDescent="0.2">
      <c r="A2510" s="28" t="s">
        <v>2557</v>
      </c>
      <c r="B2510" s="7" t="s">
        <v>2558</v>
      </c>
      <c r="C2510" s="38" t="s">
        <v>2559</v>
      </c>
      <c r="D2510" s="38">
        <v>181</v>
      </c>
      <c r="E2510" s="38">
        <v>41.415783960155302</v>
      </c>
      <c r="F2510">
        <v>36.659999999999997</v>
      </c>
      <c r="G2510">
        <v>191.84</v>
      </c>
      <c r="H2510">
        <v>7.8</v>
      </c>
      <c r="I2510" s="7">
        <v>41.42</v>
      </c>
      <c r="J2510" s="40">
        <f t="shared" si="117"/>
        <v>4.6424217797643239</v>
      </c>
      <c r="K2510" s="40">
        <f t="shared" si="118"/>
        <v>82.277113639637037</v>
      </c>
      <c r="L2510" s="40">
        <f t="shared" si="119"/>
        <v>17.722886360362953</v>
      </c>
    </row>
    <row r="2511" spans="1:12" x14ac:dyDescent="0.2">
      <c r="A2511" s="28" t="s">
        <v>1849</v>
      </c>
      <c r="B2511" s="7" t="s">
        <v>1850</v>
      </c>
      <c r="C2511" s="38" t="s">
        <v>1851</v>
      </c>
      <c r="D2511" s="38">
        <v>55</v>
      </c>
      <c r="E2511" s="38">
        <v>41.409833133901998</v>
      </c>
      <c r="F2511">
        <v>707.81</v>
      </c>
      <c r="G2511">
        <v>472</v>
      </c>
      <c r="H2511">
        <v>1070.31</v>
      </c>
      <c r="I2511" s="7">
        <v>524.78</v>
      </c>
      <c r="J2511" s="40">
        <f t="shared" si="117"/>
        <v>0.73965105417249188</v>
      </c>
      <c r="K2511" s="40">
        <f t="shared" si="118"/>
        <v>42.517207827309093</v>
      </c>
      <c r="L2511" s="40">
        <f t="shared" si="119"/>
        <v>57.482792172690914</v>
      </c>
    </row>
    <row r="2512" spans="1:12" x14ac:dyDescent="0.2">
      <c r="A2512" s="28" t="s">
        <v>352</v>
      </c>
      <c r="B2512" s="7" t="s">
        <v>353</v>
      </c>
      <c r="C2512" s="38" t="s">
        <v>354</v>
      </c>
      <c r="D2512" s="38">
        <v>89</v>
      </c>
      <c r="E2512" s="38">
        <v>41.384073652910601</v>
      </c>
      <c r="F2512">
        <v>413.22</v>
      </c>
      <c r="G2512">
        <v>285.27999999999997</v>
      </c>
      <c r="H2512">
        <v>637.05999999999995</v>
      </c>
      <c r="I2512" s="7">
        <v>296.83999999999997</v>
      </c>
      <c r="J2512" s="40">
        <f t="shared" si="117"/>
        <v>0.74793875147232047</v>
      </c>
      <c r="K2512" s="40">
        <f t="shared" si="118"/>
        <v>42.789757412398927</v>
      </c>
      <c r="L2512" s="40">
        <f t="shared" si="119"/>
        <v>57.21024258760108</v>
      </c>
    </row>
    <row r="2513" spans="1:12" x14ac:dyDescent="0.2">
      <c r="A2513" s="28" t="s">
        <v>1198</v>
      </c>
      <c r="B2513" s="7" t="s">
        <v>1199</v>
      </c>
      <c r="C2513" s="38" t="s">
        <v>1200</v>
      </c>
      <c r="D2513" s="38">
        <v>76</v>
      </c>
      <c r="E2513" s="38">
        <v>41.373677931079499</v>
      </c>
      <c r="F2513">
        <v>25.83</v>
      </c>
      <c r="G2513">
        <v>11.38</v>
      </c>
      <c r="H2513">
        <v>82.31</v>
      </c>
      <c r="I2513" s="7">
        <v>111.83</v>
      </c>
      <c r="J2513" s="40">
        <f t="shared" si="117"/>
        <v>0.19166580817966417</v>
      </c>
      <c r="K2513" s="40">
        <f t="shared" si="118"/>
        <v>16.083855629997839</v>
      </c>
      <c r="L2513" s="40">
        <f t="shared" si="119"/>
        <v>83.916144370002144</v>
      </c>
    </row>
    <row r="2514" spans="1:12" x14ac:dyDescent="0.2">
      <c r="A2514" s="28" t="s">
        <v>2701</v>
      </c>
      <c r="B2514" s="7" t="s">
        <v>2702</v>
      </c>
      <c r="C2514" s="38" t="s">
        <v>2703</v>
      </c>
      <c r="D2514" s="38">
        <v>228</v>
      </c>
      <c r="E2514" s="38">
        <v>41.347093452729702</v>
      </c>
      <c r="F2514">
        <v>45.24</v>
      </c>
      <c r="G2514">
        <v>57.9</v>
      </c>
      <c r="H2514">
        <v>85.86</v>
      </c>
      <c r="I2514" s="7">
        <v>67.22</v>
      </c>
      <c r="J2514" s="40">
        <f t="shared" si="117"/>
        <v>0.67376535145022221</v>
      </c>
      <c r="K2514" s="40">
        <f t="shared" si="118"/>
        <v>40.254468815861365</v>
      </c>
      <c r="L2514" s="40">
        <f t="shared" si="119"/>
        <v>59.745531184138621</v>
      </c>
    </row>
    <row r="2515" spans="1:12" x14ac:dyDescent="0.2">
      <c r="A2515" s="28" t="s">
        <v>2704</v>
      </c>
      <c r="B2515" s="7" t="s">
        <v>2705</v>
      </c>
      <c r="C2515" s="38" t="s">
        <v>2706</v>
      </c>
      <c r="D2515" s="38">
        <v>31</v>
      </c>
      <c r="E2515" s="38">
        <v>41.3396365532356</v>
      </c>
      <c r="F2515">
        <v>147.76</v>
      </c>
      <c r="G2515">
        <v>188.74</v>
      </c>
      <c r="H2515">
        <v>9.18</v>
      </c>
      <c r="I2515" s="7">
        <v>29.94</v>
      </c>
      <c r="J2515" s="40">
        <f t="shared" si="117"/>
        <v>8.6017382413087926</v>
      </c>
      <c r="K2515" s="40">
        <f t="shared" si="118"/>
        <v>89.585219104414037</v>
      </c>
      <c r="L2515" s="40">
        <f t="shared" si="119"/>
        <v>10.414780895585965</v>
      </c>
    </row>
    <row r="2516" spans="1:12" x14ac:dyDescent="0.2">
      <c r="A2516" s="28" t="s">
        <v>2668</v>
      </c>
      <c r="B2516" s="7" t="s">
        <v>2669</v>
      </c>
      <c r="C2516" s="38" t="s">
        <v>2670</v>
      </c>
      <c r="D2516" s="38">
        <v>18</v>
      </c>
      <c r="E2516" s="38">
        <v>41.335684361208301</v>
      </c>
      <c r="F2516">
        <v>48.8</v>
      </c>
      <c r="G2516">
        <v>209.72</v>
      </c>
      <c r="H2516">
        <v>8.59</v>
      </c>
      <c r="I2516" s="7">
        <v>2.2400000000000002</v>
      </c>
      <c r="J2516" s="40">
        <f t="shared" si="117"/>
        <v>23.870729455216988</v>
      </c>
      <c r="K2516" s="40">
        <f t="shared" si="118"/>
        <v>95.979209207351033</v>
      </c>
      <c r="L2516" s="40">
        <f t="shared" si="119"/>
        <v>4.0207907926489703</v>
      </c>
    </row>
    <row r="2517" spans="1:12" x14ac:dyDescent="0.2">
      <c r="A2517" s="28" t="s">
        <v>1060</v>
      </c>
      <c r="B2517" s="7" t="s">
        <v>1061</v>
      </c>
      <c r="C2517" s="38" t="s">
        <v>1062</v>
      </c>
      <c r="D2517" s="38">
        <v>682</v>
      </c>
      <c r="E2517" s="38">
        <v>41.322086490423203</v>
      </c>
      <c r="F2517">
        <v>281.41000000000003</v>
      </c>
      <c r="G2517">
        <v>86.12</v>
      </c>
      <c r="H2517">
        <v>58.74</v>
      </c>
      <c r="I2517" s="7">
        <v>10.73</v>
      </c>
      <c r="J2517" s="40">
        <f t="shared" si="117"/>
        <v>5.2904851014826546</v>
      </c>
      <c r="K2517" s="40">
        <f t="shared" si="118"/>
        <v>84.102974828375281</v>
      </c>
      <c r="L2517" s="40">
        <f t="shared" si="119"/>
        <v>15.897025171624712</v>
      </c>
    </row>
    <row r="2518" spans="1:12" x14ac:dyDescent="0.2">
      <c r="A2518" s="28" t="s">
        <v>1168</v>
      </c>
      <c r="B2518" s="7" t="s">
        <v>1169</v>
      </c>
      <c r="C2518" s="38" t="s">
        <v>1170</v>
      </c>
      <c r="D2518" s="38">
        <v>71</v>
      </c>
      <c r="E2518" s="38">
        <v>41.272413835121696</v>
      </c>
      <c r="F2518">
        <v>150.85</v>
      </c>
      <c r="G2518">
        <v>54.66</v>
      </c>
      <c r="H2518">
        <v>5.57</v>
      </c>
      <c r="I2518" s="7">
        <v>0</v>
      </c>
      <c r="J2518" s="40">
        <f t="shared" si="117"/>
        <v>36.895870736086174</v>
      </c>
      <c r="K2518" s="40">
        <f t="shared" si="118"/>
        <v>97.361190070115597</v>
      </c>
      <c r="L2518" s="40">
        <f t="shared" si="119"/>
        <v>2.6388099298844043</v>
      </c>
    </row>
    <row r="2519" spans="1:12" x14ac:dyDescent="0.2">
      <c r="A2519" s="28" t="s">
        <v>1918</v>
      </c>
      <c r="B2519" s="7" t="s">
        <v>1919</v>
      </c>
      <c r="C2519" s="38" t="s">
        <v>1920</v>
      </c>
      <c r="D2519" s="38">
        <v>136</v>
      </c>
      <c r="E2519" s="38">
        <v>41.244545956964203</v>
      </c>
      <c r="F2519">
        <v>66.45</v>
      </c>
      <c r="G2519">
        <v>26.44</v>
      </c>
      <c r="H2519">
        <v>74.099999999999994</v>
      </c>
      <c r="I2519" s="7">
        <v>44.44</v>
      </c>
      <c r="J2519" s="40">
        <f t="shared" si="117"/>
        <v>0.78361734435633545</v>
      </c>
      <c r="K2519" s="40">
        <f t="shared" si="118"/>
        <v>43.934162607009405</v>
      </c>
      <c r="L2519" s="40">
        <f t="shared" si="119"/>
        <v>56.065837392990581</v>
      </c>
    </row>
    <row r="2520" spans="1:12" x14ac:dyDescent="0.2">
      <c r="A2520" s="28" t="s">
        <v>2551</v>
      </c>
      <c r="B2520" s="7" t="s">
        <v>2552</v>
      </c>
      <c r="C2520" s="38" t="s">
        <v>2553</v>
      </c>
      <c r="D2520" s="38">
        <v>223</v>
      </c>
      <c r="E2520" s="38">
        <v>41.227728627157298</v>
      </c>
      <c r="F2520">
        <v>106.8</v>
      </c>
      <c r="G2520">
        <v>35.43</v>
      </c>
      <c r="H2520">
        <v>435.1</v>
      </c>
      <c r="I2520" s="7">
        <v>118.39</v>
      </c>
      <c r="J2520" s="40">
        <f t="shared" si="117"/>
        <v>0.25696941227483783</v>
      </c>
      <c r="K2520" s="40">
        <f t="shared" si="118"/>
        <v>20.443569251997928</v>
      </c>
      <c r="L2520" s="40">
        <f t="shared" si="119"/>
        <v>79.556430748002072</v>
      </c>
    </row>
    <row r="2521" spans="1:12" x14ac:dyDescent="0.2">
      <c r="A2521" s="28" t="s">
        <v>616</v>
      </c>
      <c r="B2521" s="7" t="s">
        <v>617</v>
      </c>
      <c r="C2521" s="38" t="s">
        <v>618</v>
      </c>
      <c r="D2521" s="38">
        <v>214</v>
      </c>
      <c r="E2521" s="38">
        <v>41.226223029872401</v>
      </c>
      <c r="F2521">
        <v>79.87</v>
      </c>
      <c r="G2521">
        <v>34.450000000000003</v>
      </c>
      <c r="H2521">
        <v>125.67</v>
      </c>
      <c r="I2521" s="7">
        <v>52.4</v>
      </c>
      <c r="J2521" s="40">
        <f t="shared" si="117"/>
        <v>0.64199472117706524</v>
      </c>
      <c r="K2521" s="40">
        <f t="shared" si="118"/>
        <v>39.098464379766753</v>
      </c>
      <c r="L2521" s="40">
        <f t="shared" si="119"/>
        <v>60.901535620233247</v>
      </c>
    </row>
    <row r="2522" spans="1:12" x14ac:dyDescent="0.2">
      <c r="A2522" s="28" t="s">
        <v>2647</v>
      </c>
      <c r="B2522" s="7" t="s">
        <v>2648</v>
      </c>
      <c r="C2522" s="38" t="s">
        <v>2649</v>
      </c>
      <c r="D2522" s="38">
        <v>18</v>
      </c>
      <c r="E2522" s="38">
        <v>41.222635577758901</v>
      </c>
      <c r="F2522">
        <v>73.89</v>
      </c>
      <c r="G2522">
        <v>114.04</v>
      </c>
      <c r="H2522">
        <v>13.24</v>
      </c>
      <c r="I2522" s="7">
        <v>14.58</v>
      </c>
      <c r="J2522" s="40">
        <f t="shared" si="117"/>
        <v>6.7552120776419846</v>
      </c>
      <c r="K2522" s="40">
        <f t="shared" si="118"/>
        <v>87.105446118192347</v>
      </c>
      <c r="L2522" s="40">
        <f t="shared" si="119"/>
        <v>12.894553881807646</v>
      </c>
    </row>
    <row r="2523" spans="1:12" x14ac:dyDescent="0.2">
      <c r="A2523" s="28" t="s">
        <v>1300</v>
      </c>
      <c r="B2523" s="7" t="s">
        <v>1301</v>
      </c>
      <c r="C2523" s="38" t="s">
        <v>1302</v>
      </c>
      <c r="D2523" s="38">
        <v>249</v>
      </c>
      <c r="E2523" s="38">
        <v>41.206152193763998</v>
      </c>
      <c r="F2523">
        <v>83.77</v>
      </c>
      <c r="G2523">
        <v>220.91</v>
      </c>
      <c r="H2523">
        <v>53.48</v>
      </c>
      <c r="I2523" s="7">
        <v>75.52</v>
      </c>
      <c r="J2523" s="40">
        <f t="shared" si="117"/>
        <v>2.3618604651162793</v>
      </c>
      <c r="K2523" s="40">
        <f t="shared" si="118"/>
        <v>70.254565578306583</v>
      </c>
      <c r="L2523" s="40">
        <f t="shared" si="119"/>
        <v>29.74543442169341</v>
      </c>
    </row>
    <row r="2524" spans="1:12" x14ac:dyDescent="0.2">
      <c r="A2524" s="28" t="s">
        <v>1573</v>
      </c>
      <c r="B2524" s="7" t="s">
        <v>1574</v>
      </c>
      <c r="C2524" s="38" t="s">
        <v>1575</v>
      </c>
      <c r="D2524" s="38">
        <v>30</v>
      </c>
      <c r="E2524" s="38">
        <v>41.202764154005401</v>
      </c>
      <c r="F2524">
        <v>202.73</v>
      </c>
      <c r="G2524">
        <v>79.34</v>
      </c>
      <c r="H2524">
        <v>715.22</v>
      </c>
      <c r="I2524" s="7">
        <v>145.44999999999999</v>
      </c>
      <c r="J2524" s="40">
        <f t="shared" si="117"/>
        <v>0.32773304518572738</v>
      </c>
      <c r="K2524" s="40">
        <f t="shared" si="118"/>
        <v>24.683655074645149</v>
      </c>
      <c r="L2524" s="40">
        <f t="shared" si="119"/>
        <v>75.316344925354855</v>
      </c>
    </row>
    <row r="2525" spans="1:12" x14ac:dyDescent="0.2">
      <c r="A2525" s="28" t="s">
        <v>1675</v>
      </c>
      <c r="B2525" s="7" t="s">
        <v>1676</v>
      </c>
      <c r="C2525" s="38" t="s">
        <v>1677</v>
      </c>
      <c r="D2525" s="38">
        <v>260</v>
      </c>
      <c r="E2525" s="38">
        <v>41.157327202453999</v>
      </c>
      <c r="F2525">
        <v>403.5</v>
      </c>
      <c r="G2525">
        <v>17</v>
      </c>
      <c r="H2525">
        <v>196.87</v>
      </c>
      <c r="I2525" s="7">
        <v>23.33</v>
      </c>
      <c r="J2525" s="40">
        <f t="shared" si="117"/>
        <v>1.9096276112624888</v>
      </c>
      <c r="K2525" s="40">
        <f t="shared" si="118"/>
        <v>65.631340721086303</v>
      </c>
      <c r="L2525" s="40">
        <f t="shared" si="119"/>
        <v>34.368659278913682</v>
      </c>
    </row>
    <row r="2526" spans="1:12" x14ac:dyDescent="0.2">
      <c r="A2526" s="28" t="s">
        <v>202</v>
      </c>
      <c r="B2526" s="7" t="s">
        <v>203</v>
      </c>
      <c r="C2526" s="38" t="s">
        <v>204</v>
      </c>
      <c r="D2526" s="38">
        <v>282</v>
      </c>
      <c r="E2526" s="38">
        <v>41.156761697444999</v>
      </c>
      <c r="F2526">
        <v>46.4</v>
      </c>
      <c r="G2526">
        <v>14.62</v>
      </c>
      <c r="H2526">
        <v>50.29</v>
      </c>
      <c r="I2526" s="7">
        <v>54.66</v>
      </c>
      <c r="J2526" s="40">
        <f t="shared" si="117"/>
        <v>0.58141972367794192</v>
      </c>
      <c r="K2526" s="40">
        <f t="shared" si="118"/>
        <v>36.765680544676748</v>
      </c>
      <c r="L2526" s="40">
        <f t="shared" si="119"/>
        <v>63.234319455323238</v>
      </c>
    </row>
    <row r="2527" spans="1:12" x14ac:dyDescent="0.2">
      <c r="A2527" s="28" t="s">
        <v>637</v>
      </c>
      <c r="B2527" s="7" t="s">
        <v>638</v>
      </c>
      <c r="C2527" s="38" t="s">
        <v>639</v>
      </c>
      <c r="D2527" s="38">
        <v>176</v>
      </c>
      <c r="E2527" s="38">
        <v>41.141468471135902</v>
      </c>
      <c r="F2527">
        <v>39.36</v>
      </c>
      <c r="G2527">
        <v>37.68</v>
      </c>
      <c r="H2527">
        <v>8.06</v>
      </c>
      <c r="I2527" s="7">
        <v>144.91</v>
      </c>
      <c r="J2527" s="40">
        <f t="shared" si="117"/>
        <v>0.50362816238478125</v>
      </c>
      <c r="K2527" s="40">
        <f t="shared" si="118"/>
        <v>33.494195904525888</v>
      </c>
      <c r="L2527" s="40">
        <f t="shared" si="119"/>
        <v>66.505804095474105</v>
      </c>
    </row>
    <row r="2528" spans="1:12" x14ac:dyDescent="0.2">
      <c r="A2528" s="28">
        <v>37316</v>
      </c>
      <c r="B2528" s="7" t="s">
        <v>335</v>
      </c>
      <c r="C2528" s="38" t="s">
        <v>336</v>
      </c>
      <c r="D2528" s="38">
        <v>301</v>
      </c>
      <c r="E2528" s="38">
        <v>41.113701095060698</v>
      </c>
      <c r="F2528">
        <v>3.56</v>
      </c>
      <c r="G2528">
        <v>13.52</v>
      </c>
      <c r="H2528">
        <v>186.23</v>
      </c>
      <c r="I2528" s="7">
        <v>835.13</v>
      </c>
      <c r="J2528" s="40">
        <f t="shared" si="117"/>
        <v>1.6722800971254011E-2</v>
      </c>
      <c r="K2528" s="40">
        <f t="shared" si="118"/>
        <v>1.6447748545895764</v>
      </c>
      <c r="L2528" s="40">
        <f t="shared" si="119"/>
        <v>98.355225145410415</v>
      </c>
    </row>
    <row r="2529" spans="1:12" x14ac:dyDescent="0.2">
      <c r="A2529" s="28" t="s">
        <v>2545</v>
      </c>
      <c r="B2529" s="7" t="s">
        <v>2546</v>
      </c>
      <c r="C2529" s="38" t="s">
        <v>2547</v>
      </c>
      <c r="D2529" s="38">
        <v>103</v>
      </c>
      <c r="E2529" s="38">
        <v>41.077371466120702</v>
      </c>
      <c r="F2529">
        <v>68.150000000000006</v>
      </c>
      <c r="G2529">
        <v>16.93</v>
      </c>
      <c r="H2529">
        <v>69.81</v>
      </c>
      <c r="I2529" s="7">
        <v>57.02</v>
      </c>
      <c r="J2529" s="40">
        <f t="shared" si="117"/>
        <v>0.67081920681226848</v>
      </c>
      <c r="K2529" s="40">
        <f t="shared" si="118"/>
        <v>40.149119909395495</v>
      </c>
      <c r="L2529" s="40">
        <f t="shared" si="119"/>
        <v>59.850880090604498</v>
      </c>
    </row>
    <row r="2530" spans="1:12" x14ac:dyDescent="0.2">
      <c r="A2530" s="28" t="s">
        <v>2167</v>
      </c>
      <c r="B2530" s="7" t="s">
        <v>2168</v>
      </c>
      <c r="C2530" s="38" t="s">
        <v>2169</v>
      </c>
      <c r="D2530" s="38">
        <v>92</v>
      </c>
      <c r="E2530" s="38">
        <v>41.076836401945599</v>
      </c>
      <c r="F2530">
        <v>176.08</v>
      </c>
      <c r="G2530">
        <v>198.04</v>
      </c>
      <c r="H2530">
        <v>130.31</v>
      </c>
      <c r="I2530" s="7">
        <v>335.85</v>
      </c>
      <c r="J2530" s="40">
        <f t="shared" si="117"/>
        <v>0.80255706195297749</v>
      </c>
      <c r="K2530" s="40">
        <f t="shared" si="118"/>
        <v>44.523254153377444</v>
      </c>
      <c r="L2530" s="40">
        <f t="shared" si="119"/>
        <v>55.476745846622556</v>
      </c>
    </row>
    <row r="2531" spans="1:12" x14ac:dyDescent="0.2">
      <c r="A2531" s="28" t="s">
        <v>2569</v>
      </c>
      <c r="B2531" s="7" t="s">
        <v>2570</v>
      </c>
      <c r="C2531" s="38" t="s">
        <v>2571</v>
      </c>
      <c r="D2531" s="38">
        <v>321</v>
      </c>
      <c r="E2531" s="38">
        <v>41.069437315261901</v>
      </c>
      <c r="F2531">
        <v>18.63</v>
      </c>
      <c r="G2531">
        <v>29.8</v>
      </c>
      <c r="H2531">
        <v>71.98</v>
      </c>
      <c r="I2531" s="7">
        <v>117.92</v>
      </c>
      <c r="J2531" s="40">
        <f t="shared" si="117"/>
        <v>0.255028962611901</v>
      </c>
      <c r="K2531" s="40">
        <f t="shared" si="118"/>
        <v>20.320563923970965</v>
      </c>
      <c r="L2531" s="40">
        <f t="shared" si="119"/>
        <v>79.679436076029049</v>
      </c>
    </row>
    <row r="2532" spans="1:12" x14ac:dyDescent="0.2">
      <c r="A2532" s="31" t="s">
        <v>2356</v>
      </c>
      <c r="B2532" s="7" t="s">
        <v>2357</v>
      </c>
      <c r="C2532" s="38" t="s">
        <v>2358</v>
      </c>
      <c r="D2532" s="38">
        <v>95</v>
      </c>
      <c r="E2532" s="38">
        <v>40.996227878004397</v>
      </c>
      <c r="F2532">
        <v>295.98</v>
      </c>
      <c r="G2532">
        <v>26.59</v>
      </c>
      <c r="H2532">
        <v>28.65</v>
      </c>
      <c r="I2532" s="7">
        <v>43.82</v>
      </c>
      <c r="J2532" s="40">
        <f t="shared" si="117"/>
        <v>4.4510832068442117</v>
      </c>
      <c r="K2532" s="40">
        <f t="shared" si="118"/>
        <v>81.655022276225196</v>
      </c>
      <c r="L2532" s="40">
        <f t="shared" si="119"/>
        <v>18.344977723774807</v>
      </c>
    </row>
    <row r="2533" spans="1:12" x14ac:dyDescent="0.2">
      <c r="A2533" s="28" t="s">
        <v>268</v>
      </c>
      <c r="B2533" s="7" t="s">
        <v>269</v>
      </c>
      <c r="C2533" s="38" t="s">
        <v>270</v>
      </c>
      <c r="D2533" s="38">
        <v>47</v>
      </c>
      <c r="E2533" s="38">
        <v>40.974219788456203</v>
      </c>
      <c r="F2533">
        <v>268.23</v>
      </c>
      <c r="G2533">
        <v>89.41</v>
      </c>
      <c r="H2533">
        <v>44.95</v>
      </c>
      <c r="I2533" s="7">
        <v>23.44</v>
      </c>
      <c r="J2533" s="40">
        <f t="shared" si="117"/>
        <v>5.2294195057756978</v>
      </c>
      <c r="K2533" s="40">
        <f t="shared" si="118"/>
        <v>83.947139872778919</v>
      </c>
      <c r="L2533" s="40">
        <f t="shared" si="119"/>
        <v>16.052860127221088</v>
      </c>
    </row>
    <row r="2534" spans="1:12" x14ac:dyDescent="0.2">
      <c r="A2534" s="28" t="s">
        <v>1513</v>
      </c>
      <c r="B2534" s="7" t="s">
        <v>1514</v>
      </c>
      <c r="C2534" s="38" t="s">
        <v>1515</v>
      </c>
      <c r="D2534" s="38">
        <v>134</v>
      </c>
      <c r="E2534" s="38">
        <v>40.919197942854602</v>
      </c>
      <c r="F2534">
        <v>414.67</v>
      </c>
      <c r="G2534">
        <v>507.04</v>
      </c>
      <c r="H2534">
        <v>103.03</v>
      </c>
      <c r="I2534" s="7">
        <v>152.66999999999999</v>
      </c>
      <c r="J2534" s="40">
        <f t="shared" si="117"/>
        <v>3.6046538912788426</v>
      </c>
      <c r="K2534" s="40">
        <f t="shared" si="118"/>
        <v>78.282841151340648</v>
      </c>
      <c r="L2534" s="40">
        <f t="shared" si="119"/>
        <v>21.717158848659341</v>
      </c>
    </row>
    <row r="2535" spans="1:12" x14ac:dyDescent="0.2">
      <c r="A2535" s="28" t="s">
        <v>2527</v>
      </c>
      <c r="B2535" s="7" t="s">
        <v>2528</v>
      </c>
      <c r="C2535" s="38" t="s">
        <v>2529</v>
      </c>
      <c r="D2535" s="38">
        <v>427</v>
      </c>
      <c r="E2535" s="38">
        <v>40.910523209870298</v>
      </c>
      <c r="F2535">
        <v>77.150000000000006</v>
      </c>
      <c r="G2535">
        <v>171.23</v>
      </c>
      <c r="H2535">
        <v>49.56</v>
      </c>
      <c r="I2535" s="7">
        <v>30.18</v>
      </c>
      <c r="J2535" s="40">
        <f t="shared" si="117"/>
        <v>3.1148733383496361</v>
      </c>
      <c r="K2535" s="40">
        <f t="shared" si="118"/>
        <v>75.697915396806053</v>
      </c>
      <c r="L2535" s="40">
        <f t="shared" si="119"/>
        <v>24.302084603193954</v>
      </c>
    </row>
    <row r="2536" spans="1:12" x14ac:dyDescent="0.2">
      <c r="A2536" s="28" t="s">
        <v>1585</v>
      </c>
      <c r="B2536" s="7" t="s">
        <v>1586</v>
      </c>
      <c r="C2536" s="38" t="s">
        <v>1587</v>
      </c>
      <c r="D2536" s="38">
        <v>68</v>
      </c>
      <c r="E2536" s="38">
        <v>40.899290257570698</v>
      </c>
      <c r="F2536">
        <v>45.86</v>
      </c>
      <c r="G2536">
        <v>25.78</v>
      </c>
      <c r="H2536">
        <v>792.75</v>
      </c>
      <c r="I2536" s="7">
        <v>2427.8200000000002</v>
      </c>
      <c r="J2536" s="40">
        <f t="shared" si="117"/>
        <v>2.2244509512291302E-2</v>
      </c>
      <c r="K2536" s="40">
        <f t="shared" si="118"/>
        <v>2.176045877996847</v>
      </c>
      <c r="L2536" s="40">
        <f t="shared" si="119"/>
        <v>97.823954122003158</v>
      </c>
    </row>
    <row r="2537" spans="1:12" x14ac:dyDescent="0.2">
      <c r="A2537" s="28" t="s">
        <v>2599</v>
      </c>
      <c r="B2537" s="7" t="s">
        <v>2600</v>
      </c>
      <c r="C2537" s="38" t="s">
        <v>2601</v>
      </c>
      <c r="D2537" s="38">
        <v>285</v>
      </c>
      <c r="E2537" s="38">
        <v>40.874067910361099</v>
      </c>
      <c r="F2537">
        <v>12.25</v>
      </c>
      <c r="G2537">
        <v>8.06</v>
      </c>
      <c r="H2537">
        <v>71.8</v>
      </c>
      <c r="I2537" s="7">
        <v>124.87</v>
      </c>
      <c r="J2537" s="40">
        <f t="shared" si="117"/>
        <v>0.10326943611125236</v>
      </c>
      <c r="K2537" s="40">
        <f t="shared" si="118"/>
        <v>9.3603097059636831</v>
      </c>
      <c r="L2537" s="40">
        <f t="shared" si="119"/>
        <v>90.639690294036313</v>
      </c>
    </row>
    <row r="2538" spans="1:12" x14ac:dyDescent="0.2">
      <c r="A2538" s="28" t="s">
        <v>2242</v>
      </c>
      <c r="B2538" s="7" t="s">
        <v>2243</v>
      </c>
      <c r="C2538" s="38" t="s">
        <v>2244</v>
      </c>
      <c r="D2538" s="38">
        <v>297</v>
      </c>
      <c r="E2538" s="38">
        <v>40.855525240845203</v>
      </c>
      <c r="F2538">
        <v>121.59</v>
      </c>
      <c r="G2538">
        <v>117.05</v>
      </c>
      <c r="H2538">
        <v>65.88</v>
      </c>
      <c r="I2538" s="7">
        <v>24.01</v>
      </c>
      <c r="J2538" s="40">
        <f t="shared" si="117"/>
        <v>2.6548003114918233</v>
      </c>
      <c r="K2538" s="40">
        <f t="shared" si="118"/>
        <v>72.638724013027741</v>
      </c>
      <c r="L2538" s="40">
        <f t="shared" si="119"/>
        <v>27.361275986972274</v>
      </c>
    </row>
    <row r="2539" spans="1:12" x14ac:dyDescent="0.2">
      <c r="A2539" s="28" t="s">
        <v>586</v>
      </c>
      <c r="B2539" s="7" t="s">
        <v>587</v>
      </c>
      <c r="C2539" s="38" t="s">
        <v>588</v>
      </c>
      <c r="D2539" s="38">
        <v>162</v>
      </c>
      <c r="E2539" s="38">
        <v>40.825763153348497</v>
      </c>
      <c r="F2539">
        <v>199.14</v>
      </c>
      <c r="G2539">
        <v>34.200000000000003</v>
      </c>
      <c r="H2539">
        <v>41.57</v>
      </c>
      <c r="I2539" s="7">
        <v>4.43</v>
      </c>
      <c r="J2539" s="40">
        <f t="shared" si="117"/>
        <v>5.072608695652173</v>
      </c>
      <c r="K2539" s="40">
        <f t="shared" si="118"/>
        <v>83.532612586811766</v>
      </c>
      <c r="L2539" s="40">
        <f t="shared" si="119"/>
        <v>16.467387413188231</v>
      </c>
    </row>
    <row r="2540" spans="1:12" x14ac:dyDescent="0.2">
      <c r="A2540" s="28" t="s">
        <v>2560</v>
      </c>
      <c r="B2540" s="7" t="s">
        <v>2561</v>
      </c>
      <c r="C2540" s="38" t="s">
        <v>2562</v>
      </c>
      <c r="D2540" s="38">
        <v>418</v>
      </c>
      <c r="E2540" s="38">
        <v>40.824622632081201</v>
      </c>
      <c r="F2540">
        <v>48.14</v>
      </c>
      <c r="G2540">
        <v>109.02</v>
      </c>
      <c r="H2540">
        <v>35.68</v>
      </c>
      <c r="I2540" s="7">
        <v>89.43</v>
      </c>
      <c r="J2540" s="40">
        <f t="shared" si="117"/>
        <v>1.256174566381584</v>
      </c>
      <c r="K2540" s="40">
        <f t="shared" si="118"/>
        <v>55.677188507457402</v>
      </c>
      <c r="L2540" s="40">
        <f t="shared" si="119"/>
        <v>44.322811492542606</v>
      </c>
    </row>
    <row r="2541" spans="1:12" x14ac:dyDescent="0.2">
      <c r="A2541" s="28" t="s">
        <v>1597</v>
      </c>
      <c r="B2541" s="7" t="s">
        <v>1598</v>
      </c>
      <c r="C2541" s="38" t="s">
        <v>1599</v>
      </c>
      <c r="D2541" s="38">
        <v>199</v>
      </c>
      <c r="E2541" s="38">
        <v>40.807133755069302</v>
      </c>
      <c r="F2541">
        <v>37.81</v>
      </c>
      <c r="G2541">
        <v>144.6</v>
      </c>
      <c r="H2541">
        <v>197.93</v>
      </c>
      <c r="I2541" s="7">
        <v>200.84</v>
      </c>
      <c r="J2541" s="40">
        <f t="shared" si="117"/>
        <v>0.45743160217669332</v>
      </c>
      <c r="K2541" s="40">
        <f t="shared" si="118"/>
        <v>31.386145428266627</v>
      </c>
      <c r="L2541" s="40">
        <f t="shared" si="119"/>
        <v>68.613854571733356</v>
      </c>
    </row>
    <row r="2542" spans="1:12" x14ac:dyDescent="0.2">
      <c r="A2542" s="32" t="s">
        <v>1225</v>
      </c>
      <c r="B2542" s="7" t="s">
        <v>1226</v>
      </c>
      <c r="C2542" s="38" t="s">
        <v>1227</v>
      </c>
      <c r="D2542" s="38">
        <v>31</v>
      </c>
      <c r="E2542" s="38">
        <v>40.772985153327497</v>
      </c>
      <c r="F2542">
        <v>147.47999999999999</v>
      </c>
      <c r="G2542">
        <v>33.630000000000003</v>
      </c>
      <c r="H2542">
        <v>150.66999999999999</v>
      </c>
      <c r="I2542" s="7">
        <v>111.8</v>
      </c>
      <c r="J2542" s="40">
        <f t="shared" si="117"/>
        <v>0.69002171676763058</v>
      </c>
      <c r="K2542" s="40">
        <f t="shared" si="118"/>
        <v>40.829162721493297</v>
      </c>
      <c r="L2542" s="40">
        <f t="shared" si="119"/>
        <v>59.170837278506696</v>
      </c>
    </row>
    <row r="2543" spans="1:12" x14ac:dyDescent="0.2">
      <c r="A2543" s="28" t="s">
        <v>2407</v>
      </c>
      <c r="B2543" s="7" t="s">
        <v>2408</v>
      </c>
      <c r="C2543" s="38" t="s">
        <v>2409</v>
      </c>
      <c r="D2543" s="38">
        <v>225</v>
      </c>
      <c r="E2543" s="38">
        <v>40.764122946759201</v>
      </c>
      <c r="F2543">
        <v>42.54</v>
      </c>
      <c r="G2543">
        <v>58.67</v>
      </c>
      <c r="H2543">
        <v>61.33</v>
      </c>
      <c r="I2543" s="7">
        <v>55.54</v>
      </c>
      <c r="J2543" s="40">
        <f t="shared" si="117"/>
        <v>0.8660049627791564</v>
      </c>
      <c r="K2543" s="40">
        <f t="shared" si="118"/>
        <v>46.409574468085104</v>
      </c>
      <c r="L2543" s="40">
        <f t="shared" si="119"/>
        <v>53.590425531914896</v>
      </c>
    </row>
    <row r="2544" spans="1:12" x14ac:dyDescent="0.2">
      <c r="A2544" s="28" t="s">
        <v>2044</v>
      </c>
      <c r="B2544" s="7" t="s">
        <v>2045</v>
      </c>
      <c r="C2544" s="38" t="s">
        <v>2046</v>
      </c>
      <c r="D2544" s="38">
        <v>69</v>
      </c>
      <c r="E2544" s="38">
        <v>40.762888785166403</v>
      </c>
      <c r="F2544">
        <v>162.05000000000001</v>
      </c>
      <c r="G2544">
        <v>26.18</v>
      </c>
      <c r="H2544">
        <v>133.97</v>
      </c>
      <c r="I2544" s="7">
        <v>21.79</v>
      </c>
      <c r="J2544" s="40">
        <f t="shared" si="117"/>
        <v>1.208461736004109</v>
      </c>
      <c r="K2544" s="40">
        <f t="shared" si="118"/>
        <v>54.719613942265752</v>
      </c>
      <c r="L2544" s="40">
        <f t="shared" si="119"/>
        <v>45.280386057734226</v>
      </c>
    </row>
    <row r="2545" spans="1:12" x14ac:dyDescent="0.2">
      <c r="A2545" s="28" t="s">
        <v>2707</v>
      </c>
      <c r="B2545" s="7" t="s">
        <v>2708</v>
      </c>
      <c r="C2545" s="38" t="s">
        <v>2709</v>
      </c>
      <c r="D2545" s="38">
        <v>55</v>
      </c>
      <c r="E2545" s="38">
        <v>40.759453784546402</v>
      </c>
      <c r="F2545">
        <v>2.2400000000000002</v>
      </c>
      <c r="G2545">
        <v>18.87</v>
      </c>
      <c r="H2545">
        <v>99.66</v>
      </c>
      <c r="I2545" s="7">
        <v>219.35</v>
      </c>
      <c r="J2545" s="40">
        <f t="shared" si="117"/>
        <v>6.6173474185762207E-2</v>
      </c>
      <c r="K2545" s="40">
        <f t="shared" si="118"/>
        <v>6.2066329530753848</v>
      </c>
      <c r="L2545" s="40">
        <f t="shared" si="119"/>
        <v>93.793367046924615</v>
      </c>
    </row>
    <row r="2546" spans="1:12" x14ac:dyDescent="0.2">
      <c r="A2546" s="28" t="s">
        <v>2059</v>
      </c>
      <c r="B2546" s="7" t="s">
        <v>2060</v>
      </c>
      <c r="C2546" s="38" t="s">
        <v>2061</v>
      </c>
      <c r="D2546" s="38">
        <v>177</v>
      </c>
      <c r="E2546" s="38">
        <v>40.7328811340318</v>
      </c>
      <c r="F2546">
        <v>217.55</v>
      </c>
      <c r="G2546">
        <v>150.22</v>
      </c>
      <c r="H2546">
        <v>46.98</v>
      </c>
      <c r="I2546" s="7">
        <v>16.47</v>
      </c>
      <c r="J2546" s="40">
        <f t="shared" si="117"/>
        <v>5.7962174940898343</v>
      </c>
      <c r="K2546" s="40">
        <f t="shared" si="118"/>
        <v>85.285932934464995</v>
      </c>
      <c r="L2546" s="40">
        <f t="shared" si="119"/>
        <v>14.714067065534991</v>
      </c>
    </row>
    <row r="2547" spans="1:12" x14ac:dyDescent="0.2">
      <c r="A2547" s="28" t="s">
        <v>1126</v>
      </c>
      <c r="B2547" s="7" t="s">
        <v>1127</v>
      </c>
      <c r="C2547" s="38" t="s">
        <v>1128</v>
      </c>
      <c r="D2547" s="38">
        <v>54</v>
      </c>
      <c r="E2547" s="38">
        <v>40.713429271750798</v>
      </c>
      <c r="F2547">
        <v>754.08</v>
      </c>
      <c r="G2547">
        <v>1182.18</v>
      </c>
      <c r="H2547">
        <v>2740.9</v>
      </c>
      <c r="I2547" s="7">
        <v>3192.7</v>
      </c>
      <c r="J2547" s="40">
        <f t="shared" si="117"/>
        <v>0.32632128893083456</v>
      </c>
      <c r="K2547" s="40">
        <f t="shared" si="118"/>
        <v>24.603487228489456</v>
      </c>
      <c r="L2547" s="40">
        <f t="shared" si="119"/>
        <v>75.396512771510558</v>
      </c>
    </row>
    <row r="2548" spans="1:12" x14ac:dyDescent="0.2">
      <c r="A2548" s="28" t="s">
        <v>2131</v>
      </c>
      <c r="B2548" s="7" t="s">
        <v>2132</v>
      </c>
      <c r="C2548" s="38" t="s">
        <v>2133</v>
      </c>
      <c r="D2548" s="38">
        <v>117</v>
      </c>
      <c r="E2548" s="38">
        <v>40.702268694130503</v>
      </c>
      <c r="F2548">
        <v>18.82</v>
      </c>
      <c r="G2548">
        <v>248.78</v>
      </c>
      <c r="H2548">
        <v>1.23</v>
      </c>
      <c r="I2548" s="7">
        <v>0</v>
      </c>
      <c r="J2548" s="40">
        <f t="shared" si="117"/>
        <v>217.56097560975613</v>
      </c>
      <c r="K2548" s="40">
        <f t="shared" si="118"/>
        <v>99.54246177881933</v>
      </c>
      <c r="L2548" s="40">
        <f t="shared" si="119"/>
        <v>0.45753822118067172</v>
      </c>
    </row>
    <row r="2549" spans="1:12" x14ac:dyDescent="0.2">
      <c r="A2549" s="28" t="s">
        <v>1855</v>
      </c>
      <c r="B2549" s="7" t="s">
        <v>1856</v>
      </c>
      <c r="C2549" s="38" t="s">
        <v>1857</v>
      </c>
      <c r="D2549" s="38">
        <v>105</v>
      </c>
      <c r="E2549" s="38">
        <v>40.675105762671301</v>
      </c>
      <c r="F2549">
        <v>87.83</v>
      </c>
      <c r="G2549">
        <v>42.66</v>
      </c>
      <c r="H2549">
        <v>32.46</v>
      </c>
      <c r="I2549" s="7">
        <v>53.12</v>
      </c>
      <c r="J2549" s="40">
        <f t="shared" si="117"/>
        <v>1.5247721430240713</v>
      </c>
      <c r="K2549" s="40">
        <f t="shared" si="118"/>
        <v>60.392465404729947</v>
      </c>
      <c r="L2549" s="40">
        <f t="shared" si="119"/>
        <v>39.607534595270046</v>
      </c>
    </row>
    <row r="2550" spans="1:12" x14ac:dyDescent="0.2">
      <c r="A2550" s="28" t="s">
        <v>1387</v>
      </c>
      <c r="B2550" s="7" t="s">
        <v>1388</v>
      </c>
      <c r="C2550" s="38" t="s">
        <v>1389</v>
      </c>
      <c r="D2550" s="38">
        <v>69</v>
      </c>
      <c r="E2550" s="38">
        <v>40.672760908635397</v>
      </c>
      <c r="F2550">
        <v>209.66</v>
      </c>
      <c r="G2550">
        <v>134.34</v>
      </c>
      <c r="H2550">
        <v>0</v>
      </c>
      <c r="I2550" s="7">
        <v>0.66</v>
      </c>
      <c r="J2550" s="40">
        <f t="shared" si="117"/>
        <v>521.21212121212113</v>
      </c>
      <c r="K2550" s="40">
        <f t="shared" si="118"/>
        <v>99.808506934370101</v>
      </c>
      <c r="L2550" s="40">
        <f t="shared" si="119"/>
        <v>0.19149306562989613</v>
      </c>
    </row>
    <row r="2551" spans="1:12" x14ac:dyDescent="0.2">
      <c r="A2551" s="28" t="s">
        <v>2239</v>
      </c>
      <c r="B2551" s="7" t="s">
        <v>2240</v>
      </c>
      <c r="C2551" s="38" t="s">
        <v>2241</v>
      </c>
      <c r="D2551" s="38">
        <v>172</v>
      </c>
      <c r="E2551" s="38">
        <v>40.658907356929298</v>
      </c>
      <c r="F2551">
        <v>45.2</v>
      </c>
      <c r="G2551">
        <v>230.88</v>
      </c>
      <c r="H2551">
        <v>106.2</v>
      </c>
      <c r="I2551" s="7">
        <v>7.55</v>
      </c>
      <c r="J2551" s="40">
        <f t="shared" si="117"/>
        <v>2.4270769230769229</v>
      </c>
      <c r="K2551" s="40">
        <f t="shared" si="118"/>
        <v>70.820614113844499</v>
      </c>
      <c r="L2551" s="40">
        <f t="shared" si="119"/>
        <v>29.179385886155508</v>
      </c>
    </row>
    <row r="2552" spans="1:12" x14ac:dyDescent="0.2">
      <c r="A2552" s="28" t="s">
        <v>1315</v>
      </c>
      <c r="B2552" s="7" t="s">
        <v>1316</v>
      </c>
      <c r="C2552" s="38" t="s">
        <v>1317</v>
      </c>
      <c r="D2552" s="38">
        <v>119</v>
      </c>
      <c r="E2552" s="38">
        <v>40.645007175147697</v>
      </c>
      <c r="F2552">
        <v>59.41</v>
      </c>
      <c r="G2552">
        <v>110.65</v>
      </c>
      <c r="H2552">
        <v>37.229999999999997</v>
      </c>
      <c r="I2552" s="7">
        <v>59.53</v>
      </c>
      <c r="J2552" s="40">
        <f t="shared" si="117"/>
        <v>1.7575444398511784</v>
      </c>
      <c r="K2552" s="40">
        <f t="shared" si="118"/>
        <v>63.735851885166028</v>
      </c>
      <c r="L2552" s="40">
        <f t="shared" si="119"/>
        <v>36.264148114833965</v>
      </c>
    </row>
    <row r="2553" spans="1:12" x14ac:dyDescent="0.2">
      <c r="A2553" s="28" t="s">
        <v>259</v>
      </c>
      <c r="B2553" s="7" t="s">
        <v>260</v>
      </c>
      <c r="C2553" s="38" t="s">
        <v>261</v>
      </c>
      <c r="D2553" s="38">
        <v>23</v>
      </c>
      <c r="E2553" s="38">
        <v>40.635052350506001</v>
      </c>
      <c r="F2553">
        <v>2198.62</v>
      </c>
      <c r="G2553">
        <v>2559.29</v>
      </c>
      <c r="H2553">
        <v>1027.31</v>
      </c>
      <c r="I2553" s="7">
        <v>1885.4</v>
      </c>
      <c r="J2553" s="40">
        <f t="shared" si="117"/>
        <v>1.6334993871686505</v>
      </c>
      <c r="K2553" s="40">
        <f t="shared" si="118"/>
        <v>62.027710928190949</v>
      </c>
      <c r="L2553" s="40">
        <f t="shared" si="119"/>
        <v>37.972289071809065</v>
      </c>
    </row>
    <row r="2554" spans="1:12" x14ac:dyDescent="0.2">
      <c r="A2554" s="28" t="s">
        <v>2599</v>
      </c>
      <c r="B2554" s="7" t="s">
        <v>2600</v>
      </c>
      <c r="C2554" s="38" t="s">
        <v>2601</v>
      </c>
      <c r="D2554" s="38">
        <v>242</v>
      </c>
      <c r="E2554" s="38">
        <v>40.626548872877002</v>
      </c>
      <c r="F2554">
        <v>23.62</v>
      </c>
      <c r="G2554">
        <v>107.88</v>
      </c>
      <c r="H2554">
        <v>22.67</v>
      </c>
      <c r="I2554" s="7">
        <v>59.13</v>
      </c>
      <c r="J2554" s="40">
        <f t="shared" si="117"/>
        <v>1.6075794621026893</v>
      </c>
      <c r="K2554" s="40">
        <f t="shared" si="118"/>
        <v>61.650257852789494</v>
      </c>
      <c r="L2554" s="40">
        <f t="shared" si="119"/>
        <v>38.349742147210506</v>
      </c>
    </row>
    <row r="2555" spans="1:12" x14ac:dyDescent="0.2">
      <c r="A2555" s="28" t="s">
        <v>1012</v>
      </c>
      <c r="B2555" s="7" t="s">
        <v>1013</v>
      </c>
      <c r="C2555" s="38" t="s">
        <v>1014</v>
      </c>
      <c r="D2555" s="38">
        <v>99</v>
      </c>
      <c r="E2555" s="38">
        <v>40.612283420201599</v>
      </c>
      <c r="F2555">
        <v>241.22</v>
      </c>
      <c r="G2555">
        <v>199.81</v>
      </c>
      <c r="H2555">
        <v>152.33000000000001</v>
      </c>
      <c r="I2555" s="7">
        <v>97.08</v>
      </c>
      <c r="J2555" s="40">
        <f t="shared" si="117"/>
        <v>1.7682931718856498</v>
      </c>
      <c r="K2555" s="40">
        <f t="shared" si="118"/>
        <v>63.876658362783147</v>
      </c>
      <c r="L2555" s="40">
        <f t="shared" si="119"/>
        <v>36.123341637216846</v>
      </c>
    </row>
    <row r="2556" spans="1:12" x14ac:dyDescent="0.2">
      <c r="A2556" s="28" t="s">
        <v>1201</v>
      </c>
      <c r="B2556" s="7" t="s">
        <v>1202</v>
      </c>
      <c r="C2556" s="38" t="s">
        <v>1203</v>
      </c>
      <c r="D2556" s="38">
        <v>211</v>
      </c>
      <c r="E2556" s="38">
        <v>40.5528273545997</v>
      </c>
      <c r="F2556">
        <v>140.93</v>
      </c>
      <c r="G2556">
        <v>72.62</v>
      </c>
      <c r="H2556">
        <v>30.6</v>
      </c>
      <c r="I2556" s="7">
        <v>19.88</v>
      </c>
      <c r="J2556" s="40">
        <f t="shared" si="117"/>
        <v>4.2303882725832009</v>
      </c>
      <c r="K2556" s="40">
        <f t="shared" si="118"/>
        <v>80.880960496913218</v>
      </c>
      <c r="L2556" s="40">
        <f t="shared" si="119"/>
        <v>19.119039503086771</v>
      </c>
    </row>
    <row r="2557" spans="1:12" x14ac:dyDescent="0.2">
      <c r="A2557" s="28" t="s">
        <v>2647</v>
      </c>
      <c r="B2557" s="7" t="s">
        <v>2648</v>
      </c>
      <c r="C2557" s="38" t="s">
        <v>2649</v>
      </c>
      <c r="D2557" s="38">
        <v>69</v>
      </c>
      <c r="E2557" s="38">
        <v>40.549132491329203</v>
      </c>
      <c r="F2557">
        <v>18.09</v>
      </c>
      <c r="G2557">
        <v>17.53</v>
      </c>
      <c r="H2557">
        <v>95.19</v>
      </c>
      <c r="I2557" s="7">
        <v>69.33</v>
      </c>
      <c r="J2557" s="40">
        <f t="shared" si="117"/>
        <v>0.21650863116946273</v>
      </c>
      <c r="K2557" s="40">
        <f t="shared" si="118"/>
        <v>17.797541720795447</v>
      </c>
      <c r="L2557" s="40">
        <f t="shared" si="119"/>
        <v>82.202458279204549</v>
      </c>
    </row>
    <row r="2558" spans="1:12" x14ac:dyDescent="0.2">
      <c r="A2558" s="28" t="s">
        <v>2497</v>
      </c>
      <c r="B2558" s="7" t="s">
        <v>2498</v>
      </c>
      <c r="C2558" s="38" t="s">
        <v>2499</v>
      </c>
      <c r="D2558" s="38">
        <v>143</v>
      </c>
      <c r="E2558" s="38">
        <v>40.547333978220301</v>
      </c>
      <c r="F2558">
        <v>64.14</v>
      </c>
      <c r="G2558">
        <v>610.16</v>
      </c>
      <c r="H2558">
        <v>31.64</v>
      </c>
      <c r="I2558" s="7">
        <v>187.63</v>
      </c>
      <c r="J2558" s="40">
        <f t="shared" si="117"/>
        <v>3.0752040862863139</v>
      </c>
      <c r="K2558" s="40">
        <f t="shared" si="118"/>
        <v>75.461351656837181</v>
      </c>
      <c r="L2558" s="40">
        <f t="shared" si="119"/>
        <v>24.538648343162819</v>
      </c>
    </row>
    <row r="2559" spans="1:12" x14ac:dyDescent="0.2">
      <c r="A2559" s="28" t="s">
        <v>1123</v>
      </c>
      <c r="B2559" s="7" t="s">
        <v>1124</v>
      </c>
      <c r="C2559" s="38" t="s">
        <v>1125</v>
      </c>
      <c r="D2559" s="38">
        <v>344</v>
      </c>
      <c r="E2559" s="38">
        <v>40.500220524579497</v>
      </c>
      <c r="F2559">
        <v>230.27</v>
      </c>
      <c r="G2559">
        <v>173.34</v>
      </c>
      <c r="H2559">
        <v>28.28</v>
      </c>
      <c r="I2559" s="7">
        <v>5.92</v>
      </c>
      <c r="J2559" s="40">
        <f t="shared" si="117"/>
        <v>11.801461988304093</v>
      </c>
      <c r="K2559" s="40">
        <f t="shared" si="118"/>
        <v>92.188392224937772</v>
      </c>
      <c r="L2559" s="40">
        <f t="shared" si="119"/>
        <v>7.8116077750622415</v>
      </c>
    </row>
    <row r="2560" spans="1:12" x14ac:dyDescent="0.2">
      <c r="A2560" s="28" t="s">
        <v>2569</v>
      </c>
      <c r="B2560" s="7" t="s">
        <v>2570</v>
      </c>
      <c r="C2560" s="38" t="s">
        <v>2571</v>
      </c>
      <c r="D2560" s="38">
        <v>459</v>
      </c>
      <c r="E2560" s="38">
        <v>40.495032394369403</v>
      </c>
      <c r="F2560">
        <v>31.11</v>
      </c>
      <c r="G2560">
        <v>146.63999999999999</v>
      </c>
      <c r="H2560">
        <v>15.15</v>
      </c>
      <c r="I2560" s="7">
        <v>69.489999999999995</v>
      </c>
      <c r="J2560" s="40">
        <f t="shared" si="117"/>
        <v>2.1000708884688088</v>
      </c>
      <c r="K2560" s="40">
        <f t="shared" si="118"/>
        <v>67.742673120164639</v>
      </c>
      <c r="L2560" s="40">
        <f t="shared" si="119"/>
        <v>32.257326879835361</v>
      </c>
    </row>
    <row r="2561" spans="1:12" x14ac:dyDescent="0.2">
      <c r="A2561" s="28" t="s">
        <v>1978</v>
      </c>
      <c r="B2561" s="7" t="s">
        <v>1979</v>
      </c>
      <c r="C2561" s="38" t="s">
        <v>1980</v>
      </c>
      <c r="D2561" s="38">
        <v>100</v>
      </c>
      <c r="E2561" s="38">
        <v>40.483518243269302</v>
      </c>
      <c r="F2561">
        <v>85.25</v>
      </c>
      <c r="G2561">
        <v>6.37</v>
      </c>
      <c r="H2561">
        <v>263.76</v>
      </c>
      <c r="I2561" s="7">
        <v>66.58</v>
      </c>
      <c r="J2561" s="40">
        <f t="shared" si="117"/>
        <v>0.27735060846400683</v>
      </c>
      <c r="K2561" s="40">
        <f t="shared" si="118"/>
        <v>21.712958574272445</v>
      </c>
      <c r="L2561" s="40">
        <f t="shared" si="119"/>
        <v>78.287041425727551</v>
      </c>
    </row>
    <row r="2562" spans="1:12" x14ac:dyDescent="0.2">
      <c r="A2562" s="28" t="s">
        <v>778</v>
      </c>
      <c r="B2562" s="7" t="s">
        <v>779</v>
      </c>
      <c r="C2562" s="38" t="s">
        <v>780</v>
      </c>
      <c r="D2562" s="38">
        <v>17</v>
      </c>
      <c r="E2562" s="38">
        <v>40.441871357486697</v>
      </c>
      <c r="F2562">
        <v>33.29</v>
      </c>
      <c r="G2562">
        <v>103.15</v>
      </c>
      <c r="H2562">
        <v>125.33</v>
      </c>
      <c r="I2562" s="7">
        <v>250.02</v>
      </c>
      <c r="J2562" s="40">
        <f t="shared" si="117"/>
        <v>0.36350073264952709</v>
      </c>
      <c r="K2562" s="40">
        <f t="shared" si="118"/>
        <v>26.65937200805018</v>
      </c>
      <c r="L2562" s="40">
        <f t="shared" si="119"/>
        <v>73.34062799194983</v>
      </c>
    </row>
    <row r="2563" spans="1:12" x14ac:dyDescent="0.2">
      <c r="A2563" s="28" t="s">
        <v>2710</v>
      </c>
      <c r="B2563" s="7" t="s">
        <v>2711</v>
      </c>
      <c r="C2563" s="38" t="s">
        <v>2712</v>
      </c>
      <c r="D2563" s="38">
        <v>126</v>
      </c>
      <c r="E2563" s="38">
        <v>40.386008741172503</v>
      </c>
      <c r="F2563">
        <v>347.64</v>
      </c>
      <c r="G2563">
        <v>7.26</v>
      </c>
      <c r="H2563">
        <v>0</v>
      </c>
      <c r="I2563" s="7">
        <v>0</v>
      </c>
      <c r="J2563" s="40" t="e">
        <f t="shared" si="117"/>
        <v>#DIV/0!</v>
      </c>
      <c r="K2563" s="40">
        <f t="shared" si="118"/>
        <v>100</v>
      </c>
      <c r="L2563" s="40">
        <f t="shared" si="119"/>
        <v>0</v>
      </c>
    </row>
    <row r="2564" spans="1:12" x14ac:dyDescent="0.2">
      <c r="A2564" s="28" t="s">
        <v>319</v>
      </c>
      <c r="B2564" s="7" t="s">
        <v>320</v>
      </c>
      <c r="C2564" s="38" t="s">
        <v>321</v>
      </c>
      <c r="D2564" s="38">
        <v>132</v>
      </c>
      <c r="E2564" s="38">
        <v>40.360468711203197</v>
      </c>
      <c r="F2564">
        <v>41.52</v>
      </c>
      <c r="G2564">
        <v>47.6</v>
      </c>
      <c r="H2564">
        <v>131.24</v>
      </c>
      <c r="I2564" s="7">
        <v>60.67</v>
      </c>
      <c r="J2564" s="40">
        <f t="shared" si="117"/>
        <v>0.46438434682924284</v>
      </c>
      <c r="K2564" s="40">
        <f t="shared" si="118"/>
        <v>31.711916877201716</v>
      </c>
      <c r="L2564" s="40">
        <f t="shared" si="119"/>
        <v>68.288083122798284</v>
      </c>
    </row>
    <row r="2565" spans="1:12" x14ac:dyDescent="0.2">
      <c r="A2565" s="28" t="s">
        <v>2710</v>
      </c>
      <c r="B2565" s="7" t="s">
        <v>2711</v>
      </c>
      <c r="C2565" s="38" t="s">
        <v>2712</v>
      </c>
      <c r="D2565" s="38">
        <v>152</v>
      </c>
      <c r="E2565" s="38">
        <v>40.329085979797703</v>
      </c>
      <c r="F2565">
        <v>95.11</v>
      </c>
      <c r="G2565">
        <v>45.29</v>
      </c>
      <c r="H2565">
        <v>50.89</v>
      </c>
      <c r="I2565" s="7">
        <v>220.38</v>
      </c>
      <c r="J2565" s="40">
        <f t="shared" si="117"/>
        <v>0.5175655251225717</v>
      </c>
      <c r="K2565" s="40">
        <f t="shared" si="118"/>
        <v>34.104987004153813</v>
      </c>
      <c r="L2565" s="40">
        <f t="shared" si="119"/>
        <v>65.895012995846187</v>
      </c>
    </row>
    <row r="2566" spans="1:12" x14ac:dyDescent="0.2">
      <c r="A2566" s="28" t="s">
        <v>1972</v>
      </c>
      <c r="B2566" s="7" t="s">
        <v>1973</v>
      </c>
      <c r="C2566" s="38" t="s">
        <v>1974</v>
      </c>
      <c r="D2566" s="38">
        <v>112</v>
      </c>
      <c r="E2566" s="38">
        <v>40.327803585055698</v>
      </c>
      <c r="F2566">
        <v>1769.9</v>
      </c>
      <c r="G2566">
        <v>3009.5</v>
      </c>
      <c r="H2566">
        <v>2358.34</v>
      </c>
      <c r="I2566" s="7">
        <v>1769.72</v>
      </c>
      <c r="J2566" s="40">
        <f t="shared" si="117"/>
        <v>1.1577835593474899</v>
      </c>
      <c r="K2566" s="40">
        <f t="shared" si="118"/>
        <v>53.656148890929622</v>
      </c>
      <c r="L2566" s="40">
        <f t="shared" si="119"/>
        <v>46.343851109070386</v>
      </c>
    </row>
    <row r="2567" spans="1:12" x14ac:dyDescent="0.2">
      <c r="A2567" s="28" t="s">
        <v>2398</v>
      </c>
      <c r="B2567" s="7" t="s">
        <v>2399</v>
      </c>
      <c r="C2567" s="38" t="s">
        <v>2400</v>
      </c>
      <c r="D2567" s="38">
        <v>77</v>
      </c>
      <c r="E2567" s="38">
        <v>40.324458790062899</v>
      </c>
      <c r="F2567">
        <v>39.979999999999997</v>
      </c>
      <c r="G2567">
        <v>119.75</v>
      </c>
      <c r="H2567">
        <v>134.26</v>
      </c>
      <c r="I2567" s="7">
        <v>32.71</v>
      </c>
      <c r="J2567" s="40">
        <f t="shared" si="117"/>
        <v>0.95663891717074923</v>
      </c>
      <c r="K2567" s="40">
        <f t="shared" si="118"/>
        <v>48.89194980104071</v>
      </c>
      <c r="L2567" s="40">
        <f t="shared" si="119"/>
        <v>51.10805019895929</v>
      </c>
    </row>
    <row r="2568" spans="1:12" x14ac:dyDescent="0.2">
      <c r="A2568" s="28" t="s">
        <v>1507</v>
      </c>
      <c r="B2568" s="7" t="s">
        <v>1508</v>
      </c>
      <c r="C2568" s="38" t="s">
        <v>1509</v>
      </c>
      <c r="D2568" s="38">
        <v>408</v>
      </c>
      <c r="E2568" s="38">
        <v>40.298638796872602</v>
      </c>
      <c r="F2568">
        <v>86.61</v>
      </c>
      <c r="G2568">
        <v>136.44</v>
      </c>
      <c r="H2568">
        <v>5.74</v>
      </c>
      <c r="I2568" s="7">
        <v>10.51</v>
      </c>
      <c r="J2568" s="40">
        <f t="shared" si="117"/>
        <v>13.726153846153847</v>
      </c>
      <c r="K2568" s="40">
        <f t="shared" si="118"/>
        <v>93.209360635185959</v>
      </c>
      <c r="L2568" s="40">
        <f t="shared" si="119"/>
        <v>6.7906393648140408</v>
      </c>
    </row>
    <row r="2569" spans="1:12" x14ac:dyDescent="0.2">
      <c r="A2569" s="28" t="s">
        <v>1207</v>
      </c>
      <c r="B2569" s="7" t="s">
        <v>1208</v>
      </c>
      <c r="C2569" s="38" t="s">
        <v>1209</v>
      </c>
      <c r="D2569" s="38">
        <v>165</v>
      </c>
      <c r="E2569" s="38">
        <v>40.283675810739403</v>
      </c>
      <c r="F2569">
        <v>123.83</v>
      </c>
      <c r="G2569">
        <v>35.69</v>
      </c>
      <c r="H2569">
        <v>65.12</v>
      </c>
      <c r="I2569" s="7">
        <v>11.97</v>
      </c>
      <c r="J2569" s="40">
        <f t="shared" si="117"/>
        <v>2.0692696847840182</v>
      </c>
      <c r="K2569" s="40">
        <f t="shared" si="118"/>
        <v>67.418959469168669</v>
      </c>
      <c r="L2569" s="40">
        <f t="shared" si="119"/>
        <v>32.581040530831331</v>
      </c>
    </row>
    <row r="2570" spans="1:12" x14ac:dyDescent="0.2">
      <c r="A2570" s="28" t="s">
        <v>2713</v>
      </c>
      <c r="B2570" s="7" t="s">
        <v>2714</v>
      </c>
      <c r="C2570" s="38" t="s">
        <v>2715</v>
      </c>
      <c r="D2570" s="38">
        <v>57</v>
      </c>
      <c r="E2570" s="38">
        <v>40.283377225570597</v>
      </c>
      <c r="F2570">
        <v>129.59</v>
      </c>
      <c r="G2570">
        <v>23.59</v>
      </c>
      <c r="H2570">
        <v>87.44</v>
      </c>
      <c r="I2570" s="7">
        <v>35.76</v>
      </c>
      <c r="J2570" s="40">
        <f t="shared" si="117"/>
        <v>1.243344155844156</v>
      </c>
      <c r="K2570" s="40">
        <f t="shared" si="118"/>
        <v>55.423692018235769</v>
      </c>
      <c r="L2570" s="40">
        <f t="shared" si="119"/>
        <v>44.576307981764238</v>
      </c>
    </row>
    <row r="2571" spans="1:12" x14ac:dyDescent="0.2">
      <c r="A2571" s="28" t="s">
        <v>1519</v>
      </c>
      <c r="B2571" s="7" t="s">
        <v>1520</v>
      </c>
      <c r="C2571" s="38" t="s">
        <v>1521</v>
      </c>
      <c r="D2571" s="38">
        <v>103</v>
      </c>
      <c r="E2571" s="38">
        <v>40.271623899937097</v>
      </c>
      <c r="F2571">
        <v>994.54</v>
      </c>
      <c r="G2571">
        <v>1391.91</v>
      </c>
      <c r="H2571">
        <v>736.84</v>
      </c>
      <c r="I2571" s="7">
        <v>1365.6</v>
      </c>
      <c r="J2571" s="40">
        <f t="shared" ref="J2571:J2634" si="120">(F2571+G2571)/(H2571+I2571)</f>
        <v>1.1350859001921576</v>
      </c>
      <c r="K2571" s="40">
        <f t="shared" si="118"/>
        <v>53.163476939733435</v>
      </c>
      <c r="L2571" s="40">
        <f t="shared" si="119"/>
        <v>46.836523060266579</v>
      </c>
    </row>
    <row r="2572" spans="1:12" x14ac:dyDescent="0.2">
      <c r="A2572" s="28" t="s">
        <v>2716</v>
      </c>
      <c r="B2572" s="7" t="s">
        <v>2717</v>
      </c>
      <c r="C2572" s="38" t="s">
        <v>2718</v>
      </c>
      <c r="D2572" s="38">
        <v>137</v>
      </c>
      <c r="E2572" s="38">
        <v>40.233209816068801</v>
      </c>
      <c r="F2572">
        <v>28.2</v>
      </c>
      <c r="G2572">
        <v>48.39</v>
      </c>
      <c r="H2572">
        <v>90.06</v>
      </c>
      <c r="I2572" s="7">
        <v>11.22</v>
      </c>
      <c r="J2572" s="40">
        <f t="shared" si="120"/>
        <v>0.75622037914691942</v>
      </c>
      <c r="K2572" s="40">
        <f t="shared" ref="K2572:K2635" si="121">SUM(F2572:G2572)/SUM(F2572:I2572)*100</f>
        <v>43.059537864732675</v>
      </c>
      <c r="L2572" s="40">
        <f t="shared" ref="L2572:L2635" si="122">SUM(H2572:I2572)/SUM(F2572:I2572)*100</f>
        <v>56.940462135267332</v>
      </c>
    </row>
    <row r="2573" spans="1:12" x14ac:dyDescent="0.2">
      <c r="A2573" s="28" t="s">
        <v>508</v>
      </c>
      <c r="B2573" s="7" t="s">
        <v>509</v>
      </c>
      <c r="C2573" s="38" t="s">
        <v>510</v>
      </c>
      <c r="D2573" s="38">
        <v>205</v>
      </c>
      <c r="E2573" s="38">
        <v>40.195716609729502</v>
      </c>
      <c r="F2573">
        <v>134.06</v>
      </c>
      <c r="G2573">
        <v>79.91</v>
      </c>
      <c r="H2573">
        <v>10.1</v>
      </c>
      <c r="I2573" s="7">
        <v>3.3</v>
      </c>
      <c r="J2573" s="40">
        <f t="shared" si="120"/>
        <v>15.967910447761195</v>
      </c>
      <c r="K2573" s="40">
        <f t="shared" si="121"/>
        <v>94.106522408409205</v>
      </c>
      <c r="L2573" s="40">
        <f t="shared" si="122"/>
        <v>5.8934775915907984</v>
      </c>
    </row>
    <row r="2574" spans="1:12" x14ac:dyDescent="0.2">
      <c r="A2574" s="28" t="s">
        <v>2284</v>
      </c>
      <c r="B2574" s="7" t="s">
        <v>2285</v>
      </c>
      <c r="C2574" s="38" t="s">
        <v>2286</v>
      </c>
      <c r="D2574" s="38">
        <v>170</v>
      </c>
      <c r="E2574" s="38">
        <v>40.166010927212497</v>
      </c>
      <c r="F2574">
        <v>3203.32</v>
      </c>
      <c r="G2574">
        <v>2440.6799999999998</v>
      </c>
      <c r="H2574">
        <v>148.83000000000001</v>
      </c>
      <c r="I2574" s="7">
        <v>247.89</v>
      </c>
      <c r="J2574" s="40">
        <f t="shared" si="120"/>
        <v>14.226658600524297</v>
      </c>
      <c r="K2574" s="40">
        <f t="shared" si="121"/>
        <v>93.432570951807065</v>
      </c>
      <c r="L2574" s="40">
        <f t="shared" si="122"/>
        <v>6.5674290481929312</v>
      </c>
    </row>
    <row r="2575" spans="1:12" x14ac:dyDescent="0.2">
      <c r="A2575" s="32" t="s">
        <v>2719</v>
      </c>
      <c r="B2575" s="7" t="s">
        <v>2720</v>
      </c>
      <c r="C2575" s="38" t="s">
        <v>2721</v>
      </c>
      <c r="D2575" s="38">
        <v>351</v>
      </c>
      <c r="E2575" s="38">
        <v>40.159442721147002</v>
      </c>
      <c r="F2575">
        <v>35.450000000000003</v>
      </c>
      <c r="G2575">
        <v>20.75</v>
      </c>
      <c r="H2575">
        <v>93.97</v>
      </c>
      <c r="I2575" s="7">
        <v>69.55</v>
      </c>
      <c r="J2575" s="40">
        <f t="shared" si="120"/>
        <v>0.34368884540117423</v>
      </c>
      <c r="K2575" s="40">
        <f t="shared" si="121"/>
        <v>25.578008374294551</v>
      </c>
      <c r="L2575" s="40">
        <f t="shared" si="122"/>
        <v>74.421991625705431</v>
      </c>
    </row>
    <row r="2576" spans="1:12" x14ac:dyDescent="0.2">
      <c r="A2576" s="28" t="s">
        <v>2722</v>
      </c>
      <c r="B2576" s="7" t="s">
        <v>2723</v>
      </c>
      <c r="C2576" s="38" t="s">
        <v>2724</v>
      </c>
      <c r="D2576" s="38">
        <v>22</v>
      </c>
      <c r="E2576" s="38">
        <v>40.130613401664</v>
      </c>
      <c r="F2576">
        <v>20.27</v>
      </c>
      <c r="G2576">
        <v>124.31</v>
      </c>
      <c r="H2576">
        <v>11.73</v>
      </c>
      <c r="I2576" s="7">
        <v>71.25</v>
      </c>
      <c r="J2576" s="40">
        <f t="shared" si="120"/>
        <v>1.7423475536273803</v>
      </c>
      <c r="K2576" s="40">
        <f t="shared" si="121"/>
        <v>63.534891896642655</v>
      </c>
      <c r="L2576" s="40">
        <f t="shared" si="122"/>
        <v>36.465108103357359</v>
      </c>
    </row>
    <row r="2577" spans="1:12" x14ac:dyDescent="0.2">
      <c r="A2577" s="28" t="s">
        <v>1120</v>
      </c>
      <c r="B2577" s="7" t="s">
        <v>1121</v>
      </c>
      <c r="C2577" s="38" t="s">
        <v>1122</v>
      </c>
      <c r="D2577" s="38">
        <v>27</v>
      </c>
      <c r="E2577" s="38">
        <v>40.123645008947001</v>
      </c>
      <c r="F2577">
        <v>56.21</v>
      </c>
      <c r="G2577">
        <v>547.85</v>
      </c>
      <c r="H2577">
        <v>16.88</v>
      </c>
      <c r="I2577" s="7">
        <v>5.71</v>
      </c>
      <c r="J2577" s="40">
        <f t="shared" si="120"/>
        <v>26.740150509074816</v>
      </c>
      <c r="K2577" s="40">
        <f t="shared" si="121"/>
        <v>96.395116891406687</v>
      </c>
      <c r="L2577" s="40">
        <f t="shared" si="122"/>
        <v>3.6048831085933131</v>
      </c>
    </row>
    <row r="2578" spans="1:12" x14ac:dyDescent="0.2">
      <c r="A2578" s="28" t="s">
        <v>2272</v>
      </c>
      <c r="B2578" s="7" t="s">
        <v>2273</v>
      </c>
      <c r="C2578" s="38" t="s">
        <v>2274</v>
      </c>
      <c r="D2578" s="38">
        <v>126</v>
      </c>
      <c r="E2578" s="38">
        <v>40.121172511265002</v>
      </c>
      <c r="F2578">
        <v>44.45</v>
      </c>
      <c r="G2578">
        <v>138.38999999999999</v>
      </c>
      <c r="H2578">
        <v>13.57</v>
      </c>
      <c r="I2578" s="7">
        <v>65.13</v>
      </c>
      <c r="J2578" s="40">
        <f t="shared" si="120"/>
        <v>2.3232528589580688</v>
      </c>
      <c r="K2578" s="40">
        <f t="shared" si="121"/>
        <v>69.909000535290971</v>
      </c>
      <c r="L2578" s="40">
        <f t="shared" si="122"/>
        <v>30.090999464709029</v>
      </c>
    </row>
    <row r="2579" spans="1:12" x14ac:dyDescent="0.2">
      <c r="A2579" s="28" t="s">
        <v>2464</v>
      </c>
      <c r="B2579" s="7" t="s">
        <v>2465</v>
      </c>
      <c r="C2579" s="38" t="s">
        <v>2466</v>
      </c>
      <c r="D2579" s="38">
        <v>80</v>
      </c>
      <c r="E2579" s="38">
        <v>40.099015624870098</v>
      </c>
      <c r="F2579">
        <v>190.95</v>
      </c>
      <c r="G2579">
        <v>19.72</v>
      </c>
      <c r="H2579">
        <v>37.14</v>
      </c>
      <c r="I2579" s="7">
        <v>0</v>
      </c>
      <c r="J2579" s="40">
        <f t="shared" si="120"/>
        <v>5.6723209477652121</v>
      </c>
      <c r="K2579" s="40">
        <f t="shared" si="121"/>
        <v>85.012711351438597</v>
      </c>
      <c r="L2579" s="40">
        <f t="shared" si="122"/>
        <v>14.987288648561398</v>
      </c>
    </row>
    <row r="2580" spans="1:12" x14ac:dyDescent="0.2">
      <c r="A2580" s="28" t="s">
        <v>2302</v>
      </c>
      <c r="B2580" s="7" t="s">
        <v>2303</v>
      </c>
      <c r="C2580" s="38" t="s">
        <v>2304</v>
      </c>
      <c r="D2580" s="38">
        <v>71</v>
      </c>
      <c r="E2580" s="38">
        <v>40.085246422557802</v>
      </c>
      <c r="F2580">
        <v>100.98</v>
      </c>
      <c r="G2580">
        <v>76.11</v>
      </c>
      <c r="H2580">
        <v>23.01</v>
      </c>
      <c r="I2580" s="7">
        <v>3.56</v>
      </c>
      <c r="J2580" s="40">
        <f t="shared" si="120"/>
        <v>6.6650357546104626</v>
      </c>
      <c r="K2580" s="40">
        <f t="shared" si="121"/>
        <v>86.953746440145338</v>
      </c>
      <c r="L2580" s="40">
        <f t="shared" si="122"/>
        <v>13.046253559854659</v>
      </c>
    </row>
    <row r="2581" spans="1:12" x14ac:dyDescent="0.2">
      <c r="A2581" s="28" t="s">
        <v>2140</v>
      </c>
      <c r="B2581" s="7" t="s">
        <v>2141</v>
      </c>
      <c r="C2581" s="38" t="s">
        <v>2142</v>
      </c>
      <c r="D2581" s="38">
        <v>423</v>
      </c>
      <c r="E2581" s="38">
        <v>40.051846309935101</v>
      </c>
      <c r="F2581">
        <v>40.98</v>
      </c>
      <c r="G2581">
        <v>204.79</v>
      </c>
      <c r="H2581">
        <v>82.63</v>
      </c>
      <c r="I2581" s="7">
        <v>99.25</v>
      </c>
      <c r="J2581" s="40">
        <f t="shared" si="120"/>
        <v>1.3512755663074554</v>
      </c>
      <c r="K2581" s="40">
        <f t="shared" si="121"/>
        <v>57.469893604583191</v>
      </c>
      <c r="L2581" s="40">
        <f t="shared" si="122"/>
        <v>42.530106395416809</v>
      </c>
    </row>
    <row r="2582" spans="1:12" x14ac:dyDescent="0.2">
      <c r="A2582" s="28" t="s">
        <v>1750</v>
      </c>
      <c r="B2582" s="7" t="s">
        <v>1751</v>
      </c>
      <c r="C2582" s="38" t="s">
        <v>1752</v>
      </c>
      <c r="D2582" s="38">
        <v>69</v>
      </c>
      <c r="E2582" s="38">
        <v>40.051419045231498</v>
      </c>
      <c r="F2582">
        <v>93.43</v>
      </c>
      <c r="G2582">
        <v>104.92</v>
      </c>
      <c r="H2582">
        <v>166.79</v>
      </c>
      <c r="I2582" s="7">
        <v>459.41</v>
      </c>
      <c r="J2582" s="40">
        <f t="shared" si="120"/>
        <v>0.31675183647396998</v>
      </c>
      <c r="K2582" s="40">
        <f t="shared" si="121"/>
        <v>24.05554544903281</v>
      </c>
      <c r="L2582" s="40">
        <f t="shared" si="122"/>
        <v>75.944454550967194</v>
      </c>
    </row>
    <row r="2583" spans="1:12" x14ac:dyDescent="0.2">
      <c r="A2583" s="32" t="s">
        <v>1474</v>
      </c>
      <c r="B2583" s="7" t="s">
        <v>1475</v>
      </c>
      <c r="C2583" s="38" t="s">
        <v>1476</v>
      </c>
      <c r="D2583" s="38">
        <v>126</v>
      </c>
      <c r="E2583" s="38">
        <v>40.048242096423699</v>
      </c>
      <c r="F2583">
        <v>33.94</v>
      </c>
      <c r="G2583">
        <v>166.54</v>
      </c>
      <c r="H2583">
        <v>2.44</v>
      </c>
      <c r="I2583" s="7">
        <v>3.68</v>
      </c>
      <c r="J2583" s="40">
        <f t="shared" si="120"/>
        <v>32.75816993464052</v>
      </c>
      <c r="K2583" s="40">
        <f t="shared" si="121"/>
        <v>97.037754114230395</v>
      </c>
      <c r="L2583" s="40">
        <f t="shared" si="122"/>
        <v>2.9622458857696032</v>
      </c>
    </row>
    <row r="2584" spans="1:12" x14ac:dyDescent="0.2">
      <c r="A2584" s="28" t="s">
        <v>343</v>
      </c>
      <c r="B2584" s="7" t="s">
        <v>344</v>
      </c>
      <c r="C2584" s="38" t="s">
        <v>345</v>
      </c>
      <c r="D2584" s="38">
        <v>32</v>
      </c>
      <c r="E2584" s="38">
        <v>40.001397814849099</v>
      </c>
      <c r="F2584">
        <v>58.48</v>
      </c>
      <c r="G2584">
        <v>48</v>
      </c>
      <c r="H2584">
        <v>48.67</v>
      </c>
      <c r="I2584" s="7">
        <v>31.5</v>
      </c>
      <c r="J2584" s="40">
        <f t="shared" si="120"/>
        <v>1.3281776225520767</v>
      </c>
      <c r="K2584" s="40">
        <f t="shared" si="121"/>
        <v>57.047950709884809</v>
      </c>
      <c r="L2584" s="40">
        <f t="shared" si="122"/>
        <v>42.952049290115198</v>
      </c>
    </row>
    <row r="2585" spans="1:12" x14ac:dyDescent="0.2">
      <c r="A2585" s="28" t="s">
        <v>2314</v>
      </c>
      <c r="B2585" s="7" t="s">
        <v>2315</v>
      </c>
      <c r="C2585" s="38" t="s">
        <v>2316</v>
      </c>
      <c r="D2585" s="38">
        <v>199</v>
      </c>
      <c r="E2585" s="38">
        <v>39.988234772521103</v>
      </c>
      <c r="F2585">
        <v>168.82</v>
      </c>
      <c r="G2585">
        <v>182.27</v>
      </c>
      <c r="H2585">
        <v>26.32</v>
      </c>
      <c r="I2585" s="7">
        <v>1.78</v>
      </c>
      <c r="J2585" s="40">
        <f t="shared" si="120"/>
        <v>12.494306049822065</v>
      </c>
      <c r="K2585" s="40">
        <f t="shared" si="121"/>
        <v>92.589467021809654</v>
      </c>
      <c r="L2585" s="40">
        <f t="shared" si="122"/>
        <v>7.4105329781903535</v>
      </c>
    </row>
    <row r="2586" spans="1:12" x14ac:dyDescent="0.2">
      <c r="A2586" s="28" t="s">
        <v>1228</v>
      </c>
      <c r="B2586" s="7" t="s">
        <v>1229</v>
      </c>
      <c r="C2586" s="38" t="s">
        <v>1230</v>
      </c>
      <c r="D2586" s="38">
        <v>211</v>
      </c>
      <c r="E2586" s="38">
        <v>39.977467987828298</v>
      </c>
      <c r="F2586">
        <v>157.05000000000001</v>
      </c>
      <c r="G2586">
        <v>39.35</v>
      </c>
      <c r="H2586">
        <v>21.72</v>
      </c>
      <c r="I2586" s="7">
        <v>15.3</v>
      </c>
      <c r="J2586" s="40">
        <f t="shared" si="120"/>
        <v>5.3052404105888717</v>
      </c>
      <c r="K2586" s="40">
        <f t="shared" si="121"/>
        <v>84.140176505869249</v>
      </c>
      <c r="L2586" s="40">
        <f t="shared" si="122"/>
        <v>15.859823494130747</v>
      </c>
    </row>
    <row r="2587" spans="1:12" x14ac:dyDescent="0.2">
      <c r="A2587" s="28" t="s">
        <v>2107</v>
      </c>
      <c r="B2587" s="7" t="s">
        <v>2108</v>
      </c>
      <c r="C2587" s="38" t="s">
        <v>2109</v>
      </c>
      <c r="D2587" s="38">
        <v>196</v>
      </c>
      <c r="E2587" s="38">
        <v>39.972025552555699</v>
      </c>
      <c r="F2587">
        <v>412.85</v>
      </c>
      <c r="G2587">
        <v>90.97</v>
      </c>
      <c r="H2587">
        <v>117.2</v>
      </c>
      <c r="I2587" s="7">
        <v>29.96</v>
      </c>
      <c r="J2587" s="40">
        <f t="shared" si="120"/>
        <v>3.4236205490622456</v>
      </c>
      <c r="K2587" s="40">
        <f t="shared" si="121"/>
        <v>77.394082767519734</v>
      </c>
      <c r="L2587" s="40">
        <f t="shared" si="122"/>
        <v>22.605917232480255</v>
      </c>
    </row>
    <row r="2588" spans="1:12" x14ac:dyDescent="0.2">
      <c r="A2588" s="28" t="s">
        <v>664</v>
      </c>
      <c r="B2588" s="7" t="s">
        <v>665</v>
      </c>
      <c r="C2588" s="38" t="s">
        <v>666</v>
      </c>
      <c r="D2588" s="38">
        <v>60</v>
      </c>
      <c r="E2588" s="38">
        <v>39.958347684934999</v>
      </c>
      <c r="F2588">
        <v>311.08999999999997</v>
      </c>
      <c r="G2588">
        <v>450.4</v>
      </c>
      <c r="H2588">
        <v>30.7</v>
      </c>
      <c r="I2588" s="7">
        <v>65.650000000000006</v>
      </c>
      <c r="J2588" s="40">
        <f t="shared" si="120"/>
        <v>7.9033731188375711</v>
      </c>
      <c r="K2588" s="40">
        <f t="shared" si="121"/>
        <v>88.768301781217943</v>
      </c>
      <c r="L2588" s="40">
        <f t="shared" si="122"/>
        <v>11.231698218782057</v>
      </c>
    </row>
    <row r="2589" spans="1:12" x14ac:dyDescent="0.2">
      <c r="A2589" s="28" t="s">
        <v>1804</v>
      </c>
      <c r="B2589" s="7" t="s">
        <v>1805</v>
      </c>
      <c r="C2589" s="38" t="s">
        <v>1806</v>
      </c>
      <c r="D2589" s="38">
        <v>42</v>
      </c>
      <c r="E2589" s="38">
        <v>39.952395532907303</v>
      </c>
      <c r="F2589">
        <v>129.19999999999999</v>
      </c>
      <c r="G2589">
        <v>17.07</v>
      </c>
      <c r="H2589">
        <v>137.02000000000001</v>
      </c>
      <c r="I2589" s="7">
        <v>10.73</v>
      </c>
      <c r="J2589" s="40">
        <f t="shared" si="120"/>
        <v>0.98998307952622666</v>
      </c>
      <c r="K2589" s="40">
        <f t="shared" si="121"/>
        <v>49.748316441058428</v>
      </c>
      <c r="L2589" s="40">
        <f t="shared" si="122"/>
        <v>50.251683558941572</v>
      </c>
    </row>
    <row r="2590" spans="1:12" x14ac:dyDescent="0.2">
      <c r="A2590" s="28" t="s">
        <v>2725</v>
      </c>
      <c r="B2590" s="7" t="s">
        <v>2726</v>
      </c>
      <c r="C2590" s="38" t="s">
        <v>2727</v>
      </c>
      <c r="D2590" s="38">
        <v>54</v>
      </c>
      <c r="E2590" s="38">
        <v>39.950770918741298</v>
      </c>
      <c r="F2590">
        <v>804.34</v>
      </c>
      <c r="G2590">
        <v>1201.5999999999999</v>
      </c>
      <c r="H2590">
        <v>2683.09</v>
      </c>
      <c r="I2590" s="7">
        <v>3342.4</v>
      </c>
      <c r="J2590" s="40">
        <f t="shared" si="120"/>
        <v>0.33290902482619672</v>
      </c>
      <c r="K2590" s="40">
        <f t="shared" si="121"/>
        <v>24.976125048714863</v>
      </c>
      <c r="L2590" s="40">
        <f t="shared" si="122"/>
        <v>75.023874951285137</v>
      </c>
    </row>
    <row r="2591" spans="1:12" x14ac:dyDescent="0.2">
      <c r="A2591" s="28" t="s">
        <v>142</v>
      </c>
      <c r="B2591" s="7" t="s">
        <v>143</v>
      </c>
      <c r="C2591" s="38" t="s">
        <v>144</v>
      </c>
      <c r="D2591" s="38">
        <v>325</v>
      </c>
      <c r="E2591" s="38">
        <v>39.945571514645799</v>
      </c>
      <c r="F2591">
        <v>155.77000000000001</v>
      </c>
      <c r="G2591">
        <v>4.8</v>
      </c>
      <c r="H2591">
        <v>26.59</v>
      </c>
      <c r="I2591" s="7">
        <v>26.57</v>
      </c>
      <c r="J2591" s="40">
        <f t="shared" si="120"/>
        <v>3.0205041384499629</v>
      </c>
      <c r="K2591" s="40">
        <f t="shared" si="121"/>
        <v>75.127497309689801</v>
      </c>
      <c r="L2591" s="40">
        <f t="shared" si="122"/>
        <v>24.872502690310199</v>
      </c>
    </row>
    <row r="2592" spans="1:12" x14ac:dyDescent="0.2">
      <c r="A2592" s="28" t="s">
        <v>2185</v>
      </c>
      <c r="B2592" s="7" t="s">
        <v>2186</v>
      </c>
      <c r="C2592" s="38" t="s">
        <v>2187</v>
      </c>
      <c r="D2592" s="38">
        <v>346</v>
      </c>
      <c r="E2592" s="38">
        <v>39.8640412056223</v>
      </c>
      <c r="F2592">
        <v>167.99</v>
      </c>
      <c r="G2592">
        <v>133.41</v>
      </c>
      <c r="H2592">
        <v>77.319999999999993</v>
      </c>
      <c r="I2592" s="7">
        <v>82.47</v>
      </c>
      <c r="J2592" s="40">
        <f t="shared" si="120"/>
        <v>1.8862256711934413</v>
      </c>
      <c r="K2592" s="40">
        <f t="shared" si="121"/>
        <v>65.35267460265834</v>
      </c>
      <c r="L2592" s="40">
        <f t="shared" si="122"/>
        <v>34.64732539734166</v>
      </c>
    </row>
    <row r="2593" spans="1:12" x14ac:dyDescent="0.2">
      <c r="A2593" s="28" t="s">
        <v>880</v>
      </c>
      <c r="B2593" s="7" t="s">
        <v>881</v>
      </c>
      <c r="C2593" s="38" t="s">
        <v>882</v>
      </c>
      <c r="D2593" s="38">
        <v>251</v>
      </c>
      <c r="E2593" s="38">
        <v>39.863061230647503</v>
      </c>
      <c r="F2593">
        <v>82.64</v>
      </c>
      <c r="G2593">
        <v>10.25</v>
      </c>
      <c r="H2593">
        <v>117.25</v>
      </c>
      <c r="I2593" s="7">
        <v>116.64</v>
      </c>
      <c r="J2593" s="40">
        <f t="shared" si="120"/>
        <v>0.39715250758903758</v>
      </c>
      <c r="K2593" s="40">
        <f t="shared" si="121"/>
        <v>28.425852255339983</v>
      </c>
      <c r="L2593" s="40">
        <f t="shared" si="122"/>
        <v>71.574147744660024</v>
      </c>
    </row>
    <row r="2594" spans="1:12" x14ac:dyDescent="0.2">
      <c r="A2594" s="28" t="s">
        <v>2494</v>
      </c>
      <c r="B2594" s="7" t="s">
        <v>2495</v>
      </c>
      <c r="C2594" s="38" t="s">
        <v>2496</v>
      </c>
      <c r="D2594" s="38">
        <v>153</v>
      </c>
      <c r="E2594" s="38">
        <v>39.837349371241302</v>
      </c>
      <c r="F2594">
        <v>176.16</v>
      </c>
      <c r="G2594">
        <v>63</v>
      </c>
      <c r="H2594">
        <v>46.12</v>
      </c>
      <c r="I2594" s="7">
        <v>44.48</v>
      </c>
      <c r="J2594" s="40">
        <f t="shared" si="120"/>
        <v>2.6397350993377486</v>
      </c>
      <c r="K2594" s="40">
        <f t="shared" si="121"/>
        <v>72.525473071324598</v>
      </c>
      <c r="L2594" s="40">
        <f t="shared" si="122"/>
        <v>27.474526928675395</v>
      </c>
    </row>
    <row r="2595" spans="1:12" x14ac:dyDescent="0.2">
      <c r="A2595" s="28" t="s">
        <v>2728</v>
      </c>
      <c r="B2595" s="7" t="s">
        <v>2729</v>
      </c>
      <c r="C2595" s="38" t="s">
        <v>2730</v>
      </c>
      <c r="D2595" s="38">
        <v>68</v>
      </c>
      <c r="E2595" s="38">
        <v>39.811520760950202</v>
      </c>
      <c r="F2595">
        <v>115.3</v>
      </c>
      <c r="G2595">
        <v>19.39</v>
      </c>
      <c r="H2595">
        <v>86.95</v>
      </c>
      <c r="I2595" s="7">
        <v>26.56</v>
      </c>
      <c r="J2595" s="40">
        <f t="shared" si="120"/>
        <v>1.186591489736587</v>
      </c>
      <c r="K2595" s="40">
        <f t="shared" si="121"/>
        <v>54.266720386784847</v>
      </c>
      <c r="L2595" s="40">
        <f t="shared" si="122"/>
        <v>45.733279613215153</v>
      </c>
    </row>
    <row r="2596" spans="1:12" x14ac:dyDescent="0.2">
      <c r="A2596" s="28" t="s">
        <v>2209</v>
      </c>
      <c r="B2596" s="7" t="s">
        <v>2210</v>
      </c>
      <c r="C2596" s="38" t="s">
        <v>2211</v>
      </c>
      <c r="D2596" s="38">
        <v>23</v>
      </c>
      <c r="E2596" s="38">
        <v>39.798384438937603</v>
      </c>
      <c r="F2596">
        <v>66.94</v>
      </c>
      <c r="G2596">
        <v>113.53</v>
      </c>
      <c r="H2596">
        <v>454.53</v>
      </c>
      <c r="I2596" s="7">
        <v>492.98</v>
      </c>
      <c r="J2596" s="40">
        <f t="shared" si="120"/>
        <v>0.19046764677945352</v>
      </c>
      <c r="K2596" s="40">
        <f t="shared" si="121"/>
        <v>15.999397152431779</v>
      </c>
      <c r="L2596" s="40">
        <f t="shared" si="122"/>
        <v>84.000602847568217</v>
      </c>
    </row>
    <row r="2597" spans="1:12" x14ac:dyDescent="0.2">
      <c r="A2597" s="28" t="s">
        <v>850</v>
      </c>
      <c r="B2597" s="7" t="s">
        <v>851</v>
      </c>
      <c r="C2597" s="38" t="s">
        <v>852</v>
      </c>
      <c r="D2597" s="38">
        <v>403</v>
      </c>
      <c r="E2597" s="38">
        <v>39.798252592207099</v>
      </c>
      <c r="F2597">
        <v>44.08</v>
      </c>
      <c r="G2597">
        <v>130.84</v>
      </c>
      <c r="H2597">
        <v>100.23</v>
      </c>
      <c r="I2597" s="7">
        <v>209.4</v>
      </c>
      <c r="J2597" s="40">
        <f t="shared" si="120"/>
        <v>0.56493233859768122</v>
      </c>
      <c r="K2597" s="40">
        <f t="shared" si="121"/>
        <v>36.099473738520274</v>
      </c>
      <c r="L2597" s="40">
        <f t="shared" si="122"/>
        <v>63.900526261479719</v>
      </c>
    </row>
    <row r="2598" spans="1:12" x14ac:dyDescent="0.2">
      <c r="A2598" s="28" t="s">
        <v>2731</v>
      </c>
      <c r="B2598" s="7" t="s">
        <v>2732</v>
      </c>
      <c r="C2598" s="38" t="s">
        <v>2733</v>
      </c>
      <c r="D2598" s="38">
        <v>257</v>
      </c>
      <c r="E2598" s="38">
        <v>39.751448079284302</v>
      </c>
      <c r="F2598">
        <v>28.54</v>
      </c>
      <c r="G2598">
        <v>290.88</v>
      </c>
      <c r="H2598">
        <v>0.7</v>
      </c>
      <c r="I2598" s="7">
        <v>26.64</v>
      </c>
      <c r="J2598" s="40">
        <f t="shared" si="120"/>
        <v>11.683247988295538</v>
      </c>
      <c r="K2598" s="40">
        <f t="shared" si="121"/>
        <v>92.115584265774615</v>
      </c>
      <c r="L2598" s="40">
        <f t="shared" si="122"/>
        <v>7.8844157342254011</v>
      </c>
    </row>
    <row r="2599" spans="1:12" x14ac:dyDescent="0.2">
      <c r="A2599" s="28" t="s">
        <v>928</v>
      </c>
      <c r="B2599" s="7" t="s">
        <v>929</v>
      </c>
      <c r="C2599" s="38" t="s">
        <v>930</v>
      </c>
      <c r="D2599" s="38">
        <v>244</v>
      </c>
      <c r="E2599" s="38">
        <v>39.7076669227651</v>
      </c>
      <c r="F2599">
        <v>672.44</v>
      </c>
      <c r="G2599">
        <v>7351.79</v>
      </c>
      <c r="H2599">
        <v>917.17</v>
      </c>
      <c r="I2599" s="7">
        <v>1927.35</v>
      </c>
      <c r="J2599" s="40">
        <f t="shared" si="120"/>
        <v>2.8209434280651919</v>
      </c>
      <c r="K2599" s="40">
        <f t="shared" si="121"/>
        <v>73.82845313398505</v>
      </c>
      <c r="L2599" s="40">
        <f t="shared" si="122"/>
        <v>26.17154686601495</v>
      </c>
    </row>
    <row r="2600" spans="1:12" x14ac:dyDescent="0.2">
      <c r="A2600" s="29" t="s">
        <v>76</v>
      </c>
      <c r="B2600" s="7" t="s">
        <v>77</v>
      </c>
      <c r="C2600" s="38" t="s">
        <v>78</v>
      </c>
      <c r="D2600" s="38">
        <v>69</v>
      </c>
      <c r="E2600" s="38">
        <v>39.702639283459298</v>
      </c>
      <c r="F2600">
        <v>150.55000000000001</v>
      </c>
      <c r="G2600">
        <v>70.63</v>
      </c>
      <c r="H2600">
        <v>1402.72</v>
      </c>
      <c r="I2600" s="7">
        <v>554.58000000000004</v>
      </c>
      <c r="J2600" s="40">
        <f t="shared" si="120"/>
        <v>0.11300260563020487</v>
      </c>
      <c r="K2600" s="40">
        <f t="shared" si="121"/>
        <v>10.152950681208917</v>
      </c>
      <c r="L2600" s="40">
        <f t="shared" si="122"/>
        <v>89.847049318791093</v>
      </c>
    </row>
    <row r="2601" spans="1:12" x14ac:dyDescent="0.2">
      <c r="A2601" s="28" t="s">
        <v>1477</v>
      </c>
      <c r="B2601" s="7" t="s">
        <v>1478</v>
      </c>
      <c r="C2601" s="38" t="s">
        <v>1479</v>
      </c>
      <c r="D2601" s="38">
        <v>702</v>
      </c>
      <c r="E2601" s="38">
        <v>39.691261655359703</v>
      </c>
      <c r="F2601">
        <v>139.5</v>
      </c>
      <c r="G2601">
        <v>86.78</v>
      </c>
      <c r="H2601">
        <v>160.11000000000001</v>
      </c>
      <c r="I2601" s="7">
        <v>134.83000000000001</v>
      </c>
      <c r="J2601" s="40">
        <f t="shared" si="120"/>
        <v>0.76720688953685479</v>
      </c>
      <c r="K2601" s="40">
        <f t="shared" si="121"/>
        <v>43.413529795479832</v>
      </c>
      <c r="L2601" s="40">
        <f t="shared" si="122"/>
        <v>56.586470204520168</v>
      </c>
    </row>
    <row r="2602" spans="1:12" x14ac:dyDescent="0.2">
      <c r="A2602" s="31" t="s">
        <v>1660</v>
      </c>
      <c r="B2602" s="7" t="s">
        <v>1661</v>
      </c>
      <c r="C2602" s="38" t="s">
        <v>1662</v>
      </c>
      <c r="D2602" s="38">
        <v>111</v>
      </c>
      <c r="E2602" s="38">
        <v>39.600506337624402</v>
      </c>
      <c r="F2602">
        <v>55</v>
      </c>
      <c r="G2602">
        <v>323.95999999999998</v>
      </c>
      <c r="H2602">
        <v>24.12</v>
      </c>
      <c r="I2602" s="7">
        <v>3.58</v>
      </c>
      <c r="J2602" s="40">
        <f t="shared" si="120"/>
        <v>13.680866425992777</v>
      </c>
      <c r="K2602" s="40">
        <f t="shared" si="121"/>
        <v>93.188412924802037</v>
      </c>
      <c r="L2602" s="40">
        <f t="shared" si="122"/>
        <v>6.8115870751979557</v>
      </c>
    </row>
    <row r="2603" spans="1:12" x14ac:dyDescent="0.2">
      <c r="A2603" s="28" t="s">
        <v>526</v>
      </c>
      <c r="B2603" s="7" t="s">
        <v>527</v>
      </c>
      <c r="C2603" s="38" t="s">
        <v>528</v>
      </c>
      <c r="D2603" s="38">
        <v>247</v>
      </c>
      <c r="E2603" s="38">
        <v>39.584190767941799</v>
      </c>
      <c r="F2603">
        <v>152.38</v>
      </c>
      <c r="G2603">
        <v>130.68</v>
      </c>
      <c r="H2603">
        <v>7.85</v>
      </c>
      <c r="I2603" s="7">
        <v>0</v>
      </c>
      <c r="J2603" s="40">
        <f t="shared" si="120"/>
        <v>36.058598726114653</v>
      </c>
      <c r="K2603" s="40">
        <f t="shared" si="121"/>
        <v>97.301570932590835</v>
      </c>
      <c r="L2603" s="40">
        <f t="shared" si="122"/>
        <v>2.698429067409164</v>
      </c>
    </row>
    <row r="2604" spans="1:12" x14ac:dyDescent="0.2">
      <c r="A2604" s="28" t="s">
        <v>1327</v>
      </c>
      <c r="B2604" s="7" t="s">
        <v>1328</v>
      </c>
      <c r="C2604" s="38" t="s">
        <v>1329</v>
      </c>
      <c r="D2604" s="38">
        <v>324</v>
      </c>
      <c r="E2604" s="38">
        <v>39.578239057404303</v>
      </c>
      <c r="F2604">
        <v>76.05</v>
      </c>
      <c r="G2604">
        <v>45.67</v>
      </c>
      <c r="H2604">
        <v>171.13</v>
      </c>
      <c r="I2604" s="7">
        <v>149.80000000000001</v>
      </c>
      <c r="J2604" s="40">
        <f t="shared" si="120"/>
        <v>0.37927273860343375</v>
      </c>
      <c r="K2604" s="40">
        <f t="shared" si="121"/>
        <v>27.49802326894838</v>
      </c>
      <c r="L2604" s="40">
        <f t="shared" si="122"/>
        <v>72.501976731051627</v>
      </c>
    </row>
    <row r="2605" spans="1:12" x14ac:dyDescent="0.2">
      <c r="A2605" s="28" t="s">
        <v>2734</v>
      </c>
      <c r="B2605" s="7" t="s">
        <v>2735</v>
      </c>
      <c r="C2605" s="38" t="s">
        <v>2736</v>
      </c>
      <c r="D2605" s="38">
        <v>62</v>
      </c>
      <c r="E2605" s="38">
        <v>39.576899738855403</v>
      </c>
      <c r="F2605">
        <v>2587.2199999999998</v>
      </c>
      <c r="G2605">
        <v>7339.97</v>
      </c>
      <c r="H2605">
        <v>392.55</v>
      </c>
      <c r="I2605" s="7">
        <v>291.36</v>
      </c>
      <c r="J2605" s="40">
        <f t="shared" si="120"/>
        <v>14.515345586407568</v>
      </c>
      <c r="K2605" s="40">
        <f t="shared" si="121"/>
        <v>93.55476812017605</v>
      </c>
      <c r="L2605" s="40">
        <f t="shared" si="122"/>
        <v>6.4452318798239583</v>
      </c>
    </row>
    <row r="2606" spans="1:12" x14ac:dyDescent="0.2">
      <c r="A2606" s="28" t="s">
        <v>2179</v>
      </c>
      <c r="B2606" s="7" t="s">
        <v>2180</v>
      </c>
      <c r="C2606" s="38" t="s">
        <v>2181</v>
      </c>
      <c r="D2606" s="38">
        <v>359</v>
      </c>
      <c r="E2606" s="38">
        <v>39.551040971036699</v>
      </c>
      <c r="F2606">
        <v>50.34</v>
      </c>
      <c r="G2606">
        <v>41.98</v>
      </c>
      <c r="H2606">
        <v>81.14</v>
      </c>
      <c r="I2606" s="7">
        <v>152.77000000000001</v>
      </c>
      <c r="J2606" s="40">
        <f t="shared" si="120"/>
        <v>0.39468171518960277</v>
      </c>
      <c r="K2606" s="40">
        <f t="shared" si="121"/>
        <v>28.299052815498264</v>
      </c>
      <c r="L2606" s="40">
        <f t="shared" si="122"/>
        <v>71.700947184501743</v>
      </c>
    </row>
    <row r="2607" spans="1:12" x14ac:dyDescent="0.2">
      <c r="A2607" s="28" t="s">
        <v>2605</v>
      </c>
      <c r="B2607" s="7" t="s">
        <v>2606</v>
      </c>
      <c r="C2607" s="38" t="s">
        <v>2607</v>
      </c>
      <c r="D2607" s="38">
        <v>14</v>
      </c>
      <c r="E2607" s="38">
        <v>39.532243328642402</v>
      </c>
      <c r="F2607">
        <v>62.57</v>
      </c>
      <c r="G2607">
        <v>82.94</v>
      </c>
      <c r="H2607">
        <v>263.82</v>
      </c>
      <c r="I2607" s="7">
        <v>26.63</v>
      </c>
      <c r="J2607" s="40">
        <f t="shared" si="120"/>
        <v>0.50098123601308309</v>
      </c>
      <c r="K2607" s="40">
        <f t="shared" si="121"/>
        <v>33.376915313331494</v>
      </c>
      <c r="L2607" s="40">
        <f t="shared" si="122"/>
        <v>66.623084686668506</v>
      </c>
    </row>
    <row r="2608" spans="1:12" x14ac:dyDescent="0.2">
      <c r="A2608" s="28" t="s">
        <v>1855</v>
      </c>
      <c r="B2608" s="7" t="s">
        <v>1856</v>
      </c>
      <c r="C2608" s="38" t="s">
        <v>1857</v>
      </c>
      <c r="D2608" s="38">
        <v>57</v>
      </c>
      <c r="E2608" s="38">
        <v>39.519789920080498</v>
      </c>
      <c r="F2608">
        <v>83.87</v>
      </c>
      <c r="G2608">
        <v>90.68</v>
      </c>
      <c r="H2608">
        <v>2.44</v>
      </c>
      <c r="I2608" s="7">
        <v>1.23</v>
      </c>
      <c r="J2608" s="40">
        <f t="shared" si="120"/>
        <v>47.561307901907362</v>
      </c>
      <c r="K2608" s="40">
        <f t="shared" si="121"/>
        <v>97.940747390865241</v>
      </c>
      <c r="L2608" s="40">
        <f t="shared" si="122"/>
        <v>2.0592526091347771</v>
      </c>
    </row>
    <row r="2609" spans="1:12" x14ac:dyDescent="0.2">
      <c r="A2609" s="28" t="s">
        <v>2737</v>
      </c>
      <c r="B2609" s="7" t="s">
        <v>2738</v>
      </c>
      <c r="C2609" s="38" t="s">
        <v>2739</v>
      </c>
      <c r="D2609" s="38">
        <v>76</v>
      </c>
      <c r="E2609" s="38">
        <v>39.518979535805101</v>
      </c>
      <c r="F2609">
        <v>4.49</v>
      </c>
      <c r="G2609">
        <v>44.44</v>
      </c>
      <c r="H2609">
        <v>26.17</v>
      </c>
      <c r="I2609" s="7">
        <v>210.32</v>
      </c>
      <c r="J2609" s="40">
        <f t="shared" si="120"/>
        <v>0.20690092604338448</v>
      </c>
      <c r="K2609" s="40">
        <f t="shared" si="121"/>
        <v>17.143157452175746</v>
      </c>
      <c r="L2609" s="40">
        <f t="shared" si="122"/>
        <v>82.856842547824272</v>
      </c>
    </row>
    <row r="2610" spans="1:12" x14ac:dyDescent="0.2">
      <c r="A2610" s="31" t="s">
        <v>331</v>
      </c>
      <c r="B2610" s="7" t="s">
        <v>332</v>
      </c>
      <c r="C2610" s="38" t="s">
        <v>333</v>
      </c>
      <c r="D2610" s="38">
        <v>102</v>
      </c>
      <c r="E2610" s="38">
        <v>39.4723987689175</v>
      </c>
      <c r="F2610">
        <v>4.9000000000000004</v>
      </c>
      <c r="G2610">
        <v>8.31</v>
      </c>
      <c r="H2610">
        <v>188.36</v>
      </c>
      <c r="I2610" s="7">
        <v>190.18</v>
      </c>
      <c r="J2610" s="40">
        <f t="shared" si="120"/>
        <v>3.4897236751730336E-2</v>
      </c>
      <c r="K2610" s="40">
        <f t="shared" si="121"/>
        <v>3.3720485003190812</v>
      </c>
      <c r="L2610" s="40">
        <f t="shared" si="122"/>
        <v>96.627951499680918</v>
      </c>
    </row>
    <row r="2611" spans="1:12" x14ac:dyDescent="0.2">
      <c r="A2611" s="28" t="s">
        <v>2596</v>
      </c>
      <c r="B2611" s="7" t="s">
        <v>2597</v>
      </c>
      <c r="C2611" s="38" t="s">
        <v>2598</v>
      </c>
      <c r="D2611" s="38">
        <v>71</v>
      </c>
      <c r="E2611" s="38">
        <v>39.469290992160602</v>
      </c>
      <c r="F2611">
        <v>16.920000000000002</v>
      </c>
      <c r="G2611">
        <v>21.59</v>
      </c>
      <c r="H2611">
        <v>53.58</v>
      </c>
      <c r="I2611" s="7">
        <v>116.91</v>
      </c>
      <c r="J2611" s="40">
        <f t="shared" si="120"/>
        <v>0.22587835063640099</v>
      </c>
      <c r="K2611" s="40">
        <f t="shared" si="121"/>
        <v>18.425837320574164</v>
      </c>
      <c r="L2611" s="40">
        <f t="shared" si="122"/>
        <v>81.574162679425839</v>
      </c>
    </row>
    <row r="2612" spans="1:12" x14ac:dyDescent="0.2">
      <c r="A2612" s="28" t="s">
        <v>2239</v>
      </c>
      <c r="B2612" s="7" t="s">
        <v>2240</v>
      </c>
      <c r="C2612" s="38" t="s">
        <v>2241</v>
      </c>
      <c r="D2612" s="38">
        <v>169</v>
      </c>
      <c r="E2612" s="38">
        <v>39.4389969852013</v>
      </c>
      <c r="F2612">
        <v>55.85</v>
      </c>
      <c r="G2612">
        <v>80.02</v>
      </c>
      <c r="H2612">
        <v>54.22</v>
      </c>
      <c r="I2612" s="7">
        <v>193.25</v>
      </c>
      <c r="J2612" s="40">
        <f t="shared" si="120"/>
        <v>0.54903624681779617</v>
      </c>
      <c r="K2612" s="40">
        <f t="shared" si="121"/>
        <v>35.443731413366727</v>
      </c>
      <c r="L2612" s="40">
        <f t="shared" si="122"/>
        <v>64.556268586633266</v>
      </c>
    </row>
    <row r="2613" spans="1:12" x14ac:dyDescent="0.2">
      <c r="A2613" s="28" t="s">
        <v>2740</v>
      </c>
      <c r="B2613" s="7" t="s">
        <v>2741</v>
      </c>
      <c r="C2613" s="38" t="s">
        <v>2742</v>
      </c>
      <c r="D2613" s="38">
        <v>66</v>
      </c>
      <c r="E2613" s="38">
        <v>39.431140584640403</v>
      </c>
      <c r="F2613">
        <v>27.38</v>
      </c>
      <c r="G2613">
        <v>28.25</v>
      </c>
      <c r="H2613">
        <v>127.06</v>
      </c>
      <c r="I2613" s="7">
        <v>156.58000000000001</v>
      </c>
      <c r="J2613" s="40">
        <f t="shared" si="120"/>
        <v>0.19612889578338738</v>
      </c>
      <c r="K2613" s="40">
        <f t="shared" si="121"/>
        <v>16.39696996492469</v>
      </c>
      <c r="L2613" s="40">
        <f t="shared" si="122"/>
        <v>83.603030035075307</v>
      </c>
    </row>
    <row r="2614" spans="1:12" x14ac:dyDescent="0.2">
      <c r="A2614" s="28" t="s">
        <v>2242</v>
      </c>
      <c r="B2614" s="7" t="s">
        <v>2243</v>
      </c>
      <c r="C2614" s="38" t="s">
        <v>2244</v>
      </c>
      <c r="D2614" s="38">
        <v>66</v>
      </c>
      <c r="E2614" s="38">
        <v>39.412656589747002</v>
      </c>
      <c r="F2614">
        <v>65.69</v>
      </c>
      <c r="G2614">
        <v>47.57</v>
      </c>
      <c r="H2614">
        <v>222.61</v>
      </c>
      <c r="I2614" s="7">
        <v>45.26</v>
      </c>
      <c r="J2614" s="40">
        <f t="shared" si="120"/>
        <v>0.42281703811550375</v>
      </c>
      <c r="K2614" s="40">
        <f t="shared" si="121"/>
        <v>29.716894497940334</v>
      </c>
      <c r="L2614" s="40">
        <f t="shared" si="122"/>
        <v>70.283105502059655</v>
      </c>
    </row>
    <row r="2615" spans="1:12" x14ac:dyDescent="0.2">
      <c r="A2615" s="28" t="s">
        <v>2599</v>
      </c>
      <c r="B2615" s="7" t="s">
        <v>2600</v>
      </c>
      <c r="C2615" s="38" t="s">
        <v>2601</v>
      </c>
      <c r="D2615" s="38">
        <v>288</v>
      </c>
      <c r="E2615" s="38">
        <v>39.410965861632803</v>
      </c>
      <c r="F2615">
        <v>36.31</v>
      </c>
      <c r="G2615">
        <v>53.39</v>
      </c>
      <c r="H2615">
        <v>38.770000000000003</v>
      </c>
      <c r="I2615" s="7">
        <v>79.58</v>
      </c>
      <c r="J2615" s="40">
        <f t="shared" si="120"/>
        <v>0.75792141951837777</v>
      </c>
      <c r="K2615" s="40">
        <f t="shared" si="121"/>
        <v>43.114635904830564</v>
      </c>
      <c r="L2615" s="40">
        <f t="shared" si="122"/>
        <v>56.885364095169422</v>
      </c>
    </row>
    <row r="2616" spans="1:12" x14ac:dyDescent="0.2">
      <c r="A2616" s="28" t="s">
        <v>2191</v>
      </c>
      <c r="B2616" s="7" t="s">
        <v>2192</v>
      </c>
      <c r="C2616" s="38" t="s">
        <v>2193</v>
      </c>
      <c r="D2616" s="38">
        <v>17</v>
      </c>
      <c r="E2616" s="38">
        <v>39.409445398258903</v>
      </c>
      <c r="F2616">
        <v>130.81</v>
      </c>
      <c r="G2616">
        <v>302.76</v>
      </c>
      <c r="H2616">
        <v>565</v>
      </c>
      <c r="I2616" s="7">
        <v>451.15</v>
      </c>
      <c r="J2616" s="40">
        <f t="shared" si="120"/>
        <v>0.42667913201791074</v>
      </c>
      <c r="K2616" s="40">
        <f t="shared" si="121"/>
        <v>29.907154485004007</v>
      </c>
      <c r="L2616" s="40">
        <f t="shared" si="122"/>
        <v>70.092845514996</v>
      </c>
    </row>
    <row r="2617" spans="1:12" x14ac:dyDescent="0.2">
      <c r="A2617" s="28" t="s">
        <v>2373</v>
      </c>
      <c r="B2617" s="7" t="s">
        <v>2374</v>
      </c>
      <c r="C2617" s="38" t="s">
        <v>2375</v>
      </c>
      <c r="D2617" s="38">
        <v>84</v>
      </c>
      <c r="E2617" s="38">
        <v>39.368900282245299</v>
      </c>
      <c r="F2617">
        <v>113.22</v>
      </c>
      <c r="G2617">
        <v>128.24</v>
      </c>
      <c r="H2617">
        <v>46.13</v>
      </c>
      <c r="I2617" s="7">
        <v>20.66</v>
      </c>
      <c r="J2617" s="40">
        <f t="shared" si="120"/>
        <v>3.615211858062584</v>
      </c>
      <c r="K2617" s="40">
        <f t="shared" si="121"/>
        <v>78.33252230332522</v>
      </c>
      <c r="L2617" s="40">
        <f t="shared" si="122"/>
        <v>21.667477696674776</v>
      </c>
    </row>
    <row r="2618" spans="1:12" x14ac:dyDescent="0.2">
      <c r="A2618" s="28" t="s">
        <v>277</v>
      </c>
      <c r="B2618" s="7" t="s">
        <v>278</v>
      </c>
      <c r="C2618" s="38" t="s">
        <v>279</v>
      </c>
      <c r="D2618" s="38">
        <v>23</v>
      </c>
      <c r="E2618" s="38">
        <v>39.351976845919602</v>
      </c>
      <c r="F2618">
        <v>62.97</v>
      </c>
      <c r="G2618">
        <v>165.84</v>
      </c>
      <c r="H2618">
        <v>9.25</v>
      </c>
      <c r="I2618" s="7">
        <v>37.520000000000003</v>
      </c>
      <c r="J2618" s="40">
        <f t="shared" si="120"/>
        <v>4.8922386144964722</v>
      </c>
      <c r="K2618" s="40">
        <f t="shared" si="121"/>
        <v>83.028521663400838</v>
      </c>
      <c r="L2618" s="40">
        <f t="shared" si="122"/>
        <v>16.971478336599173</v>
      </c>
    </row>
    <row r="2619" spans="1:12" x14ac:dyDescent="0.2">
      <c r="A2619" s="28" t="s">
        <v>2452</v>
      </c>
      <c r="B2619" s="7" t="s">
        <v>2453</v>
      </c>
      <c r="C2619" s="38" t="s">
        <v>2454</v>
      </c>
      <c r="D2619" s="38">
        <v>716</v>
      </c>
      <c r="E2619" s="38">
        <v>39.319703880109998</v>
      </c>
      <c r="F2619">
        <v>391.07</v>
      </c>
      <c r="G2619">
        <v>99.32</v>
      </c>
      <c r="H2619">
        <v>57.19</v>
      </c>
      <c r="I2619" s="7">
        <v>3.77</v>
      </c>
      <c r="J2619" s="40">
        <f t="shared" si="120"/>
        <v>8.0444553805774284</v>
      </c>
      <c r="K2619" s="40">
        <f t="shared" si="121"/>
        <v>88.943502312505686</v>
      </c>
      <c r="L2619" s="40">
        <f t="shared" si="122"/>
        <v>11.056497687494334</v>
      </c>
    </row>
    <row r="2620" spans="1:12" x14ac:dyDescent="0.2">
      <c r="A2620" s="28" t="s">
        <v>2743</v>
      </c>
      <c r="B2620" s="7" t="s">
        <v>2744</v>
      </c>
      <c r="C2620" s="38" t="s">
        <v>2745</v>
      </c>
      <c r="D2620" s="38">
        <v>120</v>
      </c>
      <c r="E2620" s="38">
        <v>39.311606065015297</v>
      </c>
      <c r="F2620">
        <v>24.35</v>
      </c>
      <c r="G2620">
        <v>161.15</v>
      </c>
      <c r="H2620">
        <v>62.83</v>
      </c>
      <c r="I2620" s="7">
        <v>126.56</v>
      </c>
      <c r="J2620" s="40">
        <f t="shared" si="120"/>
        <v>0.97946037277575382</v>
      </c>
      <c r="K2620" s="40">
        <f t="shared" si="121"/>
        <v>49.481181146469631</v>
      </c>
      <c r="L2620" s="40">
        <f t="shared" si="122"/>
        <v>50.518818853530369</v>
      </c>
    </row>
    <row r="2621" spans="1:12" x14ac:dyDescent="0.2">
      <c r="A2621" s="28" t="s">
        <v>2746</v>
      </c>
      <c r="B2621" s="7" t="s">
        <v>2747</v>
      </c>
      <c r="C2621" s="38" t="s">
        <v>2748</v>
      </c>
      <c r="D2621" s="38">
        <v>21</v>
      </c>
      <c r="E2621" s="38">
        <v>39.308804554129999</v>
      </c>
      <c r="F2621">
        <v>167.24</v>
      </c>
      <c r="G2621">
        <v>174.26</v>
      </c>
      <c r="H2621">
        <v>70.260000000000005</v>
      </c>
      <c r="I2621" s="7">
        <v>117.98</v>
      </c>
      <c r="J2621" s="40">
        <f t="shared" si="120"/>
        <v>1.8141733956651083</v>
      </c>
      <c r="K2621" s="40">
        <f t="shared" si="121"/>
        <v>64.465586891682719</v>
      </c>
      <c r="L2621" s="40">
        <f t="shared" si="122"/>
        <v>35.534413108317288</v>
      </c>
    </row>
    <row r="2622" spans="1:12" x14ac:dyDescent="0.2">
      <c r="A2622" s="28" t="s">
        <v>709</v>
      </c>
      <c r="B2622" s="7" t="s">
        <v>710</v>
      </c>
      <c r="C2622" s="38" t="s">
        <v>711</v>
      </c>
      <c r="D2622" s="38">
        <v>199</v>
      </c>
      <c r="E2622" s="38">
        <v>39.285849653043002</v>
      </c>
      <c r="F2622">
        <v>293.47000000000003</v>
      </c>
      <c r="G2622">
        <v>184.47</v>
      </c>
      <c r="H2622">
        <v>3.58</v>
      </c>
      <c r="I2622" s="7">
        <v>27.85</v>
      </c>
      <c r="J2622" s="40">
        <f t="shared" si="120"/>
        <v>15.206490614062998</v>
      </c>
      <c r="K2622" s="40">
        <f t="shared" si="121"/>
        <v>93.829632683510994</v>
      </c>
      <c r="L2622" s="40">
        <f t="shared" si="122"/>
        <v>6.1703673164889956</v>
      </c>
    </row>
    <row r="2623" spans="1:12" x14ac:dyDescent="0.2">
      <c r="A2623" s="28" t="s">
        <v>1636</v>
      </c>
      <c r="B2623" s="7" t="s">
        <v>1637</v>
      </c>
      <c r="C2623" s="38" t="s">
        <v>1638</v>
      </c>
      <c r="D2623" s="38">
        <v>85</v>
      </c>
      <c r="E2623" s="38">
        <v>39.240866957487803</v>
      </c>
      <c r="F2623">
        <v>180.89</v>
      </c>
      <c r="G2623">
        <v>137.38</v>
      </c>
      <c r="H2623">
        <v>23.49</v>
      </c>
      <c r="I2623" s="7">
        <v>58.96</v>
      </c>
      <c r="J2623" s="40">
        <f t="shared" si="120"/>
        <v>3.8601576713159487</v>
      </c>
      <c r="K2623" s="40">
        <f t="shared" si="121"/>
        <v>79.424535835496116</v>
      </c>
      <c r="L2623" s="40">
        <f t="shared" si="122"/>
        <v>20.575464164503895</v>
      </c>
    </row>
    <row r="2624" spans="1:12" x14ac:dyDescent="0.2">
      <c r="A2624" s="31" t="s">
        <v>496</v>
      </c>
      <c r="B2624" s="7" t="s">
        <v>497</v>
      </c>
      <c r="C2624" s="38" t="s">
        <v>498</v>
      </c>
      <c r="D2624" s="38">
        <v>57</v>
      </c>
      <c r="E2624" s="38">
        <v>39.237878235212598</v>
      </c>
      <c r="F2624">
        <v>83.01</v>
      </c>
      <c r="G2624">
        <v>49.18</v>
      </c>
      <c r="H2624">
        <v>261.20999999999998</v>
      </c>
      <c r="I2624" s="7">
        <v>171.6</v>
      </c>
      <c r="J2624" s="40">
        <f t="shared" si="120"/>
        <v>0.30542270280261552</v>
      </c>
      <c r="K2624" s="40">
        <f t="shared" si="121"/>
        <v>23.396460176991148</v>
      </c>
      <c r="L2624" s="40">
        <f t="shared" si="122"/>
        <v>76.60353982300883</v>
      </c>
    </row>
    <row r="2625" spans="1:12" x14ac:dyDescent="0.2">
      <c r="A2625" s="31" t="s">
        <v>1339</v>
      </c>
      <c r="B2625" s="7" t="s">
        <v>1340</v>
      </c>
      <c r="C2625" s="38" t="s">
        <v>1341</v>
      </c>
      <c r="D2625" s="38">
        <v>68</v>
      </c>
      <c r="E2625" s="38">
        <v>39.221711973350097</v>
      </c>
      <c r="F2625">
        <v>99.31</v>
      </c>
      <c r="G2625">
        <v>119.83</v>
      </c>
      <c r="H2625">
        <v>59.66</v>
      </c>
      <c r="I2625" s="7">
        <v>42.82</v>
      </c>
      <c r="J2625" s="40">
        <f t="shared" si="120"/>
        <v>2.138368462138954</v>
      </c>
      <c r="K2625" s="40">
        <f t="shared" si="121"/>
        <v>68.136309930974448</v>
      </c>
      <c r="L2625" s="40">
        <f t="shared" si="122"/>
        <v>31.863690069025559</v>
      </c>
    </row>
    <row r="2626" spans="1:12" x14ac:dyDescent="0.2">
      <c r="A2626" s="28" t="s">
        <v>1174</v>
      </c>
      <c r="B2626" s="7" t="s">
        <v>1175</v>
      </c>
      <c r="C2626" s="38" t="s">
        <v>1176</v>
      </c>
      <c r="D2626" s="38">
        <v>122</v>
      </c>
      <c r="E2626" s="38">
        <v>39.205030930657401</v>
      </c>
      <c r="F2626">
        <v>6.02</v>
      </c>
      <c r="G2626">
        <v>17.940000000000001</v>
      </c>
      <c r="H2626">
        <v>193.54</v>
      </c>
      <c r="I2626" s="7">
        <v>151.56</v>
      </c>
      <c r="J2626" s="40">
        <f t="shared" si="120"/>
        <v>6.9429150970733114E-2</v>
      </c>
      <c r="K2626" s="40">
        <f t="shared" si="121"/>
        <v>6.4921692949655885</v>
      </c>
      <c r="L2626" s="40">
        <f t="shared" si="122"/>
        <v>93.507830705034422</v>
      </c>
    </row>
    <row r="2627" spans="1:12" x14ac:dyDescent="0.2">
      <c r="A2627" s="28" t="s">
        <v>1621</v>
      </c>
      <c r="B2627" s="7" t="s">
        <v>1622</v>
      </c>
      <c r="C2627" s="38" t="s">
        <v>1623</v>
      </c>
      <c r="D2627" s="38">
        <v>498</v>
      </c>
      <c r="E2627" s="38">
        <v>39.189833058557902</v>
      </c>
      <c r="F2627">
        <v>26.27</v>
      </c>
      <c r="G2627">
        <v>117.03</v>
      </c>
      <c r="H2627">
        <v>30.68</v>
      </c>
      <c r="I2627" s="7">
        <v>32.33</v>
      </c>
      <c r="J2627" s="40">
        <f t="shared" si="120"/>
        <v>2.2742421837803524</v>
      </c>
      <c r="K2627" s="40">
        <f t="shared" si="121"/>
        <v>69.458581745916348</v>
      </c>
      <c r="L2627" s="40">
        <f t="shared" si="122"/>
        <v>30.541418254083659</v>
      </c>
    </row>
    <row r="2628" spans="1:12" x14ac:dyDescent="0.2">
      <c r="A2628" s="28" t="s">
        <v>2749</v>
      </c>
      <c r="B2628" s="7" t="s">
        <v>2750</v>
      </c>
      <c r="C2628" s="38" t="s">
        <v>2751</v>
      </c>
      <c r="D2628" s="38">
        <v>166</v>
      </c>
      <c r="E2628" s="38">
        <v>39.188390142826101</v>
      </c>
      <c r="F2628">
        <v>1354.67</v>
      </c>
      <c r="G2628">
        <v>2526.7800000000002</v>
      </c>
      <c r="H2628">
        <v>830.46</v>
      </c>
      <c r="I2628" s="7">
        <v>1357.35</v>
      </c>
      <c r="J2628" s="40">
        <f t="shared" si="120"/>
        <v>1.7741257238974135</v>
      </c>
      <c r="K2628" s="40">
        <f t="shared" si="121"/>
        <v>63.952607072361381</v>
      </c>
      <c r="L2628" s="40">
        <f t="shared" si="122"/>
        <v>36.047392927638619</v>
      </c>
    </row>
    <row r="2629" spans="1:12" x14ac:dyDescent="0.2">
      <c r="A2629" s="28" t="s">
        <v>199</v>
      </c>
      <c r="B2629" s="7" t="s">
        <v>200</v>
      </c>
      <c r="C2629" s="38" t="s">
        <v>201</v>
      </c>
      <c r="D2629" s="38">
        <v>474</v>
      </c>
      <c r="E2629" s="38">
        <v>39.182729568790897</v>
      </c>
      <c r="F2629">
        <v>357.15</v>
      </c>
      <c r="G2629">
        <v>65.42</v>
      </c>
      <c r="H2629">
        <v>8.86</v>
      </c>
      <c r="I2629" s="7">
        <v>13.16</v>
      </c>
      <c r="J2629" s="40">
        <f t="shared" si="120"/>
        <v>19.190281562216168</v>
      </c>
      <c r="K2629" s="40">
        <f t="shared" si="121"/>
        <v>95.047122067522878</v>
      </c>
      <c r="L2629" s="40">
        <f t="shared" si="122"/>
        <v>4.9528779324771133</v>
      </c>
    </row>
    <row r="2630" spans="1:12" x14ac:dyDescent="0.2">
      <c r="A2630" s="30" t="s">
        <v>2752</v>
      </c>
      <c r="B2630" s="7" t="s">
        <v>2753</v>
      </c>
      <c r="C2630" s="38" t="s">
        <v>2754</v>
      </c>
      <c r="D2630" s="38">
        <v>77</v>
      </c>
      <c r="E2630" s="38">
        <v>39.161063242388202</v>
      </c>
      <c r="F2630">
        <v>13.13</v>
      </c>
      <c r="G2630">
        <v>5.09</v>
      </c>
      <c r="H2630">
        <v>263.52</v>
      </c>
      <c r="I2630" s="7">
        <v>111</v>
      </c>
      <c r="J2630" s="40">
        <f t="shared" si="120"/>
        <v>4.864893730641888E-2</v>
      </c>
      <c r="K2630" s="40">
        <f t="shared" si="121"/>
        <v>4.6392015073585577</v>
      </c>
      <c r="L2630" s="40">
        <f t="shared" si="122"/>
        <v>95.360798492641436</v>
      </c>
    </row>
    <row r="2631" spans="1:12" x14ac:dyDescent="0.2">
      <c r="A2631" s="28" t="s">
        <v>2341</v>
      </c>
      <c r="B2631" s="7" t="s">
        <v>2342</v>
      </c>
      <c r="C2631" s="38" t="s">
        <v>2343</v>
      </c>
      <c r="D2631" s="38">
        <v>616</v>
      </c>
      <c r="E2631" s="38">
        <v>39.145636250239399</v>
      </c>
      <c r="F2631">
        <v>599.25</v>
      </c>
      <c r="G2631">
        <v>1300.25</v>
      </c>
      <c r="H2631">
        <v>174.14</v>
      </c>
      <c r="I2631" s="7">
        <v>265.43</v>
      </c>
      <c r="J2631" s="40">
        <f t="shared" si="120"/>
        <v>4.3212685124098549</v>
      </c>
      <c r="K2631" s="40">
        <f t="shared" si="121"/>
        <v>81.207488446262843</v>
      </c>
      <c r="L2631" s="40">
        <f t="shared" si="122"/>
        <v>18.792511553737171</v>
      </c>
    </row>
    <row r="2632" spans="1:12" x14ac:dyDescent="0.2">
      <c r="A2632" s="28" t="s">
        <v>280</v>
      </c>
      <c r="B2632" s="7" t="s">
        <v>281</v>
      </c>
      <c r="C2632" s="38" t="s">
        <v>282</v>
      </c>
      <c r="D2632" s="38">
        <v>150</v>
      </c>
      <c r="E2632" s="38">
        <v>39.125602374536498</v>
      </c>
      <c r="F2632">
        <v>248.68</v>
      </c>
      <c r="G2632">
        <v>40.840000000000003</v>
      </c>
      <c r="H2632">
        <v>221.88</v>
      </c>
      <c r="I2632" s="7">
        <v>136.53</v>
      </c>
      <c r="J2632" s="40">
        <f t="shared" si="120"/>
        <v>0.80778996121759994</v>
      </c>
      <c r="K2632" s="40">
        <f t="shared" si="121"/>
        <v>44.683839303628481</v>
      </c>
      <c r="L2632" s="40">
        <f t="shared" si="122"/>
        <v>55.316160696371519</v>
      </c>
    </row>
    <row r="2633" spans="1:12" x14ac:dyDescent="0.2">
      <c r="A2633" s="35" t="s">
        <v>2755</v>
      </c>
      <c r="B2633" s="7" t="s">
        <v>2756</v>
      </c>
      <c r="C2633" s="38" t="s">
        <v>2757</v>
      </c>
      <c r="D2633" s="38">
        <v>58</v>
      </c>
      <c r="E2633" s="38">
        <v>39.115099361261798</v>
      </c>
      <c r="F2633">
        <v>159.56</v>
      </c>
      <c r="G2633">
        <v>19.27</v>
      </c>
      <c r="H2633">
        <v>5.94</v>
      </c>
      <c r="I2633" s="7">
        <v>0</v>
      </c>
      <c r="J2633" s="40">
        <f t="shared" si="120"/>
        <v>30.106060606060606</v>
      </c>
      <c r="K2633" s="40">
        <f t="shared" si="121"/>
        <v>96.785192401363858</v>
      </c>
      <c r="L2633" s="40">
        <f t="shared" si="122"/>
        <v>3.214807598636142</v>
      </c>
    </row>
    <row r="2634" spans="1:12" x14ac:dyDescent="0.2">
      <c r="A2634" s="28" t="s">
        <v>502</v>
      </c>
      <c r="B2634" s="7" t="s">
        <v>503</v>
      </c>
      <c r="C2634" s="38" t="s">
        <v>504</v>
      </c>
      <c r="D2634" s="38">
        <v>238</v>
      </c>
      <c r="E2634" s="38">
        <v>39.049060436004297</v>
      </c>
      <c r="F2634">
        <v>279.29000000000002</v>
      </c>
      <c r="G2634">
        <v>336.96</v>
      </c>
      <c r="H2634">
        <v>53.13</v>
      </c>
      <c r="I2634" s="7">
        <v>89.62</v>
      </c>
      <c r="J2634" s="40">
        <f t="shared" si="120"/>
        <v>4.3169877408056045</v>
      </c>
      <c r="K2634" s="40">
        <f t="shared" si="121"/>
        <v>81.192358366271407</v>
      </c>
      <c r="L2634" s="40">
        <f t="shared" si="122"/>
        <v>18.80764163372859</v>
      </c>
    </row>
    <row r="2635" spans="1:12" x14ac:dyDescent="0.2">
      <c r="A2635" s="28" t="s">
        <v>556</v>
      </c>
      <c r="B2635" s="7" t="s">
        <v>557</v>
      </c>
      <c r="C2635" s="38" t="s">
        <v>558</v>
      </c>
      <c r="D2635" s="38">
        <v>648</v>
      </c>
      <c r="E2635" s="38">
        <v>39.032582666657497</v>
      </c>
      <c r="F2635">
        <v>436.4</v>
      </c>
      <c r="G2635">
        <v>95.05</v>
      </c>
      <c r="H2635">
        <v>188.06</v>
      </c>
      <c r="I2635" s="7">
        <v>20.68</v>
      </c>
      <c r="J2635" s="40">
        <f t="shared" ref="J2635:J2698" si="123">(F2635+G2635)/(H2635+I2635)</f>
        <v>2.5459902270767456</v>
      </c>
      <c r="K2635" s="40">
        <f t="shared" si="121"/>
        <v>71.799132655129085</v>
      </c>
      <c r="L2635" s="40">
        <f t="shared" si="122"/>
        <v>28.200867344870918</v>
      </c>
    </row>
    <row r="2636" spans="1:12" x14ac:dyDescent="0.2">
      <c r="A2636" s="28" t="s">
        <v>1285</v>
      </c>
      <c r="B2636" s="7" t="s">
        <v>1286</v>
      </c>
      <c r="C2636" s="38" t="s">
        <v>1287</v>
      </c>
      <c r="D2636" s="38">
        <v>41</v>
      </c>
      <c r="E2636" s="38">
        <v>39.018434083861699</v>
      </c>
      <c r="F2636">
        <v>75.53</v>
      </c>
      <c r="G2636">
        <v>255.02</v>
      </c>
      <c r="H2636">
        <v>7.15</v>
      </c>
      <c r="I2636" s="7">
        <v>16.72</v>
      </c>
      <c r="J2636" s="40">
        <f t="shared" si="123"/>
        <v>13.847926267281109</v>
      </c>
      <c r="K2636" s="40">
        <f t="shared" ref="K2636:K2699" si="124">SUM(F2636:G2636)/SUM(F2636:I2636)*100</f>
        <v>93.265052762259486</v>
      </c>
      <c r="L2636" s="40">
        <f t="shared" ref="L2636:L2699" si="125">SUM(H2636:I2636)/SUM(F2636:I2636)*100</f>
        <v>6.7349472377405339</v>
      </c>
    </row>
    <row r="2637" spans="1:12" x14ac:dyDescent="0.2">
      <c r="A2637" s="28" t="s">
        <v>1582</v>
      </c>
      <c r="B2637" s="7" t="s">
        <v>1583</v>
      </c>
      <c r="C2637" s="38" t="s">
        <v>1584</v>
      </c>
      <c r="D2637" s="38">
        <v>335</v>
      </c>
      <c r="E2637" s="38">
        <v>38.997486292691697</v>
      </c>
      <c r="F2637">
        <v>17.07</v>
      </c>
      <c r="G2637">
        <v>20.7</v>
      </c>
      <c r="H2637">
        <v>516.02</v>
      </c>
      <c r="I2637" s="7">
        <v>112</v>
      </c>
      <c r="J2637" s="40">
        <f t="shared" si="123"/>
        <v>6.0141396770803476E-2</v>
      </c>
      <c r="K2637" s="40">
        <f t="shared" si="124"/>
        <v>5.6729599423241561</v>
      </c>
      <c r="L2637" s="40">
        <f t="shared" si="125"/>
        <v>94.327040057675845</v>
      </c>
    </row>
    <row r="2638" spans="1:12" x14ac:dyDescent="0.2">
      <c r="A2638" s="28" t="s">
        <v>1072</v>
      </c>
      <c r="B2638" s="7" t="s">
        <v>1073</v>
      </c>
      <c r="C2638" s="38" t="s">
        <v>1074</v>
      </c>
      <c r="D2638" s="38">
        <v>398</v>
      </c>
      <c r="E2638" s="38">
        <v>38.9356752091091</v>
      </c>
      <c r="F2638">
        <v>343.31</v>
      </c>
      <c r="G2638">
        <v>139.65</v>
      </c>
      <c r="H2638">
        <v>379.53</v>
      </c>
      <c r="I2638" s="7">
        <v>180.05</v>
      </c>
      <c r="J2638" s="40">
        <f t="shared" si="123"/>
        <v>0.86307587833732458</v>
      </c>
      <c r="K2638" s="40">
        <f t="shared" si="124"/>
        <v>46.32532085099853</v>
      </c>
      <c r="L2638" s="40">
        <f t="shared" si="125"/>
        <v>53.67467914900147</v>
      </c>
    </row>
    <row r="2639" spans="1:12" x14ac:dyDescent="0.2">
      <c r="A2639" s="32" t="s">
        <v>1576</v>
      </c>
      <c r="B2639" s="7" t="s">
        <v>1577</v>
      </c>
      <c r="C2639" s="38" t="s">
        <v>1578</v>
      </c>
      <c r="D2639" s="38">
        <v>205</v>
      </c>
      <c r="E2639" s="38">
        <v>38.905259557438903</v>
      </c>
      <c r="F2639">
        <v>26.03</v>
      </c>
      <c r="G2639">
        <v>29.78</v>
      </c>
      <c r="H2639">
        <v>158.36000000000001</v>
      </c>
      <c r="I2639" s="7">
        <v>165.31</v>
      </c>
      <c r="J2639" s="40">
        <f t="shared" si="123"/>
        <v>0.17242870825223222</v>
      </c>
      <c r="K2639" s="40">
        <f t="shared" si="124"/>
        <v>14.706967429113524</v>
      </c>
      <c r="L2639" s="40">
        <f t="shared" si="125"/>
        <v>85.293032570886467</v>
      </c>
    </row>
    <row r="2640" spans="1:12" x14ac:dyDescent="0.2">
      <c r="A2640" s="28" t="s">
        <v>472</v>
      </c>
      <c r="B2640" s="7" t="s">
        <v>473</v>
      </c>
      <c r="C2640" s="38" t="s">
        <v>474</v>
      </c>
      <c r="D2640" s="38">
        <v>421</v>
      </c>
      <c r="E2640" s="38">
        <v>38.881261959146599</v>
      </c>
      <c r="F2640">
        <v>37.92</v>
      </c>
      <c r="G2640">
        <v>21.1</v>
      </c>
      <c r="H2640">
        <v>177.82</v>
      </c>
      <c r="I2640" s="7">
        <v>3.47</v>
      </c>
      <c r="J2640" s="40">
        <f t="shared" si="123"/>
        <v>0.3255557394230239</v>
      </c>
      <c r="K2640" s="40">
        <f t="shared" si="124"/>
        <v>24.559943406433359</v>
      </c>
      <c r="L2640" s="40">
        <f t="shared" si="125"/>
        <v>75.440056593566638</v>
      </c>
    </row>
    <row r="2641" spans="1:12" x14ac:dyDescent="0.2">
      <c r="A2641" s="28" t="s">
        <v>58</v>
      </c>
      <c r="B2641" s="7" t="s">
        <v>59</v>
      </c>
      <c r="C2641" s="38" t="s">
        <v>60</v>
      </c>
      <c r="D2641" s="38">
        <v>83</v>
      </c>
      <c r="E2641" s="38">
        <v>38.870983435448899</v>
      </c>
      <c r="F2641">
        <v>95.31</v>
      </c>
      <c r="G2641">
        <v>122.92</v>
      </c>
      <c r="H2641">
        <v>295.70999999999998</v>
      </c>
      <c r="I2641" s="7">
        <v>156.94</v>
      </c>
      <c r="J2641" s="40">
        <f t="shared" si="123"/>
        <v>0.48211642549431133</v>
      </c>
      <c r="K2641" s="40">
        <f t="shared" si="124"/>
        <v>32.528917243024082</v>
      </c>
      <c r="L2641" s="40">
        <f t="shared" si="125"/>
        <v>67.471082756975903</v>
      </c>
    </row>
    <row r="2642" spans="1:12" x14ac:dyDescent="0.2">
      <c r="A2642" s="28" t="s">
        <v>1264</v>
      </c>
      <c r="B2642" s="7" t="s">
        <v>1265</v>
      </c>
      <c r="C2642" s="38" t="s">
        <v>1266</v>
      </c>
      <c r="D2642" s="38">
        <v>115</v>
      </c>
      <c r="E2642" s="38">
        <v>38.842559908600101</v>
      </c>
      <c r="F2642">
        <v>424.31</v>
      </c>
      <c r="G2642">
        <v>621.48</v>
      </c>
      <c r="H2642">
        <v>265.43</v>
      </c>
      <c r="I2642" s="7">
        <v>1169.48</v>
      </c>
      <c r="J2642" s="40">
        <f t="shared" si="123"/>
        <v>0.7288192290805694</v>
      </c>
      <c r="K2642" s="40">
        <f t="shared" si="124"/>
        <v>42.157052444874431</v>
      </c>
      <c r="L2642" s="40">
        <f t="shared" si="125"/>
        <v>57.842947555125576</v>
      </c>
    </row>
    <row r="2643" spans="1:12" x14ac:dyDescent="0.2">
      <c r="A2643" s="28" t="s">
        <v>2077</v>
      </c>
      <c r="B2643" s="7" t="s">
        <v>2078</v>
      </c>
      <c r="C2643" s="38" t="s">
        <v>2079</v>
      </c>
      <c r="D2643" s="38">
        <v>119</v>
      </c>
      <c r="E2643" s="38">
        <v>38.8205150195746</v>
      </c>
      <c r="F2643">
        <v>20.82</v>
      </c>
      <c r="G2643">
        <v>27.29</v>
      </c>
      <c r="H2643">
        <v>243.35</v>
      </c>
      <c r="I2643" s="7">
        <v>358.42</v>
      </c>
      <c r="J2643" s="40">
        <f t="shared" si="123"/>
        <v>7.9947488243016437E-2</v>
      </c>
      <c r="K2643" s="40">
        <f t="shared" si="124"/>
        <v>7.4029051517203186</v>
      </c>
      <c r="L2643" s="40">
        <f t="shared" si="125"/>
        <v>92.597094848279681</v>
      </c>
    </row>
    <row r="2644" spans="1:12" x14ac:dyDescent="0.2">
      <c r="A2644" s="28" t="s">
        <v>1393</v>
      </c>
      <c r="B2644" s="7" t="s">
        <v>1394</v>
      </c>
      <c r="C2644" s="38" t="s">
        <v>1395</v>
      </c>
      <c r="D2644" s="38">
        <v>105</v>
      </c>
      <c r="E2644" s="38">
        <v>38.816425996440998</v>
      </c>
      <c r="F2644">
        <v>64.89</v>
      </c>
      <c r="G2644">
        <v>19.899999999999999</v>
      </c>
      <c r="H2644">
        <v>374.57</v>
      </c>
      <c r="I2644" s="7">
        <v>241.84</v>
      </c>
      <c r="J2644" s="40">
        <f t="shared" si="123"/>
        <v>0.13755454973150988</v>
      </c>
      <c r="K2644" s="40">
        <f t="shared" si="124"/>
        <v>12.092127780946946</v>
      </c>
      <c r="L2644" s="40">
        <f t="shared" si="125"/>
        <v>87.907872219053047</v>
      </c>
    </row>
    <row r="2645" spans="1:12" x14ac:dyDescent="0.2">
      <c r="A2645" s="31" t="s">
        <v>2758</v>
      </c>
      <c r="B2645" s="7" t="s">
        <v>2759</v>
      </c>
      <c r="C2645" s="38" t="s">
        <v>2760</v>
      </c>
      <c r="D2645" s="38">
        <v>63</v>
      </c>
      <c r="E2645" s="38">
        <v>38.809798627136999</v>
      </c>
      <c r="F2645">
        <v>80.98</v>
      </c>
      <c r="G2645">
        <v>36.97</v>
      </c>
      <c r="H2645">
        <v>125.96</v>
      </c>
      <c r="I2645" s="7">
        <v>327.24</v>
      </c>
      <c r="J2645" s="40">
        <f t="shared" si="123"/>
        <v>0.26026037069726393</v>
      </c>
      <c r="K2645" s="40">
        <f t="shared" si="124"/>
        <v>20.65131751728968</v>
      </c>
      <c r="L2645" s="40">
        <f t="shared" si="125"/>
        <v>79.348682482710316</v>
      </c>
    </row>
    <row r="2646" spans="1:12" x14ac:dyDescent="0.2">
      <c r="A2646" s="28" t="s">
        <v>2761</v>
      </c>
      <c r="B2646" s="7" t="s">
        <v>2762</v>
      </c>
      <c r="C2646" s="38" t="s">
        <v>2763</v>
      </c>
      <c r="D2646" s="38">
        <v>20</v>
      </c>
      <c r="E2646" s="38">
        <v>38.792179354393397</v>
      </c>
      <c r="F2646">
        <v>86.12</v>
      </c>
      <c r="G2646">
        <v>24.07</v>
      </c>
      <c r="H2646">
        <v>199.24</v>
      </c>
      <c r="I2646" s="7">
        <v>88.87</v>
      </c>
      <c r="J2646" s="40">
        <f t="shared" si="123"/>
        <v>0.38245808892436917</v>
      </c>
      <c r="K2646" s="40">
        <f t="shared" si="124"/>
        <v>27.665076575445642</v>
      </c>
      <c r="L2646" s="40">
        <f t="shared" si="125"/>
        <v>72.334923424554347</v>
      </c>
    </row>
    <row r="2647" spans="1:12" x14ac:dyDescent="0.2">
      <c r="A2647" s="28" t="s">
        <v>127</v>
      </c>
      <c r="B2647" s="7" t="s">
        <v>128</v>
      </c>
      <c r="C2647" s="38" t="s">
        <v>129</v>
      </c>
      <c r="D2647" s="38">
        <v>61</v>
      </c>
      <c r="E2647" s="38">
        <v>38.751849960011398</v>
      </c>
      <c r="F2647">
        <v>148.69</v>
      </c>
      <c r="G2647">
        <v>859.45</v>
      </c>
      <c r="H2647">
        <v>171.68</v>
      </c>
      <c r="I2647" s="7">
        <v>644.86</v>
      </c>
      <c r="J2647" s="40">
        <f t="shared" si="123"/>
        <v>1.234648639380802</v>
      </c>
      <c r="K2647" s="40">
        <f t="shared" si="124"/>
        <v>55.250235657759163</v>
      </c>
      <c r="L2647" s="40">
        <f t="shared" si="125"/>
        <v>44.749764342240823</v>
      </c>
    </row>
    <row r="2648" spans="1:12" x14ac:dyDescent="0.2">
      <c r="A2648" s="28" t="s">
        <v>1081</v>
      </c>
      <c r="B2648" s="7" t="s">
        <v>1082</v>
      </c>
      <c r="C2648" s="38" t="s">
        <v>1083</v>
      </c>
      <c r="D2648" s="38">
        <v>107</v>
      </c>
      <c r="E2648" s="38">
        <v>38.729129600445098</v>
      </c>
      <c r="F2648">
        <v>157.19999999999999</v>
      </c>
      <c r="G2648">
        <v>163.49</v>
      </c>
      <c r="H2648">
        <v>28.28</v>
      </c>
      <c r="I2648" s="7">
        <v>15.16</v>
      </c>
      <c r="J2648" s="40">
        <f t="shared" si="123"/>
        <v>7.3823664825046045</v>
      </c>
      <c r="K2648" s="40">
        <f t="shared" si="124"/>
        <v>88.070194710680241</v>
      </c>
      <c r="L2648" s="40">
        <f t="shared" si="125"/>
        <v>11.929805289319747</v>
      </c>
    </row>
    <row r="2649" spans="1:12" x14ac:dyDescent="0.2">
      <c r="A2649" s="28" t="s">
        <v>1621</v>
      </c>
      <c r="B2649" s="7" t="s">
        <v>1622</v>
      </c>
      <c r="C2649" s="38" t="s">
        <v>1623</v>
      </c>
      <c r="D2649" s="38">
        <v>620</v>
      </c>
      <c r="E2649" s="38">
        <v>38.6942307323012</v>
      </c>
      <c r="F2649">
        <v>84.34</v>
      </c>
      <c r="G2649">
        <v>16.41</v>
      </c>
      <c r="H2649">
        <v>41.47</v>
      </c>
      <c r="I2649" s="7">
        <v>13.16</v>
      </c>
      <c r="J2649" s="40">
        <f t="shared" si="123"/>
        <v>1.8442247849167126</v>
      </c>
      <c r="K2649" s="40">
        <f t="shared" si="124"/>
        <v>64.841034882224221</v>
      </c>
      <c r="L2649" s="40">
        <f t="shared" si="125"/>
        <v>35.158965117775779</v>
      </c>
    </row>
    <row r="2650" spans="1:12" x14ac:dyDescent="0.2">
      <c r="A2650" s="28" t="s">
        <v>2218</v>
      </c>
      <c r="B2650" s="7" t="s">
        <v>2219</v>
      </c>
      <c r="C2650" s="38" t="s">
        <v>2220</v>
      </c>
      <c r="D2650" s="38">
        <v>141</v>
      </c>
      <c r="E2650" s="38">
        <v>38.677220438077001</v>
      </c>
      <c r="F2650">
        <v>472.59</v>
      </c>
      <c r="G2650">
        <v>387.6</v>
      </c>
      <c r="H2650">
        <v>185.92</v>
      </c>
      <c r="I2650" s="7">
        <v>329.86</v>
      </c>
      <c r="J2650" s="40">
        <f t="shared" si="123"/>
        <v>1.6677459381907016</v>
      </c>
      <c r="K2650" s="40">
        <f t="shared" si="124"/>
        <v>62.515171115649316</v>
      </c>
      <c r="L2650" s="40">
        <f t="shared" si="125"/>
        <v>37.484828884350669</v>
      </c>
    </row>
    <row r="2651" spans="1:12" x14ac:dyDescent="0.2">
      <c r="A2651" s="28" t="s">
        <v>2470</v>
      </c>
      <c r="B2651" s="7" t="s">
        <v>2471</v>
      </c>
      <c r="C2651" s="38" t="s">
        <v>2472</v>
      </c>
      <c r="D2651" s="38">
        <v>54</v>
      </c>
      <c r="E2651" s="38">
        <v>38.653317928040501</v>
      </c>
      <c r="F2651">
        <v>816.56</v>
      </c>
      <c r="G2651">
        <v>1198.73</v>
      </c>
      <c r="H2651">
        <v>2702.04</v>
      </c>
      <c r="I2651" s="7">
        <v>3215.65</v>
      </c>
      <c r="J2651" s="40">
        <f t="shared" si="123"/>
        <v>0.34055349300149212</v>
      </c>
      <c r="K2651" s="40">
        <f t="shared" si="124"/>
        <v>25.403946562325885</v>
      </c>
      <c r="L2651" s="40">
        <f t="shared" si="125"/>
        <v>74.596053437674129</v>
      </c>
    </row>
    <row r="2652" spans="1:12" x14ac:dyDescent="0.2">
      <c r="A2652" s="28" t="s">
        <v>2764</v>
      </c>
      <c r="B2652" s="7" t="s">
        <v>2765</v>
      </c>
      <c r="C2652" s="38" t="s">
        <v>2766</v>
      </c>
      <c r="D2652" s="38">
        <v>39</v>
      </c>
      <c r="E2652" s="38">
        <v>38.645589463555403</v>
      </c>
      <c r="F2652">
        <v>162.19</v>
      </c>
      <c r="G2652">
        <v>418.43</v>
      </c>
      <c r="H2652">
        <v>120.24</v>
      </c>
      <c r="I2652" s="7">
        <v>395.11</v>
      </c>
      <c r="J2652" s="40">
        <f t="shared" si="123"/>
        <v>1.1266517900456001</v>
      </c>
      <c r="K2652" s="40">
        <f t="shared" si="124"/>
        <v>52.977727492540851</v>
      </c>
      <c r="L2652" s="40">
        <f t="shared" si="125"/>
        <v>47.022272507459142</v>
      </c>
    </row>
    <row r="2653" spans="1:12" x14ac:dyDescent="0.2">
      <c r="A2653" s="28" t="s">
        <v>2767</v>
      </c>
      <c r="B2653" s="7" t="s">
        <v>2768</v>
      </c>
      <c r="C2653" s="38" t="s">
        <v>2769</v>
      </c>
      <c r="D2653" s="38">
        <v>63</v>
      </c>
      <c r="E2653" s="38">
        <v>38.6415274645558</v>
      </c>
      <c r="F2653">
        <v>187.82</v>
      </c>
      <c r="G2653">
        <v>105.61</v>
      </c>
      <c r="H2653">
        <v>312.55</v>
      </c>
      <c r="I2653" s="7">
        <v>178.55</v>
      </c>
      <c r="J2653" s="40">
        <f t="shared" si="123"/>
        <v>0.59749541844838117</v>
      </c>
      <c r="K2653" s="40">
        <f t="shared" si="124"/>
        <v>37.402011395357732</v>
      </c>
      <c r="L2653" s="40">
        <f t="shared" si="125"/>
        <v>62.597988604642275</v>
      </c>
    </row>
    <row r="2654" spans="1:12" x14ac:dyDescent="0.2">
      <c r="A2654" s="28" t="s">
        <v>1639</v>
      </c>
      <c r="B2654" s="7" t="s">
        <v>1640</v>
      </c>
      <c r="C2654" s="38" t="s">
        <v>1641</v>
      </c>
      <c r="D2654" s="38">
        <v>17</v>
      </c>
      <c r="E2654" s="38">
        <v>38.633811872370799</v>
      </c>
      <c r="F2654">
        <v>136.81</v>
      </c>
      <c r="G2654">
        <v>143.11000000000001</v>
      </c>
      <c r="H2654">
        <v>59.47</v>
      </c>
      <c r="I2654" s="7">
        <v>73.92</v>
      </c>
      <c r="J2654" s="40">
        <f t="shared" si="123"/>
        <v>2.098508134043032</v>
      </c>
      <c r="K2654" s="40">
        <f t="shared" si="124"/>
        <v>67.726403909898153</v>
      </c>
      <c r="L2654" s="40">
        <f t="shared" si="125"/>
        <v>32.273596090101861</v>
      </c>
    </row>
    <row r="2655" spans="1:12" x14ac:dyDescent="0.2">
      <c r="A2655" s="28" t="s">
        <v>670</v>
      </c>
      <c r="B2655" s="7" t="s">
        <v>671</v>
      </c>
      <c r="C2655" s="38" t="s">
        <v>672</v>
      </c>
      <c r="D2655" s="38">
        <v>387</v>
      </c>
      <c r="E2655" s="38">
        <v>38.597427653316103</v>
      </c>
      <c r="F2655">
        <v>13.83</v>
      </c>
      <c r="G2655">
        <v>27.05</v>
      </c>
      <c r="H2655">
        <v>145.75</v>
      </c>
      <c r="I2655" s="7">
        <v>196.85</v>
      </c>
      <c r="J2655" s="40">
        <f t="shared" si="123"/>
        <v>0.11932282545242265</v>
      </c>
      <c r="K2655" s="40">
        <f t="shared" si="124"/>
        <v>10.660269114425786</v>
      </c>
      <c r="L2655" s="40">
        <f t="shared" si="125"/>
        <v>89.339730885574227</v>
      </c>
    </row>
    <row r="2656" spans="1:12" x14ac:dyDescent="0.2">
      <c r="A2656" s="28" t="s">
        <v>2770</v>
      </c>
      <c r="B2656" s="7" t="s">
        <v>2771</v>
      </c>
      <c r="C2656" s="38" t="s">
        <v>2772</v>
      </c>
      <c r="D2656" s="38">
        <v>441</v>
      </c>
      <c r="E2656" s="38">
        <v>38.552246105946303</v>
      </c>
      <c r="F2656">
        <v>944.86</v>
      </c>
      <c r="G2656">
        <v>566.44000000000005</v>
      </c>
      <c r="H2656">
        <v>241.46</v>
      </c>
      <c r="I2656" s="7">
        <v>207.88</v>
      </c>
      <c r="J2656" s="40">
        <f t="shared" si="123"/>
        <v>3.3633773979614547</v>
      </c>
      <c r="K2656" s="40">
        <f t="shared" si="124"/>
        <v>77.081973233229959</v>
      </c>
      <c r="L2656" s="40">
        <f t="shared" si="125"/>
        <v>22.918026766770033</v>
      </c>
    </row>
    <row r="2657" spans="1:12" x14ac:dyDescent="0.2">
      <c r="A2657" s="28" t="s">
        <v>679</v>
      </c>
      <c r="B2657" s="7" t="s">
        <v>680</v>
      </c>
      <c r="C2657" s="38" t="s">
        <v>681</v>
      </c>
      <c r="D2657" s="38">
        <v>22</v>
      </c>
      <c r="E2657" s="38">
        <v>38.550185286034598</v>
      </c>
      <c r="F2657">
        <v>49.94</v>
      </c>
      <c r="G2657">
        <v>25.77</v>
      </c>
      <c r="H2657">
        <v>121.92</v>
      </c>
      <c r="I2657" s="7">
        <v>78.06</v>
      </c>
      <c r="J2657" s="40">
        <f t="shared" si="123"/>
        <v>0.37858785878587853</v>
      </c>
      <c r="K2657" s="40">
        <f t="shared" si="124"/>
        <v>27.462004425260254</v>
      </c>
      <c r="L2657" s="40">
        <f t="shared" si="125"/>
        <v>72.537995574739753</v>
      </c>
    </row>
    <row r="2658" spans="1:12" x14ac:dyDescent="0.2">
      <c r="A2658" s="28" t="s">
        <v>2458</v>
      </c>
      <c r="B2658" s="7" t="s">
        <v>2459</v>
      </c>
      <c r="C2658" s="38" t="s">
        <v>2460</v>
      </c>
      <c r="D2658" s="38">
        <v>77</v>
      </c>
      <c r="E2658" s="38">
        <v>38.537311775900001</v>
      </c>
      <c r="F2658">
        <v>85.26</v>
      </c>
      <c r="G2658">
        <v>312.74</v>
      </c>
      <c r="H2658">
        <v>464.11</v>
      </c>
      <c r="I2658" s="7">
        <v>633.53</v>
      </c>
      <c r="J2658" s="40">
        <f t="shared" si="123"/>
        <v>0.36259611530192054</v>
      </c>
      <c r="K2658" s="40">
        <f t="shared" si="124"/>
        <v>26.610681714851168</v>
      </c>
      <c r="L2658" s="40">
        <f t="shared" si="125"/>
        <v>73.389318285148832</v>
      </c>
    </row>
    <row r="2659" spans="1:12" x14ac:dyDescent="0.2">
      <c r="A2659" s="28" t="s">
        <v>2479</v>
      </c>
      <c r="B2659" s="7" t="s">
        <v>2480</v>
      </c>
      <c r="C2659" s="38" t="s">
        <v>2481</v>
      </c>
      <c r="D2659" s="38">
        <v>272</v>
      </c>
      <c r="E2659" s="38">
        <v>38.524255802282902</v>
      </c>
      <c r="F2659">
        <v>119.59</v>
      </c>
      <c r="G2659">
        <v>46.26</v>
      </c>
      <c r="H2659">
        <v>34.94</v>
      </c>
      <c r="I2659" s="7">
        <v>1.1200000000000001</v>
      </c>
      <c r="J2659" s="40">
        <f t="shared" si="123"/>
        <v>4.5992789794786475</v>
      </c>
      <c r="K2659" s="40">
        <f t="shared" si="124"/>
        <v>82.14055767421128</v>
      </c>
      <c r="L2659" s="40">
        <f t="shared" si="125"/>
        <v>17.859442325788716</v>
      </c>
    </row>
    <row r="2660" spans="1:12" x14ac:dyDescent="0.2">
      <c r="A2660" s="28" t="s">
        <v>1228</v>
      </c>
      <c r="B2660" s="7" t="s">
        <v>1229</v>
      </c>
      <c r="C2660" s="38" t="s">
        <v>1230</v>
      </c>
      <c r="D2660" s="38">
        <v>56</v>
      </c>
      <c r="E2660" s="38">
        <v>38.510031665879403</v>
      </c>
      <c r="F2660">
        <v>131.24</v>
      </c>
      <c r="G2660">
        <v>122.97</v>
      </c>
      <c r="H2660">
        <v>52.66</v>
      </c>
      <c r="I2660" s="7">
        <v>37.93</v>
      </c>
      <c r="J2660" s="40">
        <f t="shared" si="123"/>
        <v>2.8061596202671377</v>
      </c>
      <c r="K2660" s="40">
        <f t="shared" si="124"/>
        <v>73.726798143851511</v>
      </c>
      <c r="L2660" s="40">
        <f t="shared" si="125"/>
        <v>26.273201856148493</v>
      </c>
    </row>
    <row r="2661" spans="1:12" x14ac:dyDescent="0.2">
      <c r="A2661" s="28" t="s">
        <v>2167</v>
      </c>
      <c r="B2661" s="7" t="s">
        <v>2168</v>
      </c>
      <c r="C2661" s="38" t="s">
        <v>2169</v>
      </c>
      <c r="D2661" s="38">
        <v>194</v>
      </c>
      <c r="E2661" s="38">
        <v>38.498926149682298</v>
      </c>
      <c r="F2661">
        <v>59.78</v>
      </c>
      <c r="G2661">
        <v>543.17999999999995</v>
      </c>
      <c r="H2661">
        <v>45.55</v>
      </c>
      <c r="I2661" s="7">
        <v>115.42</v>
      </c>
      <c r="J2661" s="40">
        <f t="shared" si="123"/>
        <v>3.7457911412064355</v>
      </c>
      <c r="K2661" s="40">
        <f t="shared" si="124"/>
        <v>78.928697655544369</v>
      </c>
      <c r="L2661" s="40">
        <f t="shared" si="125"/>
        <v>21.071302344455649</v>
      </c>
    </row>
    <row r="2662" spans="1:12" x14ac:dyDescent="0.2">
      <c r="A2662" s="28" t="s">
        <v>373</v>
      </c>
      <c r="B2662" s="7" t="s">
        <v>374</v>
      </c>
      <c r="C2662" s="38" t="s">
        <v>375</v>
      </c>
      <c r="D2662" s="38">
        <v>54</v>
      </c>
      <c r="E2662" s="38">
        <v>38.4731546465013</v>
      </c>
      <c r="F2662">
        <v>1360.85</v>
      </c>
      <c r="G2662">
        <v>262.98</v>
      </c>
      <c r="H2662">
        <v>788.72</v>
      </c>
      <c r="I2662" s="7">
        <v>42.7</v>
      </c>
      <c r="J2662" s="40">
        <f t="shared" si="123"/>
        <v>1.9530802723052125</v>
      </c>
      <c r="K2662" s="40">
        <f t="shared" si="124"/>
        <v>66.137053253232864</v>
      </c>
      <c r="L2662" s="40">
        <f t="shared" si="125"/>
        <v>33.862946746767136</v>
      </c>
    </row>
    <row r="2663" spans="1:12" x14ac:dyDescent="0.2">
      <c r="A2663" s="28" t="s">
        <v>2527</v>
      </c>
      <c r="B2663" s="7" t="s">
        <v>2528</v>
      </c>
      <c r="C2663" s="38" t="s">
        <v>2529</v>
      </c>
      <c r="D2663" s="38">
        <v>271</v>
      </c>
      <c r="E2663" s="38">
        <v>38.461813474436198</v>
      </c>
      <c r="F2663">
        <v>95.74</v>
      </c>
      <c r="G2663">
        <v>170.08</v>
      </c>
      <c r="H2663">
        <v>15.39</v>
      </c>
      <c r="I2663" s="7">
        <v>21.51</v>
      </c>
      <c r="J2663" s="40">
        <f t="shared" si="123"/>
        <v>7.2037940379403782</v>
      </c>
      <c r="K2663" s="40">
        <f t="shared" si="124"/>
        <v>87.810517970401705</v>
      </c>
      <c r="L2663" s="40">
        <f t="shared" si="125"/>
        <v>12.189482029598311</v>
      </c>
    </row>
    <row r="2664" spans="1:12" x14ac:dyDescent="0.2">
      <c r="A2664" s="28" t="s">
        <v>2773</v>
      </c>
      <c r="B2664" s="7" t="s">
        <v>2774</v>
      </c>
      <c r="C2664" s="38" t="s">
        <v>2775</v>
      </c>
      <c r="D2664" s="38">
        <v>92</v>
      </c>
      <c r="E2664" s="38">
        <v>38.441801694553</v>
      </c>
      <c r="F2664">
        <v>52.91</v>
      </c>
      <c r="G2664">
        <v>171.08</v>
      </c>
      <c r="H2664">
        <v>85.63</v>
      </c>
      <c r="I2664" s="7">
        <v>126.05</v>
      </c>
      <c r="J2664" s="40">
        <f t="shared" si="123"/>
        <v>1.0581538170823885</v>
      </c>
      <c r="K2664" s="40">
        <f t="shared" si="124"/>
        <v>51.412766543484743</v>
      </c>
      <c r="L2664" s="40">
        <f t="shared" si="125"/>
        <v>48.58723345651525</v>
      </c>
    </row>
    <row r="2665" spans="1:12" x14ac:dyDescent="0.2">
      <c r="A2665" s="28" t="s">
        <v>2707</v>
      </c>
      <c r="B2665" s="7" t="s">
        <v>2708</v>
      </c>
      <c r="C2665" s="38" t="s">
        <v>2709</v>
      </c>
      <c r="D2665" s="38">
        <v>147</v>
      </c>
      <c r="E2665" s="38">
        <v>38.410744081812801</v>
      </c>
      <c r="F2665">
        <v>17.41</v>
      </c>
      <c r="G2665">
        <v>78.37</v>
      </c>
      <c r="H2665">
        <v>21.48</v>
      </c>
      <c r="I2665" s="7">
        <v>189.47</v>
      </c>
      <c r="J2665" s="40">
        <f t="shared" si="123"/>
        <v>0.45404124200047408</v>
      </c>
      <c r="K2665" s="40">
        <f t="shared" si="124"/>
        <v>31.226159814820853</v>
      </c>
      <c r="L2665" s="40">
        <f t="shared" si="125"/>
        <v>68.773840185179139</v>
      </c>
    </row>
    <row r="2666" spans="1:12" x14ac:dyDescent="0.2">
      <c r="A2666" s="28" t="s">
        <v>679</v>
      </c>
      <c r="B2666" s="7" t="s">
        <v>680</v>
      </c>
      <c r="C2666" s="38" t="s">
        <v>681</v>
      </c>
      <c r="D2666" s="38">
        <v>392</v>
      </c>
      <c r="E2666" s="38">
        <v>38.383830823825697</v>
      </c>
      <c r="F2666">
        <v>191.07</v>
      </c>
      <c r="G2666">
        <v>61.05</v>
      </c>
      <c r="H2666">
        <v>7.25</v>
      </c>
      <c r="I2666" s="7">
        <v>25.19</v>
      </c>
      <c r="J2666" s="40">
        <f t="shared" si="123"/>
        <v>7.7718865598027138</v>
      </c>
      <c r="K2666" s="40">
        <f t="shared" si="124"/>
        <v>88.599943772842281</v>
      </c>
      <c r="L2666" s="40">
        <f t="shared" si="125"/>
        <v>11.400056227157716</v>
      </c>
    </row>
    <row r="2667" spans="1:12" x14ac:dyDescent="0.2">
      <c r="A2667" s="28" t="s">
        <v>931</v>
      </c>
      <c r="B2667" s="7" t="s">
        <v>932</v>
      </c>
      <c r="C2667" s="38" t="s">
        <v>933</v>
      </c>
      <c r="D2667" s="38">
        <v>82</v>
      </c>
      <c r="E2667" s="38">
        <v>38.369095088105396</v>
      </c>
      <c r="F2667">
        <v>203.75</v>
      </c>
      <c r="G2667">
        <v>43.04</v>
      </c>
      <c r="H2667">
        <v>46.95</v>
      </c>
      <c r="I2667" s="7">
        <v>2.35</v>
      </c>
      <c r="J2667" s="40">
        <f t="shared" si="123"/>
        <v>5.0058823529411756</v>
      </c>
      <c r="K2667" s="40">
        <f t="shared" si="124"/>
        <v>83.349657198824673</v>
      </c>
      <c r="L2667" s="40">
        <f t="shared" si="125"/>
        <v>16.65034280117532</v>
      </c>
    </row>
    <row r="2668" spans="1:12" x14ac:dyDescent="0.2">
      <c r="A2668" s="28" t="s">
        <v>307</v>
      </c>
      <c r="B2668" s="7" t="s">
        <v>308</v>
      </c>
      <c r="C2668" s="38" t="s">
        <v>309</v>
      </c>
      <c r="D2668" s="38">
        <v>260</v>
      </c>
      <c r="E2668" s="38">
        <v>38.328803194088202</v>
      </c>
      <c r="F2668">
        <v>147.63999999999999</v>
      </c>
      <c r="G2668">
        <v>182.59</v>
      </c>
      <c r="H2668">
        <v>243.67</v>
      </c>
      <c r="I2668" s="7">
        <v>88.37</v>
      </c>
      <c r="J2668" s="40">
        <f t="shared" si="123"/>
        <v>0.9945488495362006</v>
      </c>
      <c r="K2668" s="40">
        <f t="shared" si="124"/>
        <v>49.863348785238657</v>
      </c>
      <c r="L2668" s="40">
        <f t="shared" si="125"/>
        <v>50.136651214761351</v>
      </c>
    </row>
    <row r="2669" spans="1:12" x14ac:dyDescent="0.2">
      <c r="A2669" s="28" t="s">
        <v>2182</v>
      </c>
      <c r="B2669" s="7" t="s">
        <v>2183</v>
      </c>
      <c r="C2669" s="38" t="s">
        <v>2184</v>
      </c>
      <c r="D2669" s="38">
        <v>11</v>
      </c>
      <c r="E2669" s="38">
        <v>38.279511793503602</v>
      </c>
      <c r="F2669">
        <v>89.58</v>
      </c>
      <c r="G2669">
        <v>112.4</v>
      </c>
      <c r="H2669">
        <v>217.45</v>
      </c>
      <c r="I2669" s="7">
        <v>137.06</v>
      </c>
      <c r="J2669" s="40">
        <f t="shared" si="123"/>
        <v>0.56974415390256983</v>
      </c>
      <c r="K2669" s="40">
        <f t="shared" si="124"/>
        <v>36.295351219249227</v>
      </c>
      <c r="L2669" s="40">
        <f t="shared" si="125"/>
        <v>63.704648780750773</v>
      </c>
    </row>
    <row r="2670" spans="1:12" x14ac:dyDescent="0.2">
      <c r="A2670" s="28" t="s">
        <v>1534</v>
      </c>
      <c r="B2670" s="7" t="s">
        <v>1535</v>
      </c>
      <c r="C2670" s="38" t="s">
        <v>1536</v>
      </c>
      <c r="D2670" s="38">
        <v>15</v>
      </c>
      <c r="E2670" s="38">
        <v>38.269345031356998</v>
      </c>
      <c r="F2670">
        <v>222.17</v>
      </c>
      <c r="G2670">
        <v>322.35000000000002</v>
      </c>
      <c r="H2670">
        <v>560.80999999999995</v>
      </c>
      <c r="I2670" s="7">
        <v>737.11</v>
      </c>
      <c r="J2670" s="40">
        <f t="shared" si="123"/>
        <v>0.41953279092702167</v>
      </c>
      <c r="K2670" s="40">
        <f t="shared" si="124"/>
        <v>29.554286706758425</v>
      </c>
      <c r="L2670" s="40">
        <f t="shared" si="125"/>
        <v>70.445713293241567</v>
      </c>
    </row>
    <row r="2671" spans="1:12" x14ac:dyDescent="0.2">
      <c r="A2671" s="28" t="s">
        <v>904</v>
      </c>
      <c r="B2671" s="7" t="s">
        <v>905</v>
      </c>
      <c r="C2671" s="38" t="s">
        <v>906</v>
      </c>
      <c r="D2671" s="38">
        <v>51</v>
      </c>
      <c r="E2671" s="38">
        <v>38.261459626778603</v>
      </c>
      <c r="F2671">
        <v>272.63</v>
      </c>
      <c r="G2671">
        <v>61.54</v>
      </c>
      <c r="H2671">
        <v>40.17</v>
      </c>
      <c r="I2671" s="7">
        <v>11.85</v>
      </c>
      <c r="J2671" s="40">
        <f t="shared" si="123"/>
        <v>6.4238754325259517</v>
      </c>
      <c r="K2671" s="40">
        <f t="shared" si="124"/>
        <v>86.529946399440689</v>
      </c>
      <c r="L2671" s="40">
        <f t="shared" si="125"/>
        <v>13.470053600559309</v>
      </c>
    </row>
    <row r="2672" spans="1:12" x14ac:dyDescent="0.2">
      <c r="A2672" s="28" t="s">
        <v>439</v>
      </c>
      <c r="B2672" s="7" t="s">
        <v>440</v>
      </c>
      <c r="C2672" s="38" t="s">
        <v>441</v>
      </c>
      <c r="D2672" s="38">
        <v>120</v>
      </c>
      <c r="E2672" s="38">
        <v>38.254320613537402</v>
      </c>
      <c r="F2672">
        <v>8020.86</v>
      </c>
      <c r="G2672">
        <v>6903.93</v>
      </c>
      <c r="H2672">
        <v>6931.3</v>
      </c>
      <c r="I2672" s="7">
        <v>9679.67</v>
      </c>
      <c r="J2672" s="40">
        <f t="shared" si="123"/>
        <v>0.89848997379442619</v>
      </c>
      <c r="K2672" s="40">
        <f t="shared" si="124"/>
        <v>47.326558801817363</v>
      </c>
      <c r="L2672" s="40">
        <f t="shared" si="125"/>
        <v>52.673441198182637</v>
      </c>
    </row>
    <row r="2673" spans="1:12" x14ac:dyDescent="0.2">
      <c r="A2673" s="28" t="s">
        <v>2776</v>
      </c>
      <c r="B2673" s="7" t="s">
        <v>2777</v>
      </c>
      <c r="C2673" s="38" t="s">
        <v>2778</v>
      </c>
      <c r="D2673" s="38">
        <v>471</v>
      </c>
      <c r="E2673" s="38">
        <v>38.242790592950797</v>
      </c>
      <c r="F2673">
        <v>122.87</v>
      </c>
      <c r="G2673">
        <v>68.67</v>
      </c>
      <c r="H2673">
        <v>77.52</v>
      </c>
      <c r="I2673" s="7">
        <v>74.28</v>
      </c>
      <c r="J2673" s="40">
        <f t="shared" si="123"/>
        <v>1.2617918313570489</v>
      </c>
      <c r="K2673" s="40">
        <f t="shared" si="124"/>
        <v>55.787266266674429</v>
      </c>
      <c r="L2673" s="40">
        <f t="shared" si="125"/>
        <v>44.212733733325564</v>
      </c>
    </row>
    <row r="2674" spans="1:12" x14ac:dyDescent="0.2">
      <c r="A2674" s="28" t="s">
        <v>115</v>
      </c>
      <c r="B2674" s="7" t="s">
        <v>116</v>
      </c>
      <c r="C2674" s="38" t="s">
        <v>117</v>
      </c>
      <c r="D2674" s="38">
        <v>151</v>
      </c>
      <c r="E2674" s="38">
        <v>38.213224062935197</v>
      </c>
      <c r="F2674">
        <v>120.8</v>
      </c>
      <c r="G2674">
        <v>38.99</v>
      </c>
      <c r="H2674">
        <v>41.83</v>
      </c>
      <c r="I2674" s="7">
        <v>42.61</v>
      </c>
      <c r="J2674" s="40">
        <f t="shared" si="123"/>
        <v>1.8923495973472289</v>
      </c>
      <c r="K2674" s="40">
        <f t="shared" si="124"/>
        <v>65.426032837898703</v>
      </c>
      <c r="L2674" s="40">
        <f t="shared" si="125"/>
        <v>34.57396716210129</v>
      </c>
    </row>
    <row r="2675" spans="1:12" x14ac:dyDescent="0.2">
      <c r="A2675" s="28" t="s">
        <v>2545</v>
      </c>
      <c r="B2675" s="7" t="s">
        <v>2546</v>
      </c>
      <c r="C2675" s="38" t="s">
        <v>2547</v>
      </c>
      <c r="D2675" s="38">
        <v>23</v>
      </c>
      <c r="E2675" s="38">
        <v>38.178322401819301</v>
      </c>
      <c r="F2675">
        <v>15.7</v>
      </c>
      <c r="G2675">
        <v>72.41</v>
      </c>
      <c r="H2675">
        <v>19.38</v>
      </c>
      <c r="I2675" s="7">
        <v>95.1</v>
      </c>
      <c r="J2675" s="40">
        <f t="shared" si="123"/>
        <v>0.76965408805031454</v>
      </c>
      <c r="K2675" s="40">
        <f t="shared" si="124"/>
        <v>43.491781430475349</v>
      </c>
      <c r="L2675" s="40">
        <f t="shared" si="125"/>
        <v>56.508218569524658</v>
      </c>
    </row>
    <row r="2676" spans="1:12" x14ac:dyDescent="0.2">
      <c r="A2676" s="28" t="s">
        <v>2137</v>
      </c>
      <c r="B2676" s="7" t="s">
        <v>2138</v>
      </c>
      <c r="C2676" s="38" t="s">
        <v>2139</v>
      </c>
      <c r="D2676" s="38">
        <v>36</v>
      </c>
      <c r="E2676" s="38">
        <v>38.163200262615803</v>
      </c>
      <c r="F2676">
        <v>75.34</v>
      </c>
      <c r="G2676">
        <v>39.35</v>
      </c>
      <c r="H2676">
        <v>53.41</v>
      </c>
      <c r="I2676" s="7">
        <v>16.93</v>
      </c>
      <c r="J2676" s="40">
        <f t="shared" si="123"/>
        <v>1.6305089564970143</v>
      </c>
      <c r="K2676" s="40">
        <f t="shared" si="124"/>
        <v>61.984543047073451</v>
      </c>
      <c r="L2676" s="40">
        <f t="shared" si="125"/>
        <v>38.015456952926549</v>
      </c>
    </row>
    <row r="2677" spans="1:12" x14ac:dyDescent="0.2">
      <c r="A2677" s="28" t="s">
        <v>2251</v>
      </c>
      <c r="B2677" s="7" t="s">
        <v>2252</v>
      </c>
      <c r="C2677" s="38" t="s">
        <v>2253</v>
      </c>
      <c r="D2677" s="38">
        <v>16</v>
      </c>
      <c r="E2677" s="38">
        <v>38.149842244111198</v>
      </c>
      <c r="F2677">
        <v>0</v>
      </c>
      <c r="G2677">
        <v>0</v>
      </c>
      <c r="H2677">
        <v>117.31</v>
      </c>
      <c r="I2677" s="7">
        <v>197.08</v>
      </c>
      <c r="J2677" s="40">
        <f t="shared" si="123"/>
        <v>0</v>
      </c>
      <c r="K2677" s="40">
        <f t="shared" si="124"/>
        <v>0</v>
      </c>
      <c r="L2677" s="40">
        <f t="shared" si="125"/>
        <v>100</v>
      </c>
    </row>
    <row r="2678" spans="1:12" x14ac:dyDescent="0.2">
      <c r="A2678" s="28" t="s">
        <v>1198</v>
      </c>
      <c r="B2678" s="7" t="s">
        <v>1199</v>
      </c>
      <c r="C2678" s="38" t="s">
        <v>1200</v>
      </c>
      <c r="D2678" s="38">
        <v>79</v>
      </c>
      <c r="E2678" s="38">
        <v>38.146599019958401</v>
      </c>
      <c r="F2678">
        <v>103.46</v>
      </c>
      <c r="G2678">
        <v>40.01</v>
      </c>
      <c r="H2678">
        <v>16.23</v>
      </c>
      <c r="I2678" s="7">
        <v>26.31</v>
      </c>
      <c r="J2678" s="40">
        <f t="shared" si="123"/>
        <v>3.3725905030559473</v>
      </c>
      <c r="K2678" s="40">
        <f t="shared" si="124"/>
        <v>77.130261813880978</v>
      </c>
      <c r="L2678" s="40">
        <f t="shared" si="125"/>
        <v>22.869738186119026</v>
      </c>
    </row>
    <row r="2679" spans="1:12" x14ac:dyDescent="0.2">
      <c r="A2679" s="31" t="s">
        <v>2779</v>
      </c>
      <c r="B2679" s="7" t="s">
        <v>2780</v>
      </c>
      <c r="C2679" s="38" t="s">
        <v>2781</v>
      </c>
      <c r="D2679" s="38">
        <v>27</v>
      </c>
      <c r="E2679" s="38">
        <v>38.138474913040397</v>
      </c>
      <c r="F2679">
        <v>156.09</v>
      </c>
      <c r="G2679">
        <v>38.630000000000003</v>
      </c>
      <c r="H2679">
        <v>638.61</v>
      </c>
      <c r="I2679" s="7">
        <v>52.11</v>
      </c>
      <c r="J2679" s="40">
        <f t="shared" si="123"/>
        <v>0.28190873291637708</v>
      </c>
      <c r="K2679" s="40">
        <f t="shared" si="124"/>
        <v>21.991326346223346</v>
      </c>
      <c r="L2679" s="40">
        <f t="shared" si="125"/>
        <v>78.008673653776654</v>
      </c>
    </row>
    <row r="2680" spans="1:12" x14ac:dyDescent="0.2">
      <c r="A2680" s="28" t="s">
        <v>2314</v>
      </c>
      <c r="B2680" s="7" t="s">
        <v>2315</v>
      </c>
      <c r="C2680" s="38" t="s">
        <v>2316</v>
      </c>
      <c r="D2680" s="38">
        <v>140</v>
      </c>
      <c r="E2680" s="38">
        <v>38.137481661892799</v>
      </c>
      <c r="F2680">
        <v>194.96</v>
      </c>
      <c r="G2680">
        <v>41.61</v>
      </c>
      <c r="H2680">
        <v>25.31</v>
      </c>
      <c r="I2680" s="7">
        <v>0</v>
      </c>
      <c r="J2680" s="40">
        <f t="shared" si="123"/>
        <v>9.3468984591070718</v>
      </c>
      <c r="K2680" s="40">
        <f t="shared" si="124"/>
        <v>90.335268061707652</v>
      </c>
      <c r="L2680" s="40">
        <f t="shared" si="125"/>
        <v>9.6647319382923484</v>
      </c>
    </row>
    <row r="2681" spans="1:12" x14ac:dyDescent="0.2">
      <c r="A2681" s="28" t="s">
        <v>529</v>
      </c>
      <c r="B2681" s="7" t="s">
        <v>530</v>
      </c>
      <c r="C2681" s="38" t="s">
        <v>531</v>
      </c>
      <c r="D2681" s="38">
        <v>185</v>
      </c>
      <c r="E2681" s="38">
        <v>38.132387541225299</v>
      </c>
      <c r="F2681">
        <v>1104.6600000000001</v>
      </c>
      <c r="G2681">
        <v>1006.11</v>
      </c>
      <c r="H2681">
        <v>1788.02</v>
      </c>
      <c r="I2681" s="7">
        <v>1414.47</v>
      </c>
      <c r="J2681" s="40">
        <f t="shared" si="123"/>
        <v>0.65910276066435813</v>
      </c>
      <c r="K2681" s="40">
        <f t="shared" si="124"/>
        <v>39.726457956132393</v>
      </c>
      <c r="L2681" s="40">
        <f t="shared" si="125"/>
        <v>60.2735420438676</v>
      </c>
    </row>
    <row r="2682" spans="1:12" x14ac:dyDescent="0.2">
      <c r="A2682" s="31" t="s">
        <v>901</v>
      </c>
      <c r="B2682" s="7" t="s">
        <v>902</v>
      </c>
      <c r="C2682" s="38" t="s">
        <v>903</v>
      </c>
      <c r="D2682" s="38">
        <v>212</v>
      </c>
      <c r="E2682" s="38">
        <v>38.130496300472799</v>
      </c>
      <c r="F2682">
        <v>27.96</v>
      </c>
      <c r="G2682">
        <v>263.42</v>
      </c>
      <c r="H2682">
        <v>33.15</v>
      </c>
      <c r="I2682" s="7">
        <v>149.27000000000001</v>
      </c>
      <c r="J2682" s="40">
        <f t="shared" si="123"/>
        <v>1.5973029273106016</v>
      </c>
      <c r="K2682" s="40">
        <f t="shared" si="124"/>
        <v>61.498522583368519</v>
      </c>
      <c r="L2682" s="40">
        <f t="shared" si="125"/>
        <v>38.501477416631495</v>
      </c>
    </row>
    <row r="2683" spans="1:12" x14ac:dyDescent="0.2">
      <c r="A2683" s="28" t="s">
        <v>1813</v>
      </c>
      <c r="B2683" s="7" t="s">
        <v>1814</v>
      </c>
      <c r="C2683" s="38" t="s">
        <v>1815</v>
      </c>
      <c r="D2683" s="38">
        <v>142</v>
      </c>
      <c r="E2683" s="38">
        <v>38.122327170573101</v>
      </c>
      <c r="F2683">
        <v>29.82</v>
      </c>
      <c r="G2683">
        <v>16.96</v>
      </c>
      <c r="H2683">
        <v>204.07</v>
      </c>
      <c r="I2683" s="7">
        <v>98.73</v>
      </c>
      <c r="J2683" s="40">
        <f t="shared" si="123"/>
        <v>0.15449141347424042</v>
      </c>
      <c r="K2683" s="40">
        <f t="shared" si="124"/>
        <v>13.381772412609418</v>
      </c>
      <c r="L2683" s="40">
        <f t="shared" si="125"/>
        <v>86.618227587390592</v>
      </c>
    </row>
    <row r="2684" spans="1:12" x14ac:dyDescent="0.2">
      <c r="A2684" s="28" t="s">
        <v>793</v>
      </c>
      <c r="B2684" s="7" t="s">
        <v>794</v>
      </c>
      <c r="C2684" s="38" t="s">
        <v>795</v>
      </c>
      <c r="D2684" s="38">
        <v>100</v>
      </c>
      <c r="E2684" s="38">
        <v>38.1142997027112</v>
      </c>
      <c r="F2684">
        <v>721.12</v>
      </c>
      <c r="G2684">
        <v>573.28</v>
      </c>
      <c r="H2684">
        <v>82.64</v>
      </c>
      <c r="I2684" s="7">
        <v>10.61</v>
      </c>
      <c r="J2684" s="40">
        <f t="shared" si="123"/>
        <v>13.880965147453084</v>
      </c>
      <c r="K2684" s="40">
        <f t="shared" si="124"/>
        <v>93.280005765142505</v>
      </c>
      <c r="L2684" s="40">
        <f t="shared" si="125"/>
        <v>6.7199942348574915</v>
      </c>
    </row>
    <row r="2685" spans="1:12" x14ac:dyDescent="0.2">
      <c r="A2685" s="28" t="s">
        <v>2782</v>
      </c>
      <c r="B2685" s="7" t="s">
        <v>2783</v>
      </c>
      <c r="C2685" s="38" t="s">
        <v>2784</v>
      </c>
      <c r="D2685" s="38">
        <v>59</v>
      </c>
      <c r="E2685" s="38">
        <v>38.101655644981598</v>
      </c>
      <c r="F2685">
        <v>2048.39</v>
      </c>
      <c r="G2685">
        <v>400.18</v>
      </c>
      <c r="H2685">
        <v>216.39</v>
      </c>
      <c r="I2685" s="7">
        <v>261.75</v>
      </c>
      <c r="J2685" s="40">
        <f t="shared" si="123"/>
        <v>5.1210314970510726</v>
      </c>
      <c r="K2685" s="40">
        <f t="shared" si="124"/>
        <v>83.662884262533694</v>
      </c>
      <c r="L2685" s="40">
        <f t="shared" si="125"/>
        <v>16.337115737466306</v>
      </c>
    </row>
    <row r="2686" spans="1:12" x14ac:dyDescent="0.2">
      <c r="A2686" s="28" t="s">
        <v>766</v>
      </c>
      <c r="B2686" s="7" t="s">
        <v>767</v>
      </c>
      <c r="C2686" s="38" t="s">
        <v>768</v>
      </c>
      <c r="D2686" s="38">
        <v>349</v>
      </c>
      <c r="E2686" s="38">
        <v>38.095862680062901</v>
      </c>
      <c r="F2686">
        <v>259.25</v>
      </c>
      <c r="G2686">
        <v>139.59</v>
      </c>
      <c r="H2686">
        <v>89.63</v>
      </c>
      <c r="I2686" s="7">
        <v>98.79</v>
      </c>
      <c r="J2686" s="40">
        <f t="shared" si="123"/>
        <v>2.1167604288292114</v>
      </c>
      <c r="K2686" s="40">
        <f t="shared" si="124"/>
        <v>67.91540373939992</v>
      </c>
      <c r="L2686" s="40">
        <f t="shared" si="125"/>
        <v>32.08459626060008</v>
      </c>
    </row>
    <row r="2687" spans="1:12" x14ac:dyDescent="0.2">
      <c r="A2687" s="28" t="s">
        <v>724</v>
      </c>
      <c r="B2687" s="7" t="s">
        <v>725</v>
      </c>
      <c r="C2687" s="38" t="s">
        <v>726</v>
      </c>
      <c r="D2687" s="38">
        <v>22</v>
      </c>
      <c r="E2687" s="38">
        <v>38.081453499487097</v>
      </c>
      <c r="F2687">
        <v>7.85</v>
      </c>
      <c r="G2687">
        <v>41.3</v>
      </c>
      <c r="H2687">
        <v>85.95</v>
      </c>
      <c r="I2687" s="7">
        <v>83.32</v>
      </c>
      <c r="J2687" s="40">
        <f t="shared" si="123"/>
        <v>0.29036450640987771</v>
      </c>
      <c r="K2687" s="40">
        <f t="shared" si="124"/>
        <v>22.502518084424501</v>
      </c>
      <c r="L2687" s="40">
        <f t="shared" si="125"/>
        <v>77.497481915575491</v>
      </c>
    </row>
    <row r="2688" spans="1:12" x14ac:dyDescent="0.2">
      <c r="A2688" s="32" t="s">
        <v>1375</v>
      </c>
      <c r="B2688" s="7" t="s">
        <v>1376</v>
      </c>
      <c r="C2688" s="38" t="s">
        <v>1377</v>
      </c>
      <c r="D2688" s="38">
        <v>293</v>
      </c>
      <c r="E2688" s="38">
        <v>38.060090044987703</v>
      </c>
      <c r="F2688">
        <v>23.6</v>
      </c>
      <c r="G2688">
        <v>48.24</v>
      </c>
      <c r="H2688">
        <v>95.38</v>
      </c>
      <c r="I2688" s="7">
        <v>91.07</v>
      </c>
      <c r="J2688" s="40">
        <f t="shared" si="123"/>
        <v>0.38530437114507915</v>
      </c>
      <c r="K2688" s="40">
        <f t="shared" si="124"/>
        <v>27.813697781563363</v>
      </c>
      <c r="L2688" s="40">
        <f t="shared" si="125"/>
        <v>72.186302218436651</v>
      </c>
    </row>
    <row r="2689" spans="1:12" x14ac:dyDescent="0.2">
      <c r="A2689" s="32" t="s">
        <v>94</v>
      </c>
      <c r="B2689" s="7" t="s">
        <v>95</v>
      </c>
      <c r="C2689" s="38" t="s">
        <v>96</v>
      </c>
      <c r="D2689" s="38">
        <v>240</v>
      </c>
      <c r="E2689" s="38">
        <v>38.058024450216998</v>
      </c>
      <c r="F2689">
        <v>142.83000000000001</v>
      </c>
      <c r="G2689">
        <v>99.85</v>
      </c>
      <c r="H2689">
        <v>39.299999999999997</v>
      </c>
      <c r="I2689" s="7">
        <v>32.200000000000003</v>
      </c>
      <c r="J2689" s="40">
        <f t="shared" si="123"/>
        <v>3.3941258741258742</v>
      </c>
      <c r="K2689" s="40">
        <f t="shared" si="124"/>
        <v>77.242345152460373</v>
      </c>
      <c r="L2689" s="40">
        <f t="shared" si="125"/>
        <v>22.757654847539627</v>
      </c>
    </row>
    <row r="2690" spans="1:12" x14ac:dyDescent="0.2">
      <c r="A2690" s="28" t="s">
        <v>2785</v>
      </c>
      <c r="B2690" s="7" t="s">
        <v>2786</v>
      </c>
      <c r="C2690" s="38" t="s">
        <v>2787</v>
      </c>
      <c r="D2690" s="38">
        <v>46</v>
      </c>
      <c r="E2690" s="38">
        <v>38.009717156336301</v>
      </c>
      <c r="F2690">
        <v>39.380000000000003</v>
      </c>
      <c r="G2690">
        <v>18.98</v>
      </c>
      <c r="H2690">
        <v>188.35</v>
      </c>
      <c r="I2690" s="7">
        <v>6.03</v>
      </c>
      <c r="J2690" s="40">
        <f t="shared" si="123"/>
        <v>0.30023664986109683</v>
      </c>
      <c r="K2690" s="40">
        <f t="shared" si="124"/>
        <v>23.090923478673737</v>
      </c>
      <c r="L2690" s="40">
        <f t="shared" si="125"/>
        <v>76.90907652132627</v>
      </c>
    </row>
    <row r="2691" spans="1:12" x14ac:dyDescent="0.2">
      <c r="A2691" s="32" t="s">
        <v>1576</v>
      </c>
      <c r="B2691" s="7" t="s">
        <v>1577</v>
      </c>
      <c r="C2691" s="38" t="s">
        <v>1578</v>
      </c>
      <c r="D2691" s="38">
        <v>23</v>
      </c>
      <c r="E2691" s="38">
        <v>38.002943031102802</v>
      </c>
      <c r="F2691">
        <v>41.38</v>
      </c>
      <c r="G2691">
        <v>65.36</v>
      </c>
      <c r="H2691">
        <v>36.22</v>
      </c>
      <c r="I2691" s="7">
        <v>226.52</v>
      </c>
      <c r="J2691" s="40">
        <f t="shared" si="123"/>
        <v>0.40625713633249605</v>
      </c>
      <c r="K2691" s="40">
        <f t="shared" si="124"/>
        <v>28.889249756414419</v>
      </c>
      <c r="L2691" s="40">
        <f t="shared" si="125"/>
        <v>71.110750243585571</v>
      </c>
    </row>
    <row r="2692" spans="1:12" x14ac:dyDescent="0.2">
      <c r="A2692" s="28" t="s">
        <v>730</v>
      </c>
      <c r="B2692" s="7" t="s">
        <v>731</v>
      </c>
      <c r="C2692" s="38" t="s">
        <v>732</v>
      </c>
      <c r="D2692" s="38">
        <v>65</v>
      </c>
      <c r="E2692" s="38">
        <v>37.994909455894899</v>
      </c>
      <c r="F2692">
        <v>82.29</v>
      </c>
      <c r="G2692">
        <v>98.54</v>
      </c>
      <c r="H2692">
        <v>122.24</v>
      </c>
      <c r="I2692" s="7">
        <v>96.58</v>
      </c>
      <c r="J2692" s="40">
        <f t="shared" si="123"/>
        <v>0.826386984736313</v>
      </c>
      <c r="K2692" s="40">
        <f t="shared" si="124"/>
        <v>45.247091204804207</v>
      </c>
      <c r="L2692" s="40">
        <f t="shared" si="125"/>
        <v>54.7529087951958</v>
      </c>
    </row>
    <row r="2693" spans="1:12" x14ac:dyDescent="0.2">
      <c r="A2693" s="28" t="s">
        <v>58</v>
      </c>
      <c r="B2693" s="7" t="s">
        <v>59</v>
      </c>
      <c r="C2693" s="38" t="s">
        <v>60</v>
      </c>
      <c r="D2693" s="38">
        <v>206</v>
      </c>
      <c r="E2693" s="38">
        <v>37.9496198798454</v>
      </c>
      <c r="F2693">
        <v>119.48</v>
      </c>
      <c r="G2693">
        <v>198.44</v>
      </c>
      <c r="H2693">
        <v>120.15</v>
      </c>
      <c r="I2693" s="7">
        <v>120.09</v>
      </c>
      <c r="J2693" s="40">
        <f t="shared" si="123"/>
        <v>1.3233433233433234</v>
      </c>
      <c r="K2693" s="40">
        <f t="shared" si="124"/>
        <v>56.958578185466521</v>
      </c>
      <c r="L2693" s="40">
        <f t="shared" si="125"/>
        <v>43.041421814533464</v>
      </c>
    </row>
    <row r="2694" spans="1:12" x14ac:dyDescent="0.2">
      <c r="A2694" s="28" t="s">
        <v>2788</v>
      </c>
      <c r="B2694" s="7" t="s">
        <v>2789</v>
      </c>
      <c r="C2694" s="38" t="s">
        <v>2790</v>
      </c>
      <c r="D2694" s="38">
        <v>23</v>
      </c>
      <c r="E2694" s="38">
        <v>37.892698769613503</v>
      </c>
      <c r="F2694">
        <v>52.89</v>
      </c>
      <c r="G2694">
        <v>77.23</v>
      </c>
      <c r="H2694">
        <v>26.85</v>
      </c>
      <c r="I2694" s="7">
        <v>37.9</v>
      </c>
      <c r="J2694" s="40">
        <f t="shared" si="123"/>
        <v>2.0095752895752899</v>
      </c>
      <c r="K2694" s="40">
        <f t="shared" si="124"/>
        <v>66.772720275055164</v>
      </c>
      <c r="L2694" s="40">
        <f t="shared" si="125"/>
        <v>33.227279724944836</v>
      </c>
    </row>
    <row r="2695" spans="1:12" x14ac:dyDescent="0.2">
      <c r="A2695" s="28" t="s">
        <v>1420</v>
      </c>
      <c r="B2695" s="7" t="s">
        <v>1421</v>
      </c>
      <c r="C2695" s="38" t="s">
        <v>1422</v>
      </c>
      <c r="D2695" s="38">
        <v>66</v>
      </c>
      <c r="E2695" s="38">
        <v>37.883773168207703</v>
      </c>
      <c r="F2695">
        <v>458.83</v>
      </c>
      <c r="G2695">
        <v>1793.61</v>
      </c>
      <c r="H2695">
        <v>20.9</v>
      </c>
      <c r="I2695" s="7">
        <v>57.47</v>
      </c>
      <c r="J2695" s="40">
        <f t="shared" si="123"/>
        <v>28.741099910680106</v>
      </c>
      <c r="K2695" s="40">
        <f t="shared" si="124"/>
        <v>96.637649572466231</v>
      </c>
      <c r="L2695" s="40">
        <f t="shared" si="125"/>
        <v>3.3623504275337757</v>
      </c>
    </row>
    <row r="2696" spans="1:12" x14ac:dyDescent="0.2">
      <c r="A2696" s="28" t="s">
        <v>2440</v>
      </c>
      <c r="B2696" s="7" t="s">
        <v>2441</v>
      </c>
      <c r="C2696" s="38" t="s">
        <v>2442</v>
      </c>
      <c r="D2696" s="38">
        <v>28</v>
      </c>
      <c r="E2696" s="38">
        <v>37.883185087867702</v>
      </c>
      <c r="F2696">
        <v>124.21</v>
      </c>
      <c r="G2696">
        <v>18.649999999999999</v>
      </c>
      <c r="H2696">
        <v>29.15</v>
      </c>
      <c r="I2696" s="7">
        <v>32.57</v>
      </c>
      <c r="J2696" s="40">
        <f t="shared" si="123"/>
        <v>2.3146467919637068</v>
      </c>
      <c r="K2696" s="40">
        <f t="shared" si="124"/>
        <v>69.830873008114182</v>
      </c>
      <c r="L2696" s="40">
        <f t="shared" si="125"/>
        <v>30.169126991885815</v>
      </c>
    </row>
    <row r="2697" spans="1:12" x14ac:dyDescent="0.2">
      <c r="A2697" s="31" t="s">
        <v>85</v>
      </c>
      <c r="B2697" s="7" t="s">
        <v>86</v>
      </c>
      <c r="C2697" s="38" t="s">
        <v>87</v>
      </c>
      <c r="D2697" s="38">
        <v>72</v>
      </c>
      <c r="E2697" s="38">
        <v>37.872748682560498</v>
      </c>
      <c r="F2697">
        <v>246.14</v>
      </c>
      <c r="G2697">
        <v>121.53</v>
      </c>
      <c r="H2697">
        <v>597.84</v>
      </c>
      <c r="I2697" s="7">
        <v>234.47</v>
      </c>
      <c r="J2697" s="40">
        <f t="shared" si="123"/>
        <v>0.44174646465860068</v>
      </c>
      <c r="K2697" s="40">
        <f t="shared" si="124"/>
        <v>30.639677327955461</v>
      </c>
      <c r="L2697" s="40">
        <f t="shared" si="125"/>
        <v>69.360322672044532</v>
      </c>
    </row>
    <row r="2698" spans="1:12" x14ac:dyDescent="0.2">
      <c r="A2698" s="28" t="s">
        <v>2644</v>
      </c>
      <c r="B2698" s="7" t="s">
        <v>2645</v>
      </c>
      <c r="C2698" s="38" t="s">
        <v>2646</v>
      </c>
      <c r="D2698" s="38">
        <v>352</v>
      </c>
      <c r="E2698" s="38">
        <v>37.871445728881199</v>
      </c>
      <c r="F2698">
        <v>215.47</v>
      </c>
      <c r="G2698">
        <v>70.62</v>
      </c>
      <c r="H2698">
        <v>127.73</v>
      </c>
      <c r="I2698" s="7">
        <v>10.199999999999999</v>
      </c>
      <c r="J2698" s="40">
        <f t="shared" si="123"/>
        <v>2.0741680562604219</v>
      </c>
      <c r="K2698" s="40">
        <f t="shared" si="124"/>
        <v>67.470874015376637</v>
      </c>
      <c r="L2698" s="40">
        <f t="shared" si="125"/>
        <v>32.529125984623363</v>
      </c>
    </row>
    <row r="2699" spans="1:12" x14ac:dyDescent="0.2">
      <c r="A2699" s="28" t="s">
        <v>1507</v>
      </c>
      <c r="B2699" s="7" t="s">
        <v>1508</v>
      </c>
      <c r="C2699" s="38" t="s">
        <v>1509</v>
      </c>
      <c r="D2699" s="38">
        <v>412</v>
      </c>
      <c r="E2699" s="38">
        <v>37.8552226789662</v>
      </c>
      <c r="F2699">
        <v>0</v>
      </c>
      <c r="G2699">
        <v>9.5299999999999994</v>
      </c>
      <c r="H2699">
        <v>205.19</v>
      </c>
      <c r="I2699" s="7">
        <v>40.65</v>
      </c>
      <c r="J2699" s="40">
        <f t="shared" ref="J2699:J2762" si="126">(F2699+G2699)/(H2699+I2699)</f>
        <v>3.8765050439310118E-2</v>
      </c>
      <c r="K2699" s="40">
        <f t="shared" si="124"/>
        <v>3.7318400751850249</v>
      </c>
      <c r="L2699" s="40">
        <f t="shared" si="125"/>
        <v>96.268159924814981</v>
      </c>
    </row>
    <row r="2700" spans="1:12" x14ac:dyDescent="0.2">
      <c r="A2700" s="28" t="s">
        <v>2284</v>
      </c>
      <c r="B2700" s="7" t="s">
        <v>2285</v>
      </c>
      <c r="C2700" s="38" t="s">
        <v>2286</v>
      </c>
      <c r="D2700" s="38">
        <v>137</v>
      </c>
      <c r="E2700" s="38">
        <v>37.833884107012302</v>
      </c>
      <c r="F2700">
        <v>2070.12</v>
      </c>
      <c r="G2700">
        <v>3949.4</v>
      </c>
      <c r="H2700">
        <v>301.29000000000002</v>
      </c>
      <c r="I2700" s="7">
        <v>395.04</v>
      </c>
      <c r="J2700" s="40">
        <f t="shared" si="126"/>
        <v>8.6446368819381618</v>
      </c>
      <c r="K2700" s="40">
        <f t="shared" ref="K2700:K2763" si="127">SUM(F2700:G2700)/SUM(F2700:I2700)*100</f>
        <v>89.631543289382591</v>
      </c>
      <c r="L2700" s="40">
        <f t="shared" ref="L2700:L2763" si="128">SUM(H2700:I2700)/SUM(F2700:I2700)*100</f>
        <v>10.368456710617419</v>
      </c>
    </row>
    <row r="2701" spans="1:12" x14ac:dyDescent="0.2">
      <c r="A2701" s="28" t="s">
        <v>1354</v>
      </c>
      <c r="B2701" s="7" t="s">
        <v>1355</v>
      </c>
      <c r="C2701" s="38" t="s">
        <v>1356</v>
      </c>
      <c r="D2701" s="38">
        <v>254</v>
      </c>
      <c r="E2701" s="38">
        <v>37.8213544733335</v>
      </c>
      <c r="F2701">
        <v>197.6</v>
      </c>
      <c r="G2701">
        <v>47.64</v>
      </c>
      <c r="H2701">
        <v>15.06</v>
      </c>
      <c r="I2701" s="7">
        <v>106.1</v>
      </c>
      <c r="J2701" s="40">
        <f t="shared" si="126"/>
        <v>2.0241003631561574</v>
      </c>
      <c r="K2701" s="40">
        <f t="shared" si="127"/>
        <v>66.932314410480359</v>
      </c>
      <c r="L2701" s="40">
        <f t="shared" si="128"/>
        <v>33.067685589519655</v>
      </c>
    </row>
    <row r="2702" spans="1:12" x14ac:dyDescent="0.2">
      <c r="A2702" s="28" t="s">
        <v>199</v>
      </c>
      <c r="B2702" s="7" t="s">
        <v>200</v>
      </c>
      <c r="C2702" s="38" t="s">
        <v>201</v>
      </c>
      <c r="D2702" s="38">
        <v>395</v>
      </c>
      <c r="E2702" s="38">
        <v>37.811559107886097</v>
      </c>
      <c r="F2702">
        <v>92.64</v>
      </c>
      <c r="G2702">
        <v>152.38999999999999</v>
      </c>
      <c r="H2702">
        <v>80.13</v>
      </c>
      <c r="I2702" s="7">
        <v>92.37</v>
      </c>
      <c r="J2702" s="40">
        <f t="shared" si="126"/>
        <v>1.4204637681159418</v>
      </c>
      <c r="K2702" s="40">
        <f t="shared" si="127"/>
        <v>58.685603429693664</v>
      </c>
      <c r="L2702" s="40">
        <f t="shared" si="128"/>
        <v>41.314396570306329</v>
      </c>
    </row>
    <row r="2703" spans="1:12" x14ac:dyDescent="0.2">
      <c r="A2703" s="28" t="s">
        <v>616</v>
      </c>
      <c r="B2703" s="7" t="s">
        <v>617</v>
      </c>
      <c r="C2703" s="38" t="s">
        <v>618</v>
      </c>
      <c r="D2703" s="38">
        <v>259</v>
      </c>
      <c r="E2703" s="38">
        <v>37.796391985510397</v>
      </c>
      <c r="F2703">
        <v>7.08</v>
      </c>
      <c r="G2703">
        <v>0</v>
      </c>
      <c r="H2703">
        <v>130.19999999999999</v>
      </c>
      <c r="I2703" s="7">
        <v>147.03</v>
      </c>
      <c r="J2703" s="40">
        <f t="shared" si="126"/>
        <v>2.5538361649172166E-2</v>
      </c>
      <c r="K2703" s="40">
        <f t="shared" si="127"/>
        <v>2.4902395272765645</v>
      </c>
      <c r="L2703" s="40">
        <f t="shared" si="128"/>
        <v>97.509760472723443</v>
      </c>
    </row>
    <row r="2704" spans="1:12" x14ac:dyDescent="0.2">
      <c r="A2704" s="28" t="s">
        <v>907</v>
      </c>
      <c r="B2704" s="7" t="s">
        <v>908</v>
      </c>
      <c r="C2704" s="38" t="s">
        <v>909</v>
      </c>
      <c r="D2704" s="38">
        <v>139</v>
      </c>
      <c r="E2704" s="38">
        <v>37.794768205647003</v>
      </c>
      <c r="F2704">
        <v>65.52</v>
      </c>
      <c r="G2704">
        <v>110.29</v>
      </c>
      <c r="H2704">
        <v>4.59</v>
      </c>
      <c r="I2704" s="7">
        <v>38.65</v>
      </c>
      <c r="J2704" s="40">
        <f t="shared" si="126"/>
        <v>4.0659111933395007</v>
      </c>
      <c r="K2704" s="40">
        <f t="shared" si="127"/>
        <v>80.260214562885182</v>
      </c>
      <c r="L2704" s="40">
        <f t="shared" si="128"/>
        <v>19.739785437114811</v>
      </c>
    </row>
    <row r="2705" spans="1:12" x14ac:dyDescent="0.2">
      <c r="A2705" s="28" t="s">
        <v>862</v>
      </c>
      <c r="B2705" s="7" t="s">
        <v>863</v>
      </c>
      <c r="C2705" s="38" t="s">
        <v>864</v>
      </c>
      <c r="D2705" s="38">
        <v>62</v>
      </c>
      <c r="E2705" s="38">
        <v>37.7892697262821</v>
      </c>
      <c r="F2705">
        <v>161.44</v>
      </c>
      <c r="G2705">
        <v>154.97</v>
      </c>
      <c r="H2705">
        <v>92.9</v>
      </c>
      <c r="I2705" s="7">
        <v>60.84</v>
      </c>
      <c r="J2705" s="40">
        <f t="shared" si="126"/>
        <v>2.0580850787043055</v>
      </c>
      <c r="K2705" s="40">
        <f t="shared" si="127"/>
        <v>67.299797936828668</v>
      </c>
      <c r="L2705" s="40">
        <f t="shared" si="128"/>
        <v>32.700202063171332</v>
      </c>
    </row>
    <row r="2706" spans="1:12" x14ac:dyDescent="0.2">
      <c r="A2706" s="28" t="s">
        <v>1099</v>
      </c>
      <c r="B2706" s="7" t="s">
        <v>1100</v>
      </c>
      <c r="C2706" s="38" t="s">
        <v>1101</v>
      </c>
      <c r="D2706" s="38">
        <v>253</v>
      </c>
      <c r="E2706" s="38">
        <v>37.7668919882599</v>
      </c>
      <c r="F2706">
        <v>193.94</v>
      </c>
      <c r="G2706">
        <v>73.86</v>
      </c>
      <c r="H2706">
        <v>128.65</v>
      </c>
      <c r="I2706" s="7">
        <v>61.23</v>
      </c>
      <c r="J2706" s="40">
        <f t="shared" si="126"/>
        <v>1.4103644406993892</v>
      </c>
      <c r="K2706" s="40">
        <f t="shared" si="127"/>
        <v>58.512497815067292</v>
      </c>
      <c r="L2706" s="40">
        <f t="shared" si="128"/>
        <v>41.487502184932694</v>
      </c>
    </row>
    <row r="2707" spans="1:12" x14ac:dyDescent="0.2">
      <c r="A2707" s="28" t="s">
        <v>931</v>
      </c>
      <c r="B2707" s="7" t="s">
        <v>932</v>
      </c>
      <c r="C2707" s="38" t="s">
        <v>933</v>
      </c>
      <c r="D2707" s="38">
        <v>708</v>
      </c>
      <c r="E2707" s="38">
        <v>37.739847651394498</v>
      </c>
      <c r="F2707">
        <v>110.85</v>
      </c>
      <c r="G2707">
        <v>194.84</v>
      </c>
      <c r="H2707">
        <v>52.43</v>
      </c>
      <c r="I2707" s="7">
        <v>28.42</v>
      </c>
      <c r="J2707" s="40">
        <f t="shared" si="126"/>
        <v>3.7809523809523813</v>
      </c>
      <c r="K2707" s="40">
        <f t="shared" si="127"/>
        <v>79.083665338645417</v>
      </c>
      <c r="L2707" s="40">
        <f t="shared" si="128"/>
        <v>20.916334661354579</v>
      </c>
    </row>
    <row r="2708" spans="1:12" x14ac:dyDescent="0.2">
      <c r="A2708" s="28" t="s">
        <v>2443</v>
      </c>
      <c r="B2708" s="7" t="s">
        <v>2444</v>
      </c>
      <c r="C2708" s="38" t="s">
        <v>2445</v>
      </c>
      <c r="D2708" s="38">
        <v>191</v>
      </c>
      <c r="E2708" s="38">
        <v>37.734948948457202</v>
      </c>
      <c r="F2708">
        <v>39.630000000000003</v>
      </c>
      <c r="G2708">
        <v>119.08</v>
      </c>
      <c r="H2708">
        <v>27.41</v>
      </c>
      <c r="I2708" s="7">
        <v>23.17</v>
      </c>
      <c r="J2708" s="40">
        <f t="shared" si="126"/>
        <v>3.137801502570186</v>
      </c>
      <c r="K2708" s="40">
        <f t="shared" si="127"/>
        <v>75.832576807300867</v>
      </c>
      <c r="L2708" s="40">
        <f t="shared" si="128"/>
        <v>24.167423192699122</v>
      </c>
    </row>
    <row r="2709" spans="1:12" x14ac:dyDescent="0.2">
      <c r="A2709" s="28" t="s">
        <v>2698</v>
      </c>
      <c r="B2709" s="7" t="s">
        <v>2699</v>
      </c>
      <c r="C2709" s="38" t="s">
        <v>2700</v>
      </c>
      <c r="D2709" s="38">
        <v>76</v>
      </c>
      <c r="E2709" s="38">
        <v>37.7196171948383</v>
      </c>
      <c r="F2709">
        <v>132.6</v>
      </c>
      <c r="G2709">
        <v>74.59</v>
      </c>
      <c r="H2709">
        <v>46.12</v>
      </c>
      <c r="I2709" s="7">
        <v>10.85</v>
      </c>
      <c r="J2709" s="40">
        <f t="shared" si="126"/>
        <v>3.6368263998595753</v>
      </c>
      <c r="K2709" s="40">
        <f t="shared" si="127"/>
        <v>78.433525136281034</v>
      </c>
      <c r="L2709" s="40">
        <f t="shared" si="128"/>
        <v>21.566474863718955</v>
      </c>
    </row>
    <row r="2710" spans="1:12" x14ac:dyDescent="0.2">
      <c r="A2710" s="28" t="s">
        <v>2242</v>
      </c>
      <c r="B2710" s="7" t="s">
        <v>2243</v>
      </c>
      <c r="C2710" s="38" t="s">
        <v>2244</v>
      </c>
      <c r="D2710" s="38">
        <v>137</v>
      </c>
      <c r="E2710" s="38">
        <v>37.702268916370002</v>
      </c>
      <c r="F2710">
        <v>19.02</v>
      </c>
      <c r="G2710">
        <v>41.49</v>
      </c>
      <c r="H2710">
        <v>48.04</v>
      </c>
      <c r="I2710" s="7">
        <v>259.72000000000003</v>
      </c>
      <c r="J2710" s="40">
        <f t="shared" si="126"/>
        <v>0.19661424486612944</v>
      </c>
      <c r="K2710" s="40">
        <f t="shared" si="127"/>
        <v>16.430879517745129</v>
      </c>
      <c r="L2710" s="40">
        <f t="shared" si="128"/>
        <v>83.56912048225486</v>
      </c>
    </row>
    <row r="2711" spans="1:12" x14ac:dyDescent="0.2">
      <c r="A2711" s="28" t="s">
        <v>292</v>
      </c>
      <c r="B2711" s="7" t="s">
        <v>293</v>
      </c>
      <c r="C2711" s="38" t="s">
        <v>294</v>
      </c>
      <c r="D2711" s="38">
        <v>51</v>
      </c>
      <c r="E2711" s="38">
        <v>37.694126026583099</v>
      </c>
      <c r="F2711">
        <v>181.74</v>
      </c>
      <c r="G2711">
        <v>1030.98</v>
      </c>
      <c r="H2711">
        <v>18.75</v>
      </c>
      <c r="I2711" s="7">
        <v>45.36</v>
      </c>
      <c r="J2711" s="40">
        <f t="shared" si="126"/>
        <v>18.916237716424895</v>
      </c>
      <c r="K2711" s="40">
        <f t="shared" si="127"/>
        <v>94.978971358755672</v>
      </c>
      <c r="L2711" s="40">
        <f t="shared" si="128"/>
        <v>5.0210286412443326</v>
      </c>
    </row>
    <row r="2712" spans="1:12" x14ac:dyDescent="0.2">
      <c r="A2712" s="31" t="s">
        <v>2275</v>
      </c>
      <c r="B2712" s="7" t="s">
        <v>2276</v>
      </c>
      <c r="C2712" s="38" t="s">
        <v>2277</v>
      </c>
      <c r="D2712" s="38">
        <v>212</v>
      </c>
      <c r="E2712" s="38">
        <v>37.661984421022197</v>
      </c>
      <c r="F2712">
        <v>137.41</v>
      </c>
      <c r="G2712">
        <v>54.44</v>
      </c>
      <c r="H2712">
        <v>94.09</v>
      </c>
      <c r="I2712" s="7">
        <v>85.04</v>
      </c>
      <c r="J2712" s="40">
        <f t="shared" si="126"/>
        <v>1.0710098810919444</v>
      </c>
      <c r="K2712" s="40">
        <f t="shared" si="127"/>
        <v>51.714378133592099</v>
      </c>
      <c r="L2712" s="40">
        <f t="shared" si="128"/>
        <v>48.285621866407894</v>
      </c>
    </row>
    <row r="2713" spans="1:12" x14ac:dyDescent="0.2">
      <c r="A2713" s="28" t="s">
        <v>241</v>
      </c>
      <c r="B2713" s="7" t="s">
        <v>242</v>
      </c>
      <c r="C2713" s="38" t="s">
        <v>243</v>
      </c>
      <c r="D2713" s="38">
        <v>121</v>
      </c>
      <c r="E2713" s="38">
        <v>37.633144502530897</v>
      </c>
      <c r="F2713">
        <v>51.74</v>
      </c>
      <c r="G2713">
        <v>350.44</v>
      </c>
      <c r="H2713">
        <v>1.89</v>
      </c>
      <c r="I2713" s="7">
        <v>31.61</v>
      </c>
      <c r="J2713" s="40">
        <f t="shared" si="126"/>
        <v>12.005373134328359</v>
      </c>
      <c r="K2713" s="40">
        <f t="shared" si="127"/>
        <v>92.310870363569592</v>
      </c>
      <c r="L2713" s="40">
        <f t="shared" si="128"/>
        <v>7.6891296364304074</v>
      </c>
    </row>
    <row r="2714" spans="1:12" x14ac:dyDescent="0.2">
      <c r="A2714" s="28" t="s">
        <v>1069</v>
      </c>
      <c r="B2714" s="7" t="s">
        <v>1070</v>
      </c>
      <c r="C2714" s="38" t="s">
        <v>1071</v>
      </c>
      <c r="D2714" s="38">
        <v>743</v>
      </c>
      <c r="E2714" s="38">
        <v>37.625874113480897</v>
      </c>
      <c r="F2714">
        <v>41.28</v>
      </c>
      <c r="G2714">
        <v>116.21</v>
      </c>
      <c r="H2714">
        <v>11.01</v>
      </c>
      <c r="I2714" s="7">
        <v>45.88</v>
      </c>
      <c r="J2714" s="40">
        <f t="shared" si="126"/>
        <v>2.7683248374055194</v>
      </c>
      <c r="K2714" s="40">
        <f t="shared" si="127"/>
        <v>73.463009609105328</v>
      </c>
      <c r="L2714" s="40">
        <f t="shared" si="128"/>
        <v>26.536990390894672</v>
      </c>
    </row>
    <row r="2715" spans="1:12" x14ac:dyDescent="0.2">
      <c r="A2715" s="28" t="s">
        <v>1816</v>
      </c>
      <c r="B2715" s="7" t="s">
        <v>1817</v>
      </c>
      <c r="C2715" s="38" t="s">
        <v>1818</v>
      </c>
      <c r="D2715" s="38">
        <v>177</v>
      </c>
      <c r="E2715" s="38">
        <v>37.6131410051009</v>
      </c>
      <c r="F2715">
        <v>8.9700000000000006</v>
      </c>
      <c r="G2715">
        <v>23.16</v>
      </c>
      <c r="H2715">
        <v>105.13</v>
      </c>
      <c r="I2715" s="7">
        <v>50.94</v>
      </c>
      <c r="J2715" s="40">
        <f t="shared" si="126"/>
        <v>0.20586916127378743</v>
      </c>
      <c r="K2715" s="40">
        <f t="shared" si="127"/>
        <v>17.072263549415517</v>
      </c>
      <c r="L2715" s="40">
        <f t="shared" si="128"/>
        <v>82.92773645058449</v>
      </c>
    </row>
    <row r="2716" spans="1:12" x14ac:dyDescent="0.2">
      <c r="A2716" s="28" t="s">
        <v>2791</v>
      </c>
      <c r="B2716" s="7" t="s">
        <v>2792</v>
      </c>
      <c r="C2716" s="38" t="s">
        <v>2793</v>
      </c>
      <c r="D2716" s="38">
        <v>83</v>
      </c>
      <c r="E2716" s="38">
        <v>37.6058788273331</v>
      </c>
      <c r="F2716">
        <v>3.58</v>
      </c>
      <c r="G2716">
        <v>11.53</v>
      </c>
      <c r="H2716">
        <v>146.24</v>
      </c>
      <c r="I2716" s="7">
        <v>109.53</v>
      </c>
      <c r="J2716" s="40">
        <f t="shared" si="126"/>
        <v>5.9076514055596822E-2</v>
      </c>
      <c r="K2716" s="40">
        <f t="shared" si="127"/>
        <v>5.5781157708210269</v>
      </c>
      <c r="L2716" s="40">
        <f t="shared" si="128"/>
        <v>94.421884229178971</v>
      </c>
    </row>
    <row r="2717" spans="1:12" x14ac:dyDescent="0.2">
      <c r="A2717" s="28" t="s">
        <v>1927</v>
      </c>
      <c r="B2717" s="7" t="s">
        <v>1928</v>
      </c>
      <c r="C2717" s="38" t="s">
        <v>1929</v>
      </c>
      <c r="D2717" s="38">
        <v>516</v>
      </c>
      <c r="E2717" s="38">
        <v>37.5734080888557</v>
      </c>
      <c r="F2717">
        <v>565.41999999999996</v>
      </c>
      <c r="G2717">
        <v>210.13</v>
      </c>
      <c r="H2717">
        <v>484.35</v>
      </c>
      <c r="I2717" s="7">
        <v>149.31</v>
      </c>
      <c r="J2717" s="40">
        <f t="shared" si="126"/>
        <v>1.2239213458321494</v>
      </c>
      <c r="K2717" s="40">
        <f t="shared" si="127"/>
        <v>55.034380965221644</v>
      </c>
      <c r="L2717" s="40">
        <f t="shared" si="128"/>
        <v>44.965619034778356</v>
      </c>
    </row>
    <row r="2718" spans="1:12" x14ac:dyDescent="0.2">
      <c r="A2718" s="28" t="s">
        <v>2794</v>
      </c>
      <c r="B2718" s="7" t="s">
        <v>2795</v>
      </c>
      <c r="C2718" s="38" t="s">
        <v>2796</v>
      </c>
      <c r="D2718" s="38">
        <v>23</v>
      </c>
      <c r="E2718" s="38">
        <v>37.537285928495201</v>
      </c>
      <c r="F2718">
        <v>235.45</v>
      </c>
      <c r="G2718">
        <v>104.06</v>
      </c>
      <c r="H2718">
        <v>19.12</v>
      </c>
      <c r="I2718" s="7">
        <v>17.95</v>
      </c>
      <c r="J2718" s="40">
        <f t="shared" si="126"/>
        <v>9.1586188292419735</v>
      </c>
      <c r="K2718" s="40">
        <f t="shared" si="127"/>
        <v>90.156142121196027</v>
      </c>
      <c r="L2718" s="40">
        <f t="shared" si="128"/>
        <v>9.8438578788039734</v>
      </c>
    </row>
    <row r="2719" spans="1:12" x14ac:dyDescent="0.2">
      <c r="A2719" s="28" t="s">
        <v>2797</v>
      </c>
      <c r="B2719" s="7" t="s">
        <v>2798</v>
      </c>
      <c r="C2719" s="38" t="s">
        <v>2799</v>
      </c>
      <c r="D2719" s="38">
        <v>64</v>
      </c>
      <c r="E2719" s="38">
        <v>37.529496765502103</v>
      </c>
      <c r="F2719">
        <v>25.03</v>
      </c>
      <c r="G2719">
        <v>17.760000000000002</v>
      </c>
      <c r="H2719">
        <v>88.45</v>
      </c>
      <c r="I2719" s="7">
        <v>61.32</v>
      </c>
      <c r="J2719" s="40">
        <f t="shared" si="126"/>
        <v>0.2857047472791614</v>
      </c>
      <c r="K2719" s="40">
        <f t="shared" si="127"/>
        <v>22.22164520149564</v>
      </c>
      <c r="L2719" s="40">
        <f t="shared" si="128"/>
        <v>77.778354798504367</v>
      </c>
    </row>
    <row r="2720" spans="1:12" x14ac:dyDescent="0.2">
      <c r="A2720" s="28" t="s">
        <v>2800</v>
      </c>
      <c r="B2720" s="7" t="s">
        <v>2801</v>
      </c>
      <c r="C2720" s="38" t="s">
        <v>2802</v>
      </c>
      <c r="D2720" s="38">
        <v>26</v>
      </c>
      <c r="E2720" s="38">
        <v>37.454985713082202</v>
      </c>
      <c r="F2720">
        <v>145.69</v>
      </c>
      <c r="G2720">
        <v>31.37</v>
      </c>
      <c r="H2720">
        <v>11.67</v>
      </c>
      <c r="I2720" s="7">
        <v>12.89</v>
      </c>
      <c r="J2720" s="40">
        <f t="shared" si="126"/>
        <v>7.2092833876221496</v>
      </c>
      <c r="K2720" s="40">
        <f t="shared" si="127"/>
        <v>87.81866878285885</v>
      </c>
      <c r="L2720" s="40">
        <f t="shared" si="128"/>
        <v>12.181331217141157</v>
      </c>
    </row>
    <row r="2721" spans="1:12" x14ac:dyDescent="0.2">
      <c r="A2721" s="28" t="s">
        <v>2395</v>
      </c>
      <c r="B2721" s="7" t="s">
        <v>2396</v>
      </c>
      <c r="C2721" s="38" t="s">
        <v>2397</v>
      </c>
      <c r="D2721" s="38">
        <v>58</v>
      </c>
      <c r="E2721" s="38">
        <v>37.4537003610901</v>
      </c>
      <c r="F2721">
        <v>75.540000000000006</v>
      </c>
      <c r="G2721">
        <v>40.57</v>
      </c>
      <c r="H2721">
        <v>44.29</v>
      </c>
      <c r="I2721" s="7">
        <v>1.78</v>
      </c>
      <c r="J2721" s="40">
        <f t="shared" si="126"/>
        <v>2.5202952029520298</v>
      </c>
      <c r="K2721" s="40">
        <f t="shared" si="127"/>
        <v>71.593291404612174</v>
      </c>
      <c r="L2721" s="40">
        <f t="shared" si="128"/>
        <v>28.40670859538784</v>
      </c>
    </row>
    <row r="2722" spans="1:12" x14ac:dyDescent="0.2">
      <c r="A2722" s="28" t="s">
        <v>1894</v>
      </c>
      <c r="B2722" s="7" t="s">
        <v>1895</v>
      </c>
      <c r="C2722" s="38" t="s">
        <v>1896</v>
      </c>
      <c r="D2722" s="38">
        <v>17</v>
      </c>
      <c r="E2722" s="38">
        <v>37.424735014190297</v>
      </c>
      <c r="F2722">
        <v>1.1200000000000001</v>
      </c>
      <c r="G2722">
        <v>0</v>
      </c>
      <c r="H2722">
        <v>200.54</v>
      </c>
      <c r="I2722" s="7">
        <v>39.57</v>
      </c>
      <c r="J2722" s="40">
        <f t="shared" si="126"/>
        <v>4.6645287576527429E-3</v>
      </c>
      <c r="K2722" s="40">
        <f t="shared" si="127"/>
        <v>0.46428719479335084</v>
      </c>
      <c r="L2722" s="40">
        <f t="shared" si="128"/>
        <v>99.535712805206643</v>
      </c>
    </row>
    <row r="2723" spans="1:12" x14ac:dyDescent="0.2">
      <c r="A2723" s="28" t="s">
        <v>1216</v>
      </c>
      <c r="B2723" s="7" t="s">
        <v>1217</v>
      </c>
      <c r="C2723" s="38" t="s">
        <v>1218</v>
      </c>
      <c r="D2723" s="38">
        <v>18</v>
      </c>
      <c r="E2723" s="38">
        <v>37.418929738932</v>
      </c>
      <c r="F2723">
        <v>1075.54</v>
      </c>
      <c r="G2723">
        <v>564.74</v>
      </c>
      <c r="H2723">
        <v>805.73</v>
      </c>
      <c r="I2723" s="7">
        <v>230.48</v>
      </c>
      <c r="J2723" s="40">
        <f t="shared" si="126"/>
        <v>1.5829609828123643</v>
      </c>
      <c r="K2723" s="40">
        <f t="shared" si="127"/>
        <v>61.284742330440231</v>
      </c>
      <c r="L2723" s="40">
        <f t="shared" si="128"/>
        <v>38.715257669559755</v>
      </c>
    </row>
    <row r="2724" spans="1:12" x14ac:dyDescent="0.2">
      <c r="A2724" s="28" t="s">
        <v>2221</v>
      </c>
      <c r="B2724" s="7" t="s">
        <v>2222</v>
      </c>
      <c r="C2724" s="38" t="s">
        <v>2223</v>
      </c>
      <c r="D2724" s="38">
        <v>237</v>
      </c>
      <c r="E2724" s="38">
        <v>37.417887608235297</v>
      </c>
      <c r="F2724">
        <v>158.02000000000001</v>
      </c>
      <c r="G2724">
        <v>33.01</v>
      </c>
      <c r="H2724">
        <v>25.59</v>
      </c>
      <c r="I2724" s="7">
        <v>30.86</v>
      </c>
      <c r="J2724" s="40">
        <f t="shared" si="126"/>
        <v>3.3840566873339237</v>
      </c>
      <c r="K2724" s="40">
        <f t="shared" si="127"/>
        <v>77.190075965734593</v>
      </c>
      <c r="L2724" s="40">
        <f t="shared" si="128"/>
        <v>22.809924034265393</v>
      </c>
    </row>
    <row r="2725" spans="1:12" x14ac:dyDescent="0.2">
      <c r="A2725" s="28" t="s">
        <v>2284</v>
      </c>
      <c r="B2725" s="7" t="s">
        <v>2285</v>
      </c>
      <c r="C2725" s="38" t="s">
        <v>2286</v>
      </c>
      <c r="D2725" s="38">
        <v>28</v>
      </c>
      <c r="E2725" s="38">
        <v>37.387112186674599</v>
      </c>
      <c r="F2725">
        <v>4203.9799999999996</v>
      </c>
      <c r="G2725">
        <v>802.54</v>
      </c>
      <c r="H2725">
        <v>700.11</v>
      </c>
      <c r="I2725" s="7">
        <v>79.08</v>
      </c>
      <c r="J2725" s="40">
        <f t="shared" si="126"/>
        <v>6.4252877988680543</v>
      </c>
      <c r="K2725" s="40">
        <f t="shared" si="127"/>
        <v>86.532508542598933</v>
      </c>
      <c r="L2725" s="40">
        <f t="shared" si="128"/>
        <v>13.467491457401081</v>
      </c>
    </row>
    <row r="2726" spans="1:12" x14ac:dyDescent="0.2">
      <c r="A2726" s="28" t="s">
        <v>2464</v>
      </c>
      <c r="B2726" s="7" t="s">
        <v>2465</v>
      </c>
      <c r="C2726" s="38" t="s">
        <v>2466</v>
      </c>
      <c r="D2726" s="38">
        <v>264</v>
      </c>
      <c r="E2726" s="38">
        <v>37.383871699104603</v>
      </c>
      <c r="F2726">
        <v>24.49</v>
      </c>
      <c r="G2726">
        <v>80.930000000000007</v>
      </c>
      <c r="H2726">
        <v>14.03</v>
      </c>
      <c r="I2726" s="7">
        <v>140.71</v>
      </c>
      <c r="J2726" s="40">
        <f t="shared" si="126"/>
        <v>0.68127181077937182</v>
      </c>
      <c r="K2726" s="40">
        <f t="shared" si="127"/>
        <v>40.521217712177119</v>
      </c>
      <c r="L2726" s="40">
        <f t="shared" si="128"/>
        <v>59.478782287822874</v>
      </c>
    </row>
    <row r="2727" spans="1:12" x14ac:dyDescent="0.2">
      <c r="A2727" s="28" t="s">
        <v>1717</v>
      </c>
      <c r="B2727" s="7" t="s">
        <v>1718</v>
      </c>
      <c r="C2727" s="38" t="s">
        <v>1719</v>
      </c>
      <c r="D2727" s="38">
        <v>154</v>
      </c>
      <c r="E2727" s="38">
        <v>37.373411502495699</v>
      </c>
      <c r="F2727">
        <v>314.04000000000002</v>
      </c>
      <c r="G2727">
        <v>336.51</v>
      </c>
      <c r="H2727">
        <v>8.94</v>
      </c>
      <c r="I2727" s="7">
        <v>84.8</v>
      </c>
      <c r="J2727" s="40">
        <f t="shared" si="126"/>
        <v>6.9399402602944313</v>
      </c>
      <c r="K2727" s="40">
        <f t="shared" si="127"/>
        <v>87.405446801649887</v>
      </c>
      <c r="L2727" s="40">
        <f t="shared" si="128"/>
        <v>12.594553198350106</v>
      </c>
    </row>
    <row r="2728" spans="1:12" x14ac:dyDescent="0.2">
      <c r="A2728" s="28" t="s">
        <v>2554</v>
      </c>
      <c r="B2728" s="7" t="s">
        <v>2555</v>
      </c>
      <c r="C2728" s="38" t="s">
        <v>2556</v>
      </c>
      <c r="D2728" s="38">
        <v>416</v>
      </c>
      <c r="E2728" s="38">
        <v>37.369036620600198</v>
      </c>
      <c r="F2728">
        <v>192.02</v>
      </c>
      <c r="G2728">
        <v>44.61</v>
      </c>
      <c r="H2728">
        <v>106.73</v>
      </c>
      <c r="I2728" s="7">
        <v>24.27</v>
      </c>
      <c r="J2728" s="40">
        <f t="shared" si="126"/>
        <v>1.8063358778625953</v>
      </c>
      <c r="K2728" s="40">
        <f t="shared" si="127"/>
        <v>64.366346598482167</v>
      </c>
      <c r="L2728" s="40">
        <f t="shared" si="128"/>
        <v>35.633653401517826</v>
      </c>
    </row>
    <row r="2729" spans="1:12" x14ac:dyDescent="0.2">
      <c r="A2729" s="28" t="s">
        <v>1612</v>
      </c>
      <c r="B2729" s="7" t="s">
        <v>1613</v>
      </c>
      <c r="C2729" s="38" t="s">
        <v>1614</v>
      </c>
      <c r="D2729" s="38">
        <v>40</v>
      </c>
      <c r="E2729" s="38">
        <v>37.304990710496199</v>
      </c>
      <c r="F2729">
        <v>8.7899999999999991</v>
      </c>
      <c r="G2729">
        <v>25.12</v>
      </c>
      <c r="H2729">
        <v>516.41999999999996</v>
      </c>
      <c r="I2729" s="7">
        <v>519.96</v>
      </c>
      <c r="J2729" s="40">
        <f t="shared" si="126"/>
        <v>3.2719658812404712E-2</v>
      </c>
      <c r="K2729" s="40">
        <f t="shared" si="127"/>
        <v>3.1683001803249589</v>
      </c>
      <c r="L2729" s="40">
        <f t="shared" si="128"/>
        <v>96.831699819675052</v>
      </c>
    </row>
    <row r="2730" spans="1:12" x14ac:dyDescent="0.2">
      <c r="A2730" s="28" t="s">
        <v>1678</v>
      </c>
      <c r="B2730" s="7" t="s">
        <v>1679</v>
      </c>
      <c r="C2730" s="38" t="s">
        <v>1680</v>
      </c>
      <c r="D2730" s="38">
        <v>292</v>
      </c>
      <c r="E2730" s="38">
        <v>37.301131447768903</v>
      </c>
      <c r="F2730">
        <v>266.85000000000002</v>
      </c>
      <c r="G2730">
        <v>148.03</v>
      </c>
      <c r="H2730">
        <v>3.33</v>
      </c>
      <c r="I2730" s="7">
        <v>9.1199999999999992</v>
      </c>
      <c r="J2730" s="40">
        <f t="shared" si="126"/>
        <v>33.323694779116465</v>
      </c>
      <c r="K2730" s="40">
        <f t="shared" si="127"/>
        <v>97.08656073760325</v>
      </c>
      <c r="L2730" s="40">
        <f t="shared" si="128"/>
        <v>2.9134392623967424</v>
      </c>
    </row>
    <row r="2731" spans="1:12" x14ac:dyDescent="0.2">
      <c r="A2731" s="28" t="s">
        <v>193</v>
      </c>
      <c r="B2731" s="7" t="s">
        <v>194</v>
      </c>
      <c r="C2731" s="38" t="s">
        <v>195</v>
      </c>
      <c r="D2731" s="38">
        <v>235</v>
      </c>
      <c r="E2731" s="38">
        <v>37.295244611849199</v>
      </c>
      <c r="F2731">
        <v>106.55</v>
      </c>
      <c r="G2731">
        <v>103.46</v>
      </c>
      <c r="H2731">
        <v>79.88</v>
      </c>
      <c r="I2731" s="7">
        <v>14.79</v>
      </c>
      <c r="J2731" s="40">
        <f t="shared" si="126"/>
        <v>2.2183373824865322</v>
      </c>
      <c r="K2731" s="40">
        <f t="shared" si="127"/>
        <v>68.928055664959956</v>
      </c>
      <c r="L2731" s="40">
        <f t="shared" si="128"/>
        <v>31.071944335040037</v>
      </c>
    </row>
    <row r="2732" spans="1:12" x14ac:dyDescent="0.2">
      <c r="A2732" s="28" t="s">
        <v>2440</v>
      </c>
      <c r="B2732" s="7" t="s">
        <v>2441</v>
      </c>
      <c r="C2732" s="38" t="s">
        <v>2442</v>
      </c>
      <c r="D2732" s="38">
        <v>215</v>
      </c>
      <c r="E2732" s="38">
        <v>37.292087762289903</v>
      </c>
      <c r="F2732">
        <v>74.78</v>
      </c>
      <c r="G2732">
        <v>42.71</v>
      </c>
      <c r="H2732">
        <v>42.44</v>
      </c>
      <c r="I2732" s="7">
        <v>26.37</v>
      </c>
      <c r="J2732" s="40">
        <f t="shared" si="126"/>
        <v>1.7074553117279465</v>
      </c>
      <c r="K2732" s="40">
        <f t="shared" si="127"/>
        <v>63.06494900697799</v>
      </c>
      <c r="L2732" s="40">
        <f t="shared" si="128"/>
        <v>36.935050993022003</v>
      </c>
    </row>
    <row r="2733" spans="1:12" x14ac:dyDescent="0.2">
      <c r="A2733" s="28" t="s">
        <v>2803</v>
      </c>
      <c r="B2733" s="7" t="s">
        <v>2804</v>
      </c>
      <c r="C2733" s="38" t="s">
        <v>2805</v>
      </c>
      <c r="D2733" s="38">
        <v>49</v>
      </c>
      <c r="E2733" s="38">
        <v>37.286202625087398</v>
      </c>
      <c r="F2733">
        <v>8.7899999999999991</v>
      </c>
      <c r="G2733">
        <v>395.08</v>
      </c>
      <c r="H2733">
        <v>24.49</v>
      </c>
      <c r="I2733" s="7">
        <v>20.12</v>
      </c>
      <c r="J2733" s="40">
        <f t="shared" si="126"/>
        <v>9.053351266532168</v>
      </c>
      <c r="K2733" s="40">
        <f t="shared" si="127"/>
        <v>90.053068141277208</v>
      </c>
      <c r="L2733" s="40">
        <f t="shared" si="128"/>
        <v>9.9469318587227953</v>
      </c>
    </row>
    <row r="2734" spans="1:12" x14ac:dyDescent="0.2">
      <c r="A2734" s="32" t="s">
        <v>2719</v>
      </c>
      <c r="B2734" s="7" t="s">
        <v>2720</v>
      </c>
      <c r="C2734" s="38" t="s">
        <v>2721</v>
      </c>
      <c r="D2734" s="38">
        <v>352</v>
      </c>
      <c r="E2734" s="38">
        <v>37.278895065014197</v>
      </c>
      <c r="F2734">
        <v>16.649999999999999</v>
      </c>
      <c r="G2734">
        <v>32.79</v>
      </c>
      <c r="H2734">
        <v>91.59</v>
      </c>
      <c r="I2734" s="7">
        <v>55.56</v>
      </c>
      <c r="J2734" s="40">
        <f t="shared" si="126"/>
        <v>0.33598369011213047</v>
      </c>
      <c r="K2734" s="40">
        <f t="shared" si="127"/>
        <v>25.148786815199141</v>
      </c>
      <c r="L2734" s="40">
        <f t="shared" si="128"/>
        <v>74.851213184800855</v>
      </c>
    </row>
    <row r="2735" spans="1:12" x14ac:dyDescent="0.2">
      <c r="A2735" s="28" t="s">
        <v>2806</v>
      </c>
      <c r="B2735" s="7" t="s">
        <v>2807</v>
      </c>
      <c r="C2735" s="38" t="s">
        <v>2808</v>
      </c>
      <c r="D2735" s="38">
        <v>49</v>
      </c>
      <c r="E2735" s="38">
        <v>37.272419740224201</v>
      </c>
      <c r="F2735">
        <v>34.61</v>
      </c>
      <c r="G2735">
        <v>84.91</v>
      </c>
      <c r="H2735">
        <v>60.82</v>
      </c>
      <c r="I2735" s="7">
        <v>120.05</v>
      </c>
      <c r="J2735" s="40">
        <f t="shared" si="126"/>
        <v>0.66080610383148108</v>
      </c>
      <c r="K2735" s="40">
        <f t="shared" si="127"/>
        <v>39.788275242185165</v>
      </c>
      <c r="L2735" s="40">
        <f t="shared" si="128"/>
        <v>60.211724757814842</v>
      </c>
    </row>
    <row r="2736" spans="1:12" x14ac:dyDescent="0.2">
      <c r="A2736" s="28" t="s">
        <v>36</v>
      </c>
      <c r="B2736" s="7" t="s">
        <v>37</v>
      </c>
      <c r="C2736" s="38" t="s">
        <v>38</v>
      </c>
      <c r="D2736" s="38">
        <v>123</v>
      </c>
      <c r="E2736" s="38">
        <v>37.264242135684597</v>
      </c>
      <c r="F2736">
        <v>3232.71</v>
      </c>
      <c r="G2736">
        <v>2570.81</v>
      </c>
      <c r="H2736">
        <v>4549.74</v>
      </c>
      <c r="I2736" s="7">
        <v>4695.24</v>
      </c>
      <c r="J2736" s="40">
        <f t="shared" si="126"/>
        <v>0.62774824823850361</v>
      </c>
      <c r="K2736" s="40">
        <f t="shared" si="127"/>
        <v>38.565438415788947</v>
      </c>
      <c r="L2736" s="40">
        <f t="shared" si="128"/>
        <v>61.434561584211046</v>
      </c>
    </row>
    <row r="2737" spans="1:12" x14ac:dyDescent="0.2">
      <c r="A2737" s="28" t="s">
        <v>1345</v>
      </c>
      <c r="B2737" s="7" t="s">
        <v>1346</v>
      </c>
      <c r="C2737" s="38" t="s">
        <v>1347</v>
      </c>
      <c r="D2737" s="38">
        <v>16</v>
      </c>
      <c r="E2737" s="38">
        <v>37.2544906546349</v>
      </c>
      <c r="F2737">
        <v>22.64</v>
      </c>
      <c r="G2737">
        <v>8.24</v>
      </c>
      <c r="H2737">
        <v>284.97000000000003</v>
      </c>
      <c r="I2737" s="7">
        <v>310.94</v>
      </c>
      <c r="J2737" s="40">
        <f t="shared" si="126"/>
        <v>5.1819905690456608E-2</v>
      </c>
      <c r="K2737" s="40">
        <f t="shared" si="127"/>
        <v>4.9266899599546905</v>
      </c>
      <c r="L2737" s="40">
        <f t="shared" si="128"/>
        <v>95.073310040045328</v>
      </c>
    </row>
    <row r="2738" spans="1:12" x14ac:dyDescent="0.2">
      <c r="A2738" s="28" t="s">
        <v>2308</v>
      </c>
      <c r="B2738" s="7" t="s">
        <v>2309</v>
      </c>
      <c r="C2738" s="38" t="s">
        <v>2310</v>
      </c>
      <c r="D2738" s="38">
        <v>20</v>
      </c>
      <c r="E2738" s="38">
        <v>37.248917012093401</v>
      </c>
      <c r="F2738">
        <v>27.23</v>
      </c>
      <c r="G2738">
        <v>36.11</v>
      </c>
      <c r="H2738">
        <v>63.43</v>
      </c>
      <c r="I2738" s="7">
        <v>60.51</v>
      </c>
      <c r="J2738" s="40">
        <f t="shared" si="126"/>
        <v>0.51105373567855417</v>
      </c>
      <c r="K2738" s="40">
        <f t="shared" si="127"/>
        <v>33.821016659547205</v>
      </c>
      <c r="L2738" s="40">
        <f t="shared" si="128"/>
        <v>66.178983340452803</v>
      </c>
    </row>
    <row r="2739" spans="1:12" x14ac:dyDescent="0.2">
      <c r="A2739" s="28" t="s">
        <v>2344</v>
      </c>
      <c r="B2739" s="7" t="s">
        <v>2345</v>
      </c>
      <c r="C2739" s="38" t="s">
        <v>2346</v>
      </c>
      <c r="D2739" s="38">
        <v>174</v>
      </c>
      <c r="E2739" s="38">
        <v>37.223872693713801</v>
      </c>
      <c r="F2739">
        <v>24.55</v>
      </c>
      <c r="G2739">
        <v>150.34</v>
      </c>
      <c r="H2739">
        <v>49.42</v>
      </c>
      <c r="I2739" s="7">
        <v>99.87</v>
      </c>
      <c r="J2739" s="40">
        <f t="shared" si="126"/>
        <v>1.1714783307656238</v>
      </c>
      <c r="K2739" s="40">
        <f t="shared" si="127"/>
        <v>53.948423715219938</v>
      </c>
      <c r="L2739" s="40">
        <f t="shared" si="128"/>
        <v>46.051576284780069</v>
      </c>
    </row>
    <row r="2740" spans="1:12" x14ac:dyDescent="0.2">
      <c r="A2740" s="28" t="s">
        <v>1528</v>
      </c>
      <c r="B2740" s="7" t="s">
        <v>1529</v>
      </c>
      <c r="C2740" s="38" t="s">
        <v>1530</v>
      </c>
      <c r="D2740" s="38">
        <v>79</v>
      </c>
      <c r="E2740" s="38">
        <v>37.201678133891399</v>
      </c>
      <c r="F2740">
        <v>410.14</v>
      </c>
      <c r="G2740">
        <v>876.1</v>
      </c>
      <c r="H2740">
        <v>685.22</v>
      </c>
      <c r="I2740" s="7">
        <v>1081.93</v>
      </c>
      <c r="J2740" s="40">
        <f t="shared" si="126"/>
        <v>0.72786124550830433</v>
      </c>
      <c r="K2740" s="40">
        <f t="shared" si="127"/>
        <v>42.124982396614911</v>
      </c>
      <c r="L2740" s="40">
        <f t="shared" si="128"/>
        <v>57.875017603385082</v>
      </c>
    </row>
    <row r="2741" spans="1:12" x14ac:dyDescent="0.2">
      <c r="A2741" s="28" t="s">
        <v>1372</v>
      </c>
      <c r="B2741" s="7" t="s">
        <v>1373</v>
      </c>
      <c r="C2741" s="38" t="s">
        <v>1374</v>
      </c>
      <c r="D2741" s="38">
        <v>34</v>
      </c>
      <c r="E2741" s="38">
        <v>37.198390026269998</v>
      </c>
      <c r="F2741">
        <v>618.23</v>
      </c>
      <c r="G2741">
        <v>265.3</v>
      </c>
      <c r="H2741">
        <v>506.59</v>
      </c>
      <c r="I2741" s="7">
        <v>235.7</v>
      </c>
      <c r="J2741" s="40">
        <f t="shared" si="126"/>
        <v>1.190276037667219</v>
      </c>
      <c r="K2741" s="40">
        <f t="shared" si="127"/>
        <v>54.343654279071487</v>
      </c>
      <c r="L2741" s="40">
        <f t="shared" si="128"/>
        <v>45.656345720928513</v>
      </c>
    </row>
    <row r="2742" spans="1:12" x14ac:dyDescent="0.2">
      <c r="A2742" s="28" t="s">
        <v>2278</v>
      </c>
      <c r="B2742" s="7" t="s">
        <v>2279</v>
      </c>
      <c r="C2742" s="38" t="s">
        <v>2280</v>
      </c>
      <c r="D2742" s="38">
        <v>96</v>
      </c>
      <c r="E2742" s="38">
        <v>37.192395897910899</v>
      </c>
      <c r="F2742">
        <v>35.78</v>
      </c>
      <c r="G2742">
        <v>237.68</v>
      </c>
      <c r="H2742">
        <v>141.26</v>
      </c>
      <c r="I2742" s="7">
        <v>309.06</v>
      </c>
      <c r="J2742" s="40">
        <f t="shared" si="126"/>
        <v>0.60725706164505244</v>
      </c>
      <c r="K2742" s="40">
        <f t="shared" si="127"/>
        <v>37.782199010749132</v>
      </c>
      <c r="L2742" s="40">
        <f t="shared" si="128"/>
        <v>62.217800989250883</v>
      </c>
    </row>
    <row r="2743" spans="1:12" x14ac:dyDescent="0.2">
      <c r="A2743" s="28" t="s">
        <v>1027</v>
      </c>
      <c r="B2743" s="7" t="s">
        <v>1028</v>
      </c>
      <c r="C2743" s="38" t="s">
        <v>1029</v>
      </c>
      <c r="D2743" s="38">
        <v>45</v>
      </c>
      <c r="E2743" s="38">
        <v>37.185988430428701</v>
      </c>
      <c r="F2743">
        <v>201.92</v>
      </c>
      <c r="G2743">
        <v>131.86000000000001</v>
      </c>
      <c r="H2743">
        <v>68.17</v>
      </c>
      <c r="I2743" s="7">
        <v>14.74</v>
      </c>
      <c r="J2743" s="40">
        <f t="shared" si="126"/>
        <v>4.0258111204920999</v>
      </c>
      <c r="K2743" s="40">
        <f t="shared" si="127"/>
        <v>80.102714248002101</v>
      </c>
      <c r="L2743" s="40">
        <f t="shared" si="128"/>
        <v>19.897285751997888</v>
      </c>
    </row>
    <row r="2744" spans="1:12" x14ac:dyDescent="0.2">
      <c r="A2744" s="28" t="s">
        <v>394</v>
      </c>
      <c r="B2744" s="7" t="s">
        <v>395</v>
      </c>
      <c r="C2744" s="38" t="s">
        <v>396</v>
      </c>
      <c r="D2744" s="38">
        <v>42</v>
      </c>
      <c r="E2744" s="38">
        <v>37.1669992343205</v>
      </c>
      <c r="F2744">
        <v>149.21</v>
      </c>
      <c r="G2744">
        <v>515.79</v>
      </c>
      <c r="H2744">
        <v>112.85</v>
      </c>
      <c r="I2744" s="7">
        <v>1.32</v>
      </c>
      <c r="J2744" s="40">
        <f t="shared" si="126"/>
        <v>5.8246474555487433</v>
      </c>
      <c r="K2744" s="40">
        <f t="shared" si="127"/>
        <v>85.347228461054698</v>
      </c>
      <c r="L2744" s="40">
        <f t="shared" si="128"/>
        <v>14.652771538945286</v>
      </c>
    </row>
    <row r="2745" spans="1:12" x14ac:dyDescent="0.2">
      <c r="A2745" s="32" t="s">
        <v>1891</v>
      </c>
      <c r="B2745" s="7" t="s">
        <v>1892</v>
      </c>
      <c r="C2745" s="38" t="s">
        <v>1893</v>
      </c>
      <c r="D2745" s="38">
        <v>197</v>
      </c>
      <c r="E2745" s="38">
        <v>37.164522235751399</v>
      </c>
      <c r="F2745">
        <v>103.34</v>
      </c>
      <c r="G2745">
        <v>73.39</v>
      </c>
      <c r="H2745">
        <v>16.07</v>
      </c>
      <c r="I2745" s="7">
        <v>7.33</v>
      </c>
      <c r="J2745" s="40">
        <f t="shared" si="126"/>
        <v>7.5525641025641042</v>
      </c>
      <c r="K2745" s="40">
        <f t="shared" si="127"/>
        <v>88.307600059961018</v>
      </c>
      <c r="L2745" s="40">
        <f t="shared" si="128"/>
        <v>11.692399940038973</v>
      </c>
    </row>
    <row r="2746" spans="1:12" x14ac:dyDescent="0.2">
      <c r="A2746" s="34" t="s">
        <v>1888</v>
      </c>
      <c r="B2746" s="7" t="s">
        <v>1889</v>
      </c>
      <c r="C2746" s="38" t="s">
        <v>1890</v>
      </c>
      <c r="D2746" s="38">
        <v>110</v>
      </c>
      <c r="E2746" s="38">
        <v>37.161473663057301</v>
      </c>
      <c r="F2746">
        <v>141.04</v>
      </c>
      <c r="G2746">
        <v>137.11000000000001</v>
      </c>
      <c r="H2746">
        <v>35.06</v>
      </c>
      <c r="I2746" s="7">
        <v>37.729999999999997</v>
      </c>
      <c r="J2746" s="40">
        <f t="shared" si="126"/>
        <v>3.8212666575078997</v>
      </c>
      <c r="K2746" s="40">
        <f t="shared" si="127"/>
        <v>79.258562717273605</v>
      </c>
      <c r="L2746" s="40">
        <f t="shared" si="128"/>
        <v>20.741437282726391</v>
      </c>
    </row>
    <row r="2747" spans="1:12" x14ac:dyDescent="0.2">
      <c r="A2747" s="28" t="s">
        <v>400</v>
      </c>
      <c r="B2747" s="7" t="s">
        <v>401</v>
      </c>
      <c r="C2747" s="38" t="s">
        <v>402</v>
      </c>
      <c r="D2747" s="38">
        <v>255</v>
      </c>
      <c r="E2747" s="38">
        <v>37.139848716325197</v>
      </c>
      <c r="F2747">
        <v>1949.16</v>
      </c>
      <c r="G2747">
        <v>341.66</v>
      </c>
      <c r="H2747">
        <v>72.290000000000006</v>
      </c>
      <c r="I2747" s="7">
        <v>40.1</v>
      </c>
      <c r="J2747" s="40">
        <f t="shared" si="126"/>
        <v>20.382774268173325</v>
      </c>
      <c r="K2747" s="40">
        <f t="shared" si="127"/>
        <v>95.32333836826578</v>
      </c>
      <c r="L2747" s="40">
        <f t="shared" si="128"/>
        <v>4.6766616317342224</v>
      </c>
    </row>
    <row r="2748" spans="1:12" x14ac:dyDescent="0.2">
      <c r="A2748" s="28" t="s">
        <v>1081</v>
      </c>
      <c r="B2748" s="7" t="s">
        <v>1082</v>
      </c>
      <c r="C2748" s="38" t="s">
        <v>1083</v>
      </c>
      <c r="D2748" s="38">
        <v>171</v>
      </c>
      <c r="E2748" s="38">
        <v>37.139775336163702</v>
      </c>
      <c r="F2748">
        <v>162.72999999999999</v>
      </c>
      <c r="G2748">
        <v>53.22</v>
      </c>
      <c r="H2748">
        <v>113.6</v>
      </c>
      <c r="I2748" s="7">
        <v>12.51</v>
      </c>
      <c r="J2748" s="40">
        <f t="shared" si="126"/>
        <v>1.7123939417968439</v>
      </c>
      <c r="K2748" s="40">
        <f t="shared" si="127"/>
        <v>63.132199029410053</v>
      </c>
      <c r="L2748" s="40">
        <f t="shared" si="128"/>
        <v>36.867800970589961</v>
      </c>
    </row>
    <row r="2749" spans="1:12" x14ac:dyDescent="0.2">
      <c r="A2749" s="31" t="s">
        <v>1792</v>
      </c>
      <c r="B2749" s="7" t="s">
        <v>1793</v>
      </c>
      <c r="C2749" s="38" t="s">
        <v>1794</v>
      </c>
      <c r="D2749" s="38">
        <v>28</v>
      </c>
      <c r="E2749" s="38">
        <v>37.130032849758798</v>
      </c>
      <c r="F2749">
        <v>403.01</v>
      </c>
      <c r="G2749">
        <v>444.66</v>
      </c>
      <c r="H2749">
        <v>49.01</v>
      </c>
      <c r="I2749" s="7">
        <v>15.16</v>
      </c>
      <c r="J2749" s="40">
        <f t="shared" si="126"/>
        <v>13.209755337385072</v>
      </c>
      <c r="K2749" s="40">
        <f t="shared" si="127"/>
        <v>92.962581154588534</v>
      </c>
      <c r="L2749" s="40">
        <f t="shared" si="128"/>
        <v>7.0374188454114748</v>
      </c>
    </row>
    <row r="2750" spans="1:12" x14ac:dyDescent="0.2">
      <c r="A2750" s="28" t="s">
        <v>460</v>
      </c>
      <c r="B2750" s="7" t="s">
        <v>461</v>
      </c>
      <c r="C2750" s="38" t="s">
        <v>462</v>
      </c>
      <c r="D2750" s="38">
        <v>83</v>
      </c>
      <c r="E2750" s="38">
        <v>37.116063019853797</v>
      </c>
      <c r="F2750">
        <v>328.92</v>
      </c>
      <c r="G2750">
        <v>437.99</v>
      </c>
      <c r="H2750">
        <v>37.31</v>
      </c>
      <c r="I2750" s="7">
        <v>54.17</v>
      </c>
      <c r="J2750" s="40">
        <f t="shared" si="126"/>
        <v>8.3833624836029745</v>
      </c>
      <c r="K2750" s="40">
        <f t="shared" si="127"/>
        <v>89.342839501858137</v>
      </c>
      <c r="L2750" s="40">
        <f t="shared" si="128"/>
        <v>10.65716049814187</v>
      </c>
    </row>
    <row r="2751" spans="1:12" x14ac:dyDescent="0.2">
      <c r="A2751" s="28" t="s">
        <v>1228</v>
      </c>
      <c r="B2751" s="7" t="s">
        <v>1229</v>
      </c>
      <c r="C2751" s="38" t="s">
        <v>1230</v>
      </c>
      <c r="D2751" s="38">
        <v>274</v>
      </c>
      <c r="E2751" s="38">
        <v>37.060330091113698</v>
      </c>
      <c r="F2751">
        <v>94.83</v>
      </c>
      <c r="G2751">
        <v>152.05000000000001</v>
      </c>
      <c r="H2751">
        <v>23.82</v>
      </c>
      <c r="I2751" s="7">
        <v>35.44</v>
      </c>
      <c r="J2751" s="40">
        <f t="shared" si="126"/>
        <v>4.166047924400945</v>
      </c>
      <c r="K2751" s="40">
        <f t="shared" si="127"/>
        <v>80.642843143659775</v>
      </c>
      <c r="L2751" s="40">
        <f t="shared" si="128"/>
        <v>19.357156856340239</v>
      </c>
    </row>
    <row r="2752" spans="1:12" x14ac:dyDescent="0.2">
      <c r="A2752" s="28" t="s">
        <v>2809</v>
      </c>
      <c r="B2752" s="7" t="s">
        <v>2810</v>
      </c>
      <c r="C2752" s="38" t="s">
        <v>2811</v>
      </c>
      <c r="D2752" s="38">
        <v>38</v>
      </c>
      <c r="E2752" s="38">
        <v>37.039486583914602</v>
      </c>
      <c r="F2752">
        <v>561.85</v>
      </c>
      <c r="G2752">
        <v>881.51</v>
      </c>
      <c r="H2752">
        <v>282.14</v>
      </c>
      <c r="I2752" s="7">
        <v>242.4</v>
      </c>
      <c r="J2752" s="40">
        <f t="shared" si="126"/>
        <v>2.7516681282647659</v>
      </c>
      <c r="K2752" s="40">
        <f t="shared" si="127"/>
        <v>73.345190304385383</v>
      </c>
      <c r="L2752" s="40">
        <f t="shared" si="128"/>
        <v>26.654809695614613</v>
      </c>
    </row>
    <row r="2753" spans="1:12" x14ac:dyDescent="0.2">
      <c r="A2753" s="28" t="s">
        <v>1360</v>
      </c>
      <c r="B2753" s="7" t="s">
        <v>1361</v>
      </c>
      <c r="C2753" s="38" t="s">
        <v>1362</v>
      </c>
      <c r="D2753" s="38">
        <v>181</v>
      </c>
      <c r="E2753" s="38">
        <v>37.028902456075897</v>
      </c>
      <c r="F2753">
        <v>1037.1400000000001</v>
      </c>
      <c r="G2753">
        <v>619.88</v>
      </c>
      <c r="H2753">
        <v>378.47</v>
      </c>
      <c r="I2753" s="7">
        <v>225.71</v>
      </c>
      <c r="J2753" s="40">
        <f t="shared" si="126"/>
        <v>2.7425932669072126</v>
      </c>
      <c r="K2753" s="40">
        <f t="shared" si="127"/>
        <v>73.280558995223771</v>
      </c>
      <c r="L2753" s="40">
        <f t="shared" si="128"/>
        <v>26.719441004776229</v>
      </c>
    </row>
    <row r="2754" spans="1:12" x14ac:dyDescent="0.2">
      <c r="A2754" s="28" t="s">
        <v>2314</v>
      </c>
      <c r="B2754" s="7" t="s">
        <v>2315</v>
      </c>
      <c r="C2754" s="38" t="s">
        <v>2316</v>
      </c>
      <c r="D2754" s="38">
        <v>190</v>
      </c>
      <c r="E2754" s="38">
        <v>37.017625843581399</v>
      </c>
      <c r="F2754">
        <v>172.55</v>
      </c>
      <c r="G2754">
        <v>25.07</v>
      </c>
      <c r="H2754">
        <v>53.47</v>
      </c>
      <c r="I2754" s="7">
        <v>58.95</v>
      </c>
      <c r="J2754" s="40">
        <f t="shared" si="126"/>
        <v>1.7578722647215799</v>
      </c>
      <c r="K2754" s="40">
        <f t="shared" si="127"/>
        <v>63.74016255966972</v>
      </c>
      <c r="L2754" s="40">
        <f t="shared" si="128"/>
        <v>36.25983744033028</v>
      </c>
    </row>
    <row r="2755" spans="1:12" x14ac:dyDescent="0.2">
      <c r="A2755" s="28" t="s">
        <v>2812</v>
      </c>
      <c r="B2755" s="7" t="s">
        <v>2813</v>
      </c>
      <c r="C2755" s="38" t="s">
        <v>2814</v>
      </c>
      <c r="D2755" s="38">
        <v>502</v>
      </c>
      <c r="E2755" s="38">
        <v>36.975689987051901</v>
      </c>
      <c r="F2755">
        <v>54.1</v>
      </c>
      <c r="G2755">
        <v>43.17</v>
      </c>
      <c r="H2755">
        <v>13.62</v>
      </c>
      <c r="I2755" s="7">
        <v>83.55</v>
      </c>
      <c r="J2755" s="40">
        <f t="shared" si="126"/>
        <v>1.0010291242152929</v>
      </c>
      <c r="K2755" s="40">
        <f t="shared" si="127"/>
        <v>50.025714873482826</v>
      </c>
      <c r="L2755" s="40">
        <f t="shared" si="128"/>
        <v>49.974285126517181</v>
      </c>
    </row>
    <row r="2756" spans="1:12" x14ac:dyDescent="0.2">
      <c r="A2756" s="28" t="s">
        <v>613</v>
      </c>
      <c r="B2756" s="7" t="s">
        <v>614</v>
      </c>
      <c r="C2756" s="38" t="s">
        <v>615</v>
      </c>
      <c r="D2756" s="38">
        <v>268</v>
      </c>
      <c r="E2756" s="38">
        <v>36.9714077672241</v>
      </c>
      <c r="F2756">
        <v>192.08</v>
      </c>
      <c r="G2756">
        <v>186.45</v>
      </c>
      <c r="H2756">
        <v>56.93</v>
      </c>
      <c r="I2756" s="7">
        <v>87.17</v>
      </c>
      <c r="J2756" s="40">
        <f t="shared" si="126"/>
        <v>2.6268563497571131</v>
      </c>
      <c r="K2756" s="40">
        <f t="shared" si="127"/>
        <v>72.427912672445132</v>
      </c>
      <c r="L2756" s="40">
        <f t="shared" si="128"/>
        <v>27.572087327554868</v>
      </c>
    </row>
    <row r="2757" spans="1:12" x14ac:dyDescent="0.2">
      <c r="A2757" s="28" t="s">
        <v>1132</v>
      </c>
      <c r="B2757" s="7" t="s">
        <v>1133</v>
      </c>
      <c r="C2757" s="38" t="s">
        <v>1134</v>
      </c>
      <c r="D2757" s="38">
        <v>284</v>
      </c>
      <c r="E2757" s="38">
        <v>36.959331898296099</v>
      </c>
      <c r="F2757">
        <v>67.430000000000007</v>
      </c>
      <c r="G2757">
        <v>92.51</v>
      </c>
      <c r="H2757">
        <v>33.04</v>
      </c>
      <c r="I2757" s="7">
        <v>9.01</v>
      </c>
      <c r="J2757" s="40">
        <f t="shared" si="126"/>
        <v>3.8035671819262786</v>
      </c>
      <c r="K2757" s="40">
        <f t="shared" si="127"/>
        <v>79.182137729590579</v>
      </c>
      <c r="L2757" s="40">
        <f t="shared" si="128"/>
        <v>20.817862270409428</v>
      </c>
    </row>
    <row r="2758" spans="1:12" x14ac:dyDescent="0.2">
      <c r="A2758" s="28" t="s">
        <v>649</v>
      </c>
      <c r="B2758" s="7" t="s">
        <v>650</v>
      </c>
      <c r="C2758" s="38" t="s">
        <v>651</v>
      </c>
      <c r="D2758" s="38">
        <v>4</v>
      </c>
      <c r="E2758" s="38">
        <v>36.934554969592803</v>
      </c>
      <c r="F2758">
        <v>41.96</v>
      </c>
      <c r="G2758">
        <v>10.17</v>
      </c>
      <c r="H2758">
        <v>46.45</v>
      </c>
      <c r="I2758" s="7">
        <v>14.33</v>
      </c>
      <c r="J2758" s="40">
        <f t="shared" si="126"/>
        <v>0.85768344850279699</v>
      </c>
      <c r="K2758" s="40">
        <f t="shared" si="127"/>
        <v>46.169515543353114</v>
      </c>
      <c r="L2758" s="40">
        <f t="shared" si="128"/>
        <v>53.830484456646886</v>
      </c>
    </row>
    <row r="2759" spans="1:12" x14ac:dyDescent="0.2">
      <c r="A2759" s="28" t="s">
        <v>1075</v>
      </c>
      <c r="B2759" s="7" t="s">
        <v>1076</v>
      </c>
      <c r="C2759" s="38" t="s">
        <v>1077</v>
      </c>
      <c r="D2759" s="38">
        <v>229</v>
      </c>
      <c r="E2759" s="38">
        <v>36.925412468812198</v>
      </c>
      <c r="F2759">
        <v>747.08</v>
      </c>
      <c r="G2759">
        <v>509.36</v>
      </c>
      <c r="H2759">
        <v>39.46</v>
      </c>
      <c r="I2759" s="7">
        <v>173.19</v>
      </c>
      <c r="J2759" s="40">
        <f t="shared" si="126"/>
        <v>5.9084881260286854</v>
      </c>
      <c r="K2759" s="40">
        <f t="shared" si="127"/>
        <v>85.525052923918892</v>
      </c>
      <c r="L2759" s="40">
        <f t="shared" si="128"/>
        <v>14.47494707608111</v>
      </c>
    </row>
    <row r="2760" spans="1:12" x14ac:dyDescent="0.2">
      <c r="A2760" s="28" t="s">
        <v>1258</v>
      </c>
      <c r="B2760" s="7" t="s">
        <v>1259</v>
      </c>
      <c r="C2760" s="38" t="s">
        <v>1260</v>
      </c>
      <c r="D2760" s="38">
        <v>293</v>
      </c>
      <c r="E2760" s="38">
        <v>36.8952104821267</v>
      </c>
      <c r="F2760">
        <v>51</v>
      </c>
      <c r="G2760">
        <v>145.77000000000001</v>
      </c>
      <c r="H2760">
        <v>25.81</v>
      </c>
      <c r="I2760" s="7">
        <v>12.14</v>
      </c>
      <c r="J2760" s="40">
        <f t="shared" si="126"/>
        <v>5.18498023715415</v>
      </c>
      <c r="K2760" s="40">
        <f t="shared" si="127"/>
        <v>83.831799591002039</v>
      </c>
      <c r="L2760" s="40">
        <f t="shared" si="128"/>
        <v>16.168200408997954</v>
      </c>
    </row>
    <row r="2761" spans="1:12" x14ac:dyDescent="0.2">
      <c r="A2761" s="28" t="s">
        <v>1303</v>
      </c>
      <c r="B2761" s="7" t="s">
        <v>1304</v>
      </c>
      <c r="C2761" s="38" t="s">
        <v>1305</v>
      </c>
      <c r="D2761" s="38">
        <v>268</v>
      </c>
      <c r="E2761" s="38">
        <v>36.868641148998996</v>
      </c>
      <c r="F2761">
        <v>100.38</v>
      </c>
      <c r="G2761">
        <v>101.05</v>
      </c>
      <c r="H2761">
        <v>14.31</v>
      </c>
      <c r="I2761" s="7">
        <v>5.92</v>
      </c>
      <c r="J2761" s="40">
        <f t="shared" si="126"/>
        <v>9.9569945625308947</v>
      </c>
      <c r="K2761" s="40">
        <f t="shared" si="127"/>
        <v>90.87340972660833</v>
      </c>
      <c r="L2761" s="40">
        <f t="shared" si="128"/>
        <v>9.1265902733916811</v>
      </c>
    </row>
    <row r="2762" spans="1:12" x14ac:dyDescent="0.2">
      <c r="A2762" s="28" t="s">
        <v>2776</v>
      </c>
      <c r="B2762" s="7" t="s">
        <v>2777</v>
      </c>
      <c r="C2762" s="38" t="s">
        <v>2778</v>
      </c>
      <c r="D2762" s="38">
        <v>486</v>
      </c>
      <c r="E2762" s="38">
        <v>36.843854390489703</v>
      </c>
      <c r="F2762">
        <v>178.39</v>
      </c>
      <c r="G2762">
        <v>201.55</v>
      </c>
      <c r="H2762">
        <v>14.52</v>
      </c>
      <c r="I2762" s="7">
        <v>30.95</v>
      </c>
      <c r="J2762" s="40">
        <f t="shared" si="126"/>
        <v>8.3558390147349897</v>
      </c>
      <c r="K2762" s="40">
        <f t="shared" si="127"/>
        <v>89.311487741237869</v>
      </c>
      <c r="L2762" s="40">
        <f t="shared" si="128"/>
        <v>10.688512258762135</v>
      </c>
    </row>
    <row r="2763" spans="1:12" x14ac:dyDescent="0.2">
      <c r="A2763" s="28" t="s">
        <v>2815</v>
      </c>
      <c r="B2763" s="7" t="s">
        <v>2816</v>
      </c>
      <c r="C2763" s="38" t="s">
        <v>2817</v>
      </c>
      <c r="D2763" s="38">
        <v>148</v>
      </c>
      <c r="E2763" s="38">
        <v>36.8373015578237</v>
      </c>
      <c r="F2763">
        <v>244.31</v>
      </c>
      <c r="G2763">
        <v>261.11</v>
      </c>
      <c r="H2763">
        <v>84.13</v>
      </c>
      <c r="I2763" s="7">
        <v>91.14</v>
      </c>
      <c r="J2763" s="40">
        <f t="shared" ref="J2763:J2826" si="129">(F2763+G2763)/(H2763+I2763)</f>
        <v>2.8836652022593716</v>
      </c>
      <c r="K2763" s="40">
        <f t="shared" si="127"/>
        <v>74.25112753235689</v>
      </c>
      <c r="L2763" s="40">
        <f t="shared" si="128"/>
        <v>25.748872467643125</v>
      </c>
    </row>
    <row r="2764" spans="1:12" x14ac:dyDescent="0.2">
      <c r="A2764" s="28" t="s">
        <v>1237</v>
      </c>
      <c r="B2764" s="7" t="s">
        <v>1238</v>
      </c>
      <c r="C2764" s="38" t="s">
        <v>1239</v>
      </c>
      <c r="D2764" s="38">
        <v>84</v>
      </c>
      <c r="E2764" s="38">
        <v>36.818355683783999</v>
      </c>
      <c r="F2764">
        <v>153.11000000000001</v>
      </c>
      <c r="G2764">
        <v>87.16</v>
      </c>
      <c r="H2764">
        <v>2.35</v>
      </c>
      <c r="I2764" s="7">
        <v>12.66</v>
      </c>
      <c r="J2764" s="40">
        <f t="shared" si="129"/>
        <v>16.007328447701532</v>
      </c>
      <c r="K2764" s="40">
        <f t="shared" ref="K2764:K2827" si="130">SUM(F2764:G2764)/SUM(F2764:I2764)*100</f>
        <v>94.120181761203398</v>
      </c>
      <c r="L2764" s="40">
        <f t="shared" ref="L2764:L2827" si="131">SUM(H2764:I2764)/SUM(F2764:I2764)*100</f>
        <v>5.8798182387966156</v>
      </c>
    </row>
    <row r="2765" spans="1:12" x14ac:dyDescent="0.2">
      <c r="A2765" s="28" t="s">
        <v>1579</v>
      </c>
      <c r="B2765" s="7" t="s">
        <v>1580</v>
      </c>
      <c r="C2765" s="38" t="s">
        <v>1581</v>
      </c>
      <c r="D2765" s="38">
        <v>21</v>
      </c>
      <c r="E2765" s="38">
        <v>36.818152268229497</v>
      </c>
      <c r="F2765">
        <v>367.55</v>
      </c>
      <c r="G2765">
        <v>139.1</v>
      </c>
      <c r="H2765">
        <v>247.97</v>
      </c>
      <c r="I2765" s="7">
        <v>48.27</v>
      </c>
      <c r="J2765" s="40">
        <f t="shared" si="129"/>
        <v>1.7102687010532001</v>
      </c>
      <c r="K2765" s="40">
        <f t="shared" si="130"/>
        <v>63.103289367161132</v>
      </c>
      <c r="L2765" s="40">
        <f t="shared" si="131"/>
        <v>36.896710632838868</v>
      </c>
    </row>
    <row r="2766" spans="1:12" x14ac:dyDescent="0.2">
      <c r="A2766" s="28" t="s">
        <v>1855</v>
      </c>
      <c r="B2766" s="7" t="s">
        <v>1856</v>
      </c>
      <c r="C2766" s="38" t="s">
        <v>1857</v>
      </c>
      <c r="D2766" s="38">
        <v>70</v>
      </c>
      <c r="E2766" s="38">
        <v>36.794461068729397</v>
      </c>
      <c r="F2766">
        <v>72.36</v>
      </c>
      <c r="G2766">
        <v>83.33</v>
      </c>
      <c r="H2766">
        <v>25.3</v>
      </c>
      <c r="I2766" s="7">
        <v>21.41</v>
      </c>
      <c r="J2766" s="40">
        <f t="shared" si="129"/>
        <v>3.3331192464140438</v>
      </c>
      <c r="K2766" s="40">
        <f t="shared" si="130"/>
        <v>76.921936758893267</v>
      </c>
      <c r="L2766" s="40">
        <f t="shared" si="131"/>
        <v>23.078063241106719</v>
      </c>
    </row>
    <row r="2767" spans="1:12" x14ac:dyDescent="0.2">
      <c r="A2767" s="28" t="s">
        <v>2818</v>
      </c>
      <c r="B2767" s="7" t="s">
        <v>2819</v>
      </c>
      <c r="C2767" s="38" t="s">
        <v>2820</v>
      </c>
      <c r="D2767" s="38">
        <v>14</v>
      </c>
      <c r="E2767" s="38">
        <v>36.758242345497997</v>
      </c>
      <c r="F2767">
        <v>231.41</v>
      </c>
      <c r="G2767">
        <v>194.61</v>
      </c>
      <c r="H2767">
        <v>173.67</v>
      </c>
      <c r="I2767" s="7">
        <v>650.34</v>
      </c>
      <c r="J2767" s="40">
        <f t="shared" si="129"/>
        <v>0.51700828873436</v>
      </c>
      <c r="K2767" s="40">
        <f t="shared" si="130"/>
        <v>34.080782061230529</v>
      </c>
      <c r="L2767" s="40">
        <f t="shared" si="131"/>
        <v>65.919217938769464</v>
      </c>
    </row>
    <row r="2768" spans="1:12" x14ac:dyDescent="0.2">
      <c r="A2768" s="28" t="s">
        <v>1840</v>
      </c>
      <c r="B2768" s="7" t="s">
        <v>1841</v>
      </c>
      <c r="C2768" s="38" t="s">
        <v>1842</v>
      </c>
      <c r="D2768" s="38">
        <v>117</v>
      </c>
      <c r="E2768" s="38">
        <v>36.7544062273425</v>
      </c>
      <c r="F2768">
        <v>354.82</v>
      </c>
      <c r="G2768">
        <v>466.94</v>
      </c>
      <c r="H2768">
        <v>39.6</v>
      </c>
      <c r="I2768" s="7">
        <v>117.27</v>
      </c>
      <c r="J2768" s="40">
        <f t="shared" si="129"/>
        <v>5.2384777204054309</v>
      </c>
      <c r="K2768" s="40">
        <f t="shared" si="130"/>
        <v>83.970448484105333</v>
      </c>
      <c r="L2768" s="40">
        <f t="shared" si="131"/>
        <v>16.029551515894667</v>
      </c>
    </row>
    <row r="2769" spans="1:12" x14ac:dyDescent="0.2">
      <c r="A2769" s="28" t="s">
        <v>784</v>
      </c>
      <c r="B2769" s="7" t="s">
        <v>785</v>
      </c>
      <c r="C2769" s="38" t="s">
        <v>786</v>
      </c>
      <c r="D2769" s="38">
        <v>54</v>
      </c>
      <c r="E2769" s="38">
        <v>36.749689603820201</v>
      </c>
      <c r="F2769">
        <v>489.16</v>
      </c>
      <c r="G2769">
        <v>72.62</v>
      </c>
      <c r="H2769">
        <v>104.85</v>
      </c>
      <c r="I2769" s="7">
        <v>12.87</v>
      </c>
      <c r="J2769" s="40">
        <f t="shared" si="129"/>
        <v>4.7721712538226297</v>
      </c>
      <c r="K2769" s="40">
        <f t="shared" si="130"/>
        <v>82.675496688741717</v>
      </c>
      <c r="L2769" s="40">
        <f t="shared" si="131"/>
        <v>17.324503311258276</v>
      </c>
    </row>
    <row r="2770" spans="1:12" x14ac:dyDescent="0.2">
      <c r="A2770" s="28" t="s">
        <v>1951</v>
      </c>
      <c r="B2770" s="7" t="s">
        <v>1952</v>
      </c>
      <c r="C2770" s="38" t="s">
        <v>1953</v>
      </c>
      <c r="D2770" s="38">
        <v>90</v>
      </c>
      <c r="E2770" s="38">
        <v>36.715133778466601</v>
      </c>
      <c r="F2770">
        <v>36.97</v>
      </c>
      <c r="G2770">
        <v>8.86</v>
      </c>
      <c r="H2770">
        <v>46.34</v>
      </c>
      <c r="I2770" s="7">
        <v>93.81</v>
      </c>
      <c r="J2770" s="40">
        <f t="shared" si="129"/>
        <v>0.32700677845165893</v>
      </c>
      <c r="K2770" s="40">
        <f t="shared" si="130"/>
        <v>24.642434670394664</v>
      </c>
      <c r="L2770" s="40">
        <f t="shared" si="131"/>
        <v>75.357565329605322</v>
      </c>
    </row>
    <row r="2771" spans="1:12" x14ac:dyDescent="0.2">
      <c r="A2771" s="28" t="s">
        <v>1666</v>
      </c>
      <c r="B2771" s="7" t="s">
        <v>1667</v>
      </c>
      <c r="C2771" s="38" t="s">
        <v>1668</v>
      </c>
      <c r="D2771" s="38">
        <v>28</v>
      </c>
      <c r="E2771" s="38">
        <v>36.706405861891703</v>
      </c>
      <c r="F2771">
        <v>63.32</v>
      </c>
      <c r="G2771">
        <v>115.42</v>
      </c>
      <c r="H2771">
        <v>77.42</v>
      </c>
      <c r="I2771" s="7">
        <v>573.66</v>
      </c>
      <c r="J2771" s="40">
        <f t="shared" si="129"/>
        <v>0.2745284757633471</v>
      </c>
      <c r="K2771" s="40">
        <f t="shared" si="130"/>
        <v>21.539610999975899</v>
      </c>
      <c r="L2771" s="40">
        <f t="shared" si="131"/>
        <v>78.460389000024094</v>
      </c>
    </row>
    <row r="2772" spans="1:12" x14ac:dyDescent="0.2">
      <c r="A2772" s="28" t="s">
        <v>2293</v>
      </c>
      <c r="B2772" s="7" t="s">
        <v>2294</v>
      </c>
      <c r="C2772" s="38" t="s">
        <v>2295</v>
      </c>
      <c r="D2772" s="38">
        <v>133</v>
      </c>
      <c r="E2772" s="38">
        <v>36.7044097016446</v>
      </c>
      <c r="F2772">
        <v>515.66</v>
      </c>
      <c r="G2772">
        <v>1868.69</v>
      </c>
      <c r="H2772">
        <v>20.61</v>
      </c>
      <c r="I2772" s="7">
        <v>126.73</v>
      </c>
      <c r="J2772" s="40">
        <f t="shared" si="129"/>
        <v>16.182638794624676</v>
      </c>
      <c r="K2772" s="40">
        <f t="shared" si="130"/>
        <v>94.180172137978971</v>
      </c>
      <c r="L2772" s="40">
        <f t="shared" si="131"/>
        <v>5.8198278620210218</v>
      </c>
    </row>
    <row r="2773" spans="1:12" x14ac:dyDescent="0.2">
      <c r="A2773" s="28" t="s">
        <v>2698</v>
      </c>
      <c r="B2773" s="7" t="s">
        <v>2699</v>
      </c>
      <c r="C2773" s="38" t="s">
        <v>2700</v>
      </c>
      <c r="D2773" s="38">
        <v>38</v>
      </c>
      <c r="E2773" s="38">
        <v>36.700119811664102</v>
      </c>
      <c r="F2773">
        <v>1.1200000000000001</v>
      </c>
      <c r="G2773">
        <v>32.61</v>
      </c>
      <c r="H2773">
        <v>56.3</v>
      </c>
      <c r="I2773" s="7">
        <v>176.02</v>
      </c>
      <c r="J2773" s="40">
        <f t="shared" si="129"/>
        <v>0.14518767217630854</v>
      </c>
      <c r="K2773" s="40">
        <f t="shared" si="130"/>
        <v>12.678068032324749</v>
      </c>
      <c r="L2773" s="40">
        <f t="shared" si="131"/>
        <v>87.321931967675255</v>
      </c>
    </row>
    <row r="2774" spans="1:12" x14ac:dyDescent="0.2">
      <c r="A2774" s="28" t="s">
        <v>2821</v>
      </c>
      <c r="B2774" s="7" t="s">
        <v>2822</v>
      </c>
      <c r="C2774" s="38" t="s">
        <v>2823</v>
      </c>
      <c r="D2774" s="38">
        <v>19</v>
      </c>
      <c r="E2774" s="38">
        <v>36.679498078465699</v>
      </c>
      <c r="F2774">
        <v>2239.86</v>
      </c>
      <c r="G2774">
        <v>3269.44</v>
      </c>
      <c r="H2774">
        <v>3787.02</v>
      </c>
      <c r="I2774" s="7">
        <v>9374.17</v>
      </c>
      <c r="J2774" s="40">
        <f t="shared" si="129"/>
        <v>0.41860196532380428</v>
      </c>
      <c r="K2774" s="40">
        <f t="shared" si="130"/>
        <v>29.508063259186024</v>
      </c>
      <c r="L2774" s="40">
        <f t="shared" si="131"/>
        <v>70.491936740813983</v>
      </c>
    </row>
    <row r="2775" spans="1:12" x14ac:dyDescent="0.2">
      <c r="A2775" s="28" t="s">
        <v>2329</v>
      </c>
      <c r="B2775" s="7" t="s">
        <v>2330</v>
      </c>
      <c r="C2775" s="38" t="s">
        <v>2331</v>
      </c>
      <c r="D2775" s="38">
        <v>143</v>
      </c>
      <c r="E2775" s="38">
        <v>36.672687570156199</v>
      </c>
      <c r="F2775">
        <v>102.84</v>
      </c>
      <c r="G2775">
        <v>0.66</v>
      </c>
      <c r="H2775">
        <v>59.95</v>
      </c>
      <c r="I2775" s="7">
        <v>40.58</v>
      </c>
      <c r="J2775" s="40">
        <f t="shared" si="129"/>
        <v>1.0295434198746642</v>
      </c>
      <c r="K2775" s="40">
        <f t="shared" si="130"/>
        <v>50.727834142037942</v>
      </c>
      <c r="L2775" s="40">
        <f t="shared" si="131"/>
        <v>49.272165857962072</v>
      </c>
    </row>
    <row r="2776" spans="1:12" x14ac:dyDescent="0.2">
      <c r="A2776" s="28" t="s">
        <v>547</v>
      </c>
      <c r="B2776" s="7" t="s">
        <v>548</v>
      </c>
      <c r="C2776" s="38" t="s">
        <v>549</v>
      </c>
      <c r="D2776" s="38">
        <v>711</v>
      </c>
      <c r="E2776" s="38">
        <v>36.665188711734103</v>
      </c>
      <c r="F2776">
        <v>147.5</v>
      </c>
      <c r="G2776">
        <v>100.14</v>
      </c>
      <c r="H2776">
        <v>205.61</v>
      </c>
      <c r="I2776" s="7">
        <v>128.71</v>
      </c>
      <c r="J2776" s="40">
        <f t="shared" si="129"/>
        <v>0.74072744675759739</v>
      </c>
      <c r="K2776" s="40">
        <f t="shared" si="130"/>
        <v>42.552752766513159</v>
      </c>
      <c r="L2776" s="40">
        <f t="shared" si="131"/>
        <v>57.447247233486841</v>
      </c>
    </row>
    <row r="2777" spans="1:12" x14ac:dyDescent="0.2">
      <c r="A2777" s="28" t="s">
        <v>2722</v>
      </c>
      <c r="B2777" s="7" t="s">
        <v>2723</v>
      </c>
      <c r="C2777" s="38" t="s">
        <v>2724</v>
      </c>
      <c r="D2777" s="38">
        <v>21</v>
      </c>
      <c r="E2777" s="38">
        <v>36.637897833100098</v>
      </c>
      <c r="F2777">
        <v>101.6</v>
      </c>
      <c r="G2777">
        <v>73.37</v>
      </c>
      <c r="H2777">
        <v>8.4700000000000006</v>
      </c>
      <c r="I2777" s="7">
        <v>3.47</v>
      </c>
      <c r="J2777" s="40">
        <f t="shared" si="129"/>
        <v>14.654103852596313</v>
      </c>
      <c r="K2777" s="40">
        <f t="shared" si="130"/>
        <v>93.611898774811408</v>
      </c>
      <c r="L2777" s="40">
        <f t="shared" si="131"/>
        <v>6.3881012251885947</v>
      </c>
    </row>
    <row r="2778" spans="1:12" x14ac:dyDescent="0.2">
      <c r="A2778" s="28" t="s">
        <v>2824</v>
      </c>
      <c r="B2778" s="7" t="s">
        <v>2825</v>
      </c>
      <c r="C2778" s="38" t="s">
        <v>2826</v>
      </c>
      <c r="D2778" s="38">
        <v>112</v>
      </c>
      <c r="E2778" s="38">
        <v>36.636105786932099</v>
      </c>
      <c r="F2778">
        <v>135.4</v>
      </c>
      <c r="G2778">
        <v>97.58</v>
      </c>
      <c r="H2778">
        <v>55.9</v>
      </c>
      <c r="I2778" s="7">
        <v>60.99</v>
      </c>
      <c r="J2778" s="40">
        <f t="shared" si="129"/>
        <v>1.9931559585935497</v>
      </c>
      <c r="K2778" s="40">
        <f t="shared" si="130"/>
        <v>66.590447880641392</v>
      </c>
      <c r="L2778" s="40">
        <f t="shared" si="131"/>
        <v>33.409552119358622</v>
      </c>
    </row>
    <row r="2779" spans="1:12" x14ac:dyDescent="0.2">
      <c r="A2779" s="28" t="s">
        <v>2827</v>
      </c>
      <c r="B2779" s="7" t="s">
        <v>2828</v>
      </c>
      <c r="C2779" s="38" t="s">
        <v>2829</v>
      </c>
      <c r="D2779" s="38">
        <v>291</v>
      </c>
      <c r="E2779" s="38">
        <v>36.628759666878302</v>
      </c>
      <c r="F2779">
        <v>77.040000000000006</v>
      </c>
      <c r="G2779">
        <v>60.63</v>
      </c>
      <c r="H2779">
        <v>26.14</v>
      </c>
      <c r="I2779" s="7">
        <v>44.61</v>
      </c>
      <c r="J2779" s="40">
        <f t="shared" si="129"/>
        <v>1.9458657243816257</v>
      </c>
      <c r="K2779" s="40">
        <f t="shared" si="130"/>
        <v>66.054121485462048</v>
      </c>
      <c r="L2779" s="40">
        <f t="shared" si="131"/>
        <v>33.945878514537945</v>
      </c>
    </row>
    <row r="2780" spans="1:12" x14ac:dyDescent="0.2">
      <c r="A2780" s="28" t="s">
        <v>2830</v>
      </c>
      <c r="B2780" s="7" t="s">
        <v>2831</v>
      </c>
      <c r="C2780" s="38" t="s">
        <v>2832</v>
      </c>
      <c r="D2780" s="38">
        <v>18</v>
      </c>
      <c r="E2780" s="38">
        <v>36.604636982151703</v>
      </c>
      <c r="F2780">
        <v>10309.870000000001</v>
      </c>
      <c r="G2780">
        <v>17647.46</v>
      </c>
      <c r="H2780">
        <v>1269.76</v>
      </c>
      <c r="I2780" s="7">
        <v>5102.08</v>
      </c>
      <c r="J2780" s="40">
        <f t="shared" si="129"/>
        <v>4.3876384215548416</v>
      </c>
      <c r="K2780" s="40">
        <f t="shared" si="130"/>
        <v>81.438991970968146</v>
      </c>
      <c r="L2780" s="40">
        <f t="shared" si="131"/>
        <v>18.561008029031871</v>
      </c>
    </row>
    <row r="2781" spans="1:12" x14ac:dyDescent="0.2">
      <c r="A2781" s="28" t="s">
        <v>2278</v>
      </c>
      <c r="B2781" s="7" t="s">
        <v>2279</v>
      </c>
      <c r="C2781" s="38" t="s">
        <v>2280</v>
      </c>
      <c r="D2781" s="38">
        <v>125</v>
      </c>
      <c r="E2781" s="38">
        <v>36.5980550714389</v>
      </c>
      <c r="F2781">
        <v>95.51</v>
      </c>
      <c r="G2781">
        <v>323.04000000000002</v>
      </c>
      <c r="H2781">
        <v>131.31</v>
      </c>
      <c r="I2781" s="7">
        <v>168.08</v>
      </c>
      <c r="J2781" s="40">
        <f t="shared" si="129"/>
        <v>1.3980092855472797</v>
      </c>
      <c r="K2781" s="40">
        <f t="shared" si="130"/>
        <v>58.298743627601191</v>
      </c>
      <c r="L2781" s="40">
        <f t="shared" si="131"/>
        <v>41.701256372398802</v>
      </c>
    </row>
    <row r="2782" spans="1:12" x14ac:dyDescent="0.2">
      <c r="A2782" s="28" t="s">
        <v>1354</v>
      </c>
      <c r="B2782" s="7" t="s">
        <v>1355</v>
      </c>
      <c r="C2782" s="38" t="s">
        <v>1356</v>
      </c>
      <c r="D2782" s="38">
        <v>253</v>
      </c>
      <c r="E2782" s="38">
        <v>36.594123119430002</v>
      </c>
      <c r="F2782">
        <v>11.03</v>
      </c>
      <c r="G2782">
        <v>22.24</v>
      </c>
      <c r="H2782">
        <v>277.41000000000003</v>
      </c>
      <c r="I2782" s="7">
        <v>85.84</v>
      </c>
      <c r="J2782" s="40">
        <f t="shared" si="129"/>
        <v>9.158981417756365E-2</v>
      </c>
      <c r="K2782" s="40">
        <f t="shared" si="130"/>
        <v>8.3904973267426595</v>
      </c>
      <c r="L2782" s="40">
        <f t="shared" si="131"/>
        <v>91.609502673257353</v>
      </c>
    </row>
    <row r="2783" spans="1:12" x14ac:dyDescent="0.2">
      <c r="A2783" s="28" t="s">
        <v>2332</v>
      </c>
      <c r="B2783" s="7" t="s">
        <v>2333</v>
      </c>
      <c r="C2783" s="38" t="s">
        <v>2334</v>
      </c>
      <c r="D2783" s="38">
        <v>57</v>
      </c>
      <c r="E2783" s="38">
        <v>36.580525350468299</v>
      </c>
      <c r="F2783">
        <v>341.76</v>
      </c>
      <c r="G2783">
        <v>424.99</v>
      </c>
      <c r="H2783">
        <v>66.75</v>
      </c>
      <c r="I2783" s="7">
        <v>100.12</v>
      </c>
      <c r="J2783" s="40">
        <f t="shared" si="129"/>
        <v>4.5948942290405705</v>
      </c>
      <c r="K2783" s="40">
        <f t="shared" si="130"/>
        <v>82.126561127653659</v>
      </c>
      <c r="L2783" s="40">
        <f t="shared" si="131"/>
        <v>17.873438872346352</v>
      </c>
    </row>
    <row r="2784" spans="1:12" x14ac:dyDescent="0.2">
      <c r="A2784" s="28" t="s">
        <v>1834</v>
      </c>
      <c r="B2784" s="7" t="s">
        <v>1835</v>
      </c>
      <c r="C2784" s="38" t="s">
        <v>1836</v>
      </c>
      <c r="D2784" s="38">
        <v>70</v>
      </c>
      <c r="E2784" s="38">
        <v>36.5653703633673</v>
      </c>
      <c r="F2784">
        <v>111.01</v>
      </c>
      <c r="G2784">
        <v>87.51</v>
      </c>
      <c r="H2784">
        <v>28.07</v>
      </c>
      <c r="I2784" s="7">
        <v>11.74</v>
      </c>
      <c r="J2784" s="40">
        <f t="shared" si="129"/>
        <v>4.9866867621200699</v>
      </c>
      <c r="K2784" s="40">
        <f t="shared" si="130"/>
        <v>83.296269877900386</v>
      </c>
      <c r="L2784" s="40">
        <f t="shared" si="131"/>
        <v>16.703730122099611</v>
      </c>
    </row>
    <row r="2785" spans="1:12" x14ac:dyDescent="0.2">
      <c r="A2785" s="28" t="s">
        <v>1903</v>
      </c>
      <c r="B2785" s="7" t="s">
        <v>1904</v>
      </c>
      <c r="C2785" s="38" t="s">
        <v>1905</v>
      </c>
      <c r="D2785" s="38">
        <v>140</v>
      </c>
      <c r="E2785" s="38">
        <v>36.547302162538202</v>
      </c>
      <c r="F2785">
        <v>111.29</v>
      </c>
      <c r="G2785">
        <v>48.52</v>
      </c>
      <c r="H2785">
        <v>51.73</v>
      </c>
      <c r="I2785" s="7">
        <v>47.38</v>
      </c>
      <c r="J2785" s="40">
        <f t="shared" si="129"/>
        <v>1.6124508122288366</v>
      </c>
      <c r="K2785" s="40">
        <f t="shared" si="130"/>
        <v>61.721767341263714</v>
      </c>
      <c r="L2785" s="40">
        <f t="shared" si="131"/>
        <v>38.278232658736286</v>
      </c>
    </row>
    <row r="2786" spans="1:12" x14ac:dyDescent="0.2">
      <c r="A2786" s="28" t="s">
        <v>2833</v>
      </c>
      <c r="B2786" s="7" t="s">
        <v>2834</v>
      </c>
      <c r="C2786" s="38" t="s">
        <v>2835</v>
      </c>
      <c r="D2786" s="38">
        <v>62</v>
      </c>
      <c r="E2786" s="38">
        <v>36.544277411897497</v>
      </c>
      <c r="F2786">
        <v>146.41</v>
      </c>
      <c r="G2786">
        <v>116</v>
      </c>
      <c r="H2786">
        <v>305.68</v>
      </c>
      <c r="I2786" s="7">
        <v>330.73</v>
      </c>
      <c r="J2786" s="40">
        <f t="shared" si="129"/>
        <v>0.41232853034993155</v>
      </c>
      <c r="K2786" s="40">
        <f t="shared" si="130"/>
        <v>29.194944482766296</v>
      </c>
      <c r="L2786" s="40">
        <f t="shared" si="131"/>
        <v>70.805055517233711</v>
      </c>
    </row>
    <row r="2787" spans="1:12" x14ac:dyDescent="0.2">
      <c r="A2787" s="28" t="s">
        <v>1906</v>
      </c>
      <c r="B2787" s="7" t="s">
        <v>1907</v>
      </c>
      <c r="C2787" s="38" t="s">
        <v>1908</v>
      </c>
      <c r="D2787" s="38">
        <v>31</v>
      </c>
      <c r="E2787" s="38">
        <v>36.540162087079104</v>
      </c>
      <c r="F2787">
        <v>107.66</v>
      </c>
      <c r="G2787">
        <v>389.27</v>
      </c>
      <c r="H2787">
        <v>162.87</v>
      </c>
      <c r="I2787" s="7">
        <v>434.8</v>
      </c>
      <c r="J2787" s="40">
        <f t="shared" si="129"/>
        <v>0.83144544648384544</v>
      </c>
      <c r="K2787" s="40">
        <f t="shared" si="130"/>
        <v>45.398319020646809</v>
      </c>
      <c r="L2787" s="40">
        <f t="shared" si="131"/>
        <v>54.601680979353198</v>
      </c>
    </row>
    <row r="2788" spans="1:12" x14ac:dyDescent="0.2">
      <c r="A2788" s="28" t="s">
        <v>1192</v>
      </c>
      <c r="B2788" s="7" t="s">
        <v>1193</v>
      </c>
      <c r="C2788" s="38" t="s">
        <v>1194</v>
      </c>
      <c r="D2788" s="38">
        <v>210</v>
      </c>
      <c r="E2788" s="38">
        <v>36.5138279061145</v>
      </c>
      <c r="F2788">
        <v>17.649999999999999</v>
      </c>
      <c r="G2788">
        <v>64.239999999999995</v>
      </c>
      <c r="H2788">
        <v>55.63</v>
      </c>
      <c r="I2788" s="7">
        <v>71.12</v>
      </c>
      <c r="J2788" s="40">
        <f t="shared" si="129"/>
        <v>0.64607495069033516</v>
      </c>
      <c r="K2788" s="40">
        <f t="shared" si="130"/>
        <v>39.249424846625764</v>
      </c>
      <c r="L2788" s="40">
        <f t="shared" si="131"/>
        <v>60.750575153374243</v>
      </c>
    </row>
    <row r="2789" spans="1:12" x14ac:dyDescent="0.2">
      <c r="A2789" s="28" t="s">
        <v>1138</v>
      </c>
      <c r="B2789" s="7" t="s">
        <v>1139</v>
      </c>
      <c r="C2789" s="38" t="s">
        <v>1140</v>
      </c>
      <c r="D2789" s="38">
        <v>223</v>
      </c>
      <c r="E2789" s="38">
        <v>36.425904543650397</v>
      </c>
      <c r="F2789">
        <v>71.349999999999994</v>
      </c>
      <c r="G2789">
        <v>39.94</v>
      </c>
      <c r="H2789">
        <v>73.64</v>
      </c>
      <c r="I2789" s="7">
        <v>8.3800000000000008</v>
      </c>
      <c r="J2789" s="40">
        <f t="shared" si="129"/>
        <v>1.3568641794684224</v>
      </c>
      <c r="K2789" s="40">
        <f t="shared" si="130"/>
        <v>57.570741296363352</v>
      </c>
      <c r="L2789" s="40">
        <f t="shared" si="131"/>
        <v>42.429258703636641</v>
      </c>
    </row>
    <row r="2790" spans="1:12" x14ac:dyDescent="0.2">
      <c r="A2790" s="28" t="s">
        <v>1384</v>
      </c>
      <c r="B2790" s="7" t="s">
        <v>1385</v>
      </c>
      <c r="C2790" s="38" t="s">
        <v>1386</v>
      </c>
      <c r="D2790" s="38">
        <v>170</v>
      </c>
      <c r="E2790" s="38">
        <v>36.424335848900199</v>
      </c>
      <c r="F2790">
        <v>376.36</v>
      </c>
      <c r="G2790">
        <v>776.29</v>
      </c>
      <c r="H2790">
        <v>91.22</v>
      </c>
      <c r="I2790" s="7">
        <v>143.25</v>
      </c>
      <c r="J2790" s="40">
        <f t="shared" si="129"/>
        <v>4.9159807224804881</v>
      </c>
      <c r="K2790" s="40">
        <f t="shared" si="130"/>
        <v>83.09663187035008</v>
      </c>
      <c r="L2790" s="40">
        <f t="shared" si="131"/>
        <v>16.90336812964992</v>
      </c>
    </row>
    <row r="2791" spans="1:12" x14ac:dyDescent="0.2">
      <c r="A2791" s="28" t="s">
        <v>2836</v>
      </c>
      <c r="B2791" s="7" t="s">
        <v>2837</v>
      </c>
      <c r="C2791" s="38" t="s">
        <v>2838</v>
      </c>
      <c r="D2791" s="38">
        <v>105</v>
      </c>
      <c r="E2791" s="38">
        <v>36.411048767015799</v>
      </c>
      <c r="F2791">
        <v>6833.58</v>
      </c>
      <c r="G2791">
        <v>11291.66</v>
      </c>
      <c r="H2791">
        <v>4873.7</v>
      </c>
      <c r="I2791" s="7">
        <v>5937.52</v>
      </c>
      <c r="J2791" s="40">
        <f t="shared" si="129"/>
        <v>1.6765212436709267</v>
      </c>
      <c r="K2791" s="40">
        <f t="shared" si="130"/>
        <v>62.638069756977863</v>
      </c>
      <c r="L2791" s="40">
        <f t="shared" si="131"/>
        <v>37.36193024302213</v>
      </c>
    </row>
    <row r="2792" spans="1:12" x14ac:dyDescent="0.2">
      <c r="A2792" s="28" t="s">
        <v>1117</v>
      </c>
      <c r="B2792" s="7" t="s">
        <v>1118</v>
      </c>
      <c r="C2792" s="38" t="s">
        <v>1119</v>
      </c>
      <c r="D2792" s="38">
        <v>219</v>
      </c>
      <c r="E2792" s="38">
        <v>36.392218886239803</v>
      </c>
      <c r="F2792">
        <v>4.42</v>
      </c>
      <c r="G2792">
        <v>4.99</v>
      </c>
      <c r="H2792">
        <v>96.85</v>
      </c>
      <c r="I2792" s="7">
        <v>202.54</v>
      </c>
      <c r="J2792" s="40">
        <f t="shared" si="129"/>
        <v>3.1430575503523836E-2</v>
      </c>
      <c r="K2792" s="40">
        <f t="shared" si="130"/>
        <v>3.0472797927461146</v>
      </c>
      <c r="L2792" s="40">
        <f t="shared" si="131"/>
        <v>96.95272020725389</v>
      </c>
    </row>
    <row r="2793" spans="1:12" x14ac:dyDescent="0.2">
      <c r="A2793" s="28" t="s">
        <v>2776</v>
      </c>
      <c r="B2793" s="7" t="s">
        <v>2777</v>
      </c>
      <c r="C2793" s="38" t="s">
        <v>2778</v>
      </c>
      <c r="D2793" s="38">
        <v>484</v>
      </c>
      <c r="E2793" s="38">
        <v>36.382603040257798</v>
      </c>
      <c r="F2793">
        <v>131.03</v>
      </c>
      <c r="G2793">
        <v>204.71</v>
      </c>
      <c r="H2793">
        <v>40.700000000000003</v>
      </c>
      <c r="I2793" s="7">
        <v>74.069999999999993</v>
      </c>
      <c r="J2793" s="40">
        <f t="shared" si="129"/>
        <v>2.9253289187069793</v>
      </c>
      <c r="K2793" s="40">
        <f t="shared" si="130"/>
        <v>74.524427870635506</v>
      </c>
      <c r="L2793" s="40">
        <f t="shared" si="131"/>
        <v>25.475572129364497</v>
      </c>
    </row>
    <row r="2794" spans="1:12" x14ac:dyDescent="0.2">
      <c r="A2794" s="28" t="s">
        <v>796</v>
      </c>
      <c r="B2794" s="7" t="s">
        <v>797</v>
      </c>
      <c r="C2794" s="38" t="s">
        <v>798</v>
      </c>
      <c r="D2794" s="38">
        <v>19</v>
      </c>
      <c r="E2794" s="38">
        <v>36.381421485584298</v>
      </c>
      <c r="F2794">
        <v>73.55</v>
      </c>
      <c r="G2794">
        <v>46.93</v>
      </c>
      <c r="H2794">
        <v>34.33</v>
      </c>
      <c r="I2794" s="7">
        <v>62.86</v>
      </c>
      <c r="J2794" s="40">
        <f t="shared" si="129"/>
        <v>1.2396337071715195</v>
      </c>
      <c r="K2794" s="40">
        <f t="shared" si="130"/>
        <v>55.349841503192899</v>
      </c>
      <c r="L2794" s="40">
        <f t="shared" si="131"/>
        <v>44.650158496807094</v>
      </c>
    </row>
    <row r="2795" spans="1:12" x14ac:dyDescent="0.2">
      <c r="A2795" s="28" t="s">
        <v>1402</v>
      </c>
      <c r="B2795" s="7" t="s">
        <v>1403</v>
      </c>
      <c r="C2795" s="38" t="s">
        <v>1404</v>
      </c>
      <c r="D2795" s="38">
        <v>231</v>
      </c>
      <c r="E2795" s="38">
        <v>36.373806213901503</v>
      </c>
      <c r="F2795">
        <v>267.44</v>
      </c>
      <c r="G2795">
        <v>193.05</v>
      </c>
      <c r="H2795">
        <v>394.19</v>
      </c>
      <c r="I2795" s="7">
        <v>293.8</v>
      </c>
      <c r="J2795" s="40">
        <f t="shared" si="129"/>
        <v>0.66932658904925946</v>
      </c>
      <c r="K2795" s="40">
        <f t="shared" si="130"/>
        <v>40.095604625243801</v>
      </c>
      <c r="L2795" s="40">
        <f t="shared" si="131"/>
        <v>59.904395374756206</v>
      </c>
    </row>
    <row r="2796" spans="1:12" x14ac:dyDescent="0.2">
      <c r="A2796" s="28" t="s">
        <v>2839</v>
      </c>
      <c r="B2796" s="7" t="s">
        <v>2840</v>
      </c>
      <c r="C2796" s="38" t="s">
        <v>2841</v>
      </c>
      <c r="D2796" s="38">
        <v>60</v>
      </c>
      <c r="E2796" s="38">
        <v>36.358562836311798</v>
      </c>
      <c r="F2796">
        <v>116.8</v>
      </c>
      <c r="G2796">
        <v>281.45999999999998</v>
      </c>
      <c r="H2796">
        <v>331.84</v>
      </c>
      <c r="I2796" s="7">
        <v>1334.51</v>
      </c>
      <c r="J2796" s="40">
        <f t="shared" si="129"/>
        <v>0.23900141026795091</v>
      </c>
      <c r="K2796" s="40">
        <f t="shared" si="130"/>
        <v>19.289841665011799</v>
      </c>
      <c r="L2796" s="40">
        <f t="shared" si="131"/>
        <v>80.710158334988208</v>
      </c>
    </row>
    <row r="2797" spans="1:12" x14ac:dyDescent="0.2">
      <c r="A2797" s="31" t="s">
        <v>2248</v>
      </c>
      <c r="B2797" s="7" t="s">
        <v>2249</v>
      </c>
      <c r="C2797" s="38" t="s">
        <v>2250</v>
      </c>
      <c r="D2797" s="38">
        <v>70</v>
      </c>
      <c r="E2797" s="38">
        <v>36.343862512308398</v>
      </c>
      <c r="F2797">
        <v>315.91000000000003</v>
      </c>
      <c r="G2797">
        <v>74.75</v>
      </c>
      <c r="H2797">
        <v>31.45</v>
      </c>
      <c r="I2797" s="7">
        <v>83.35</v>
      </c>
      <c r="J2797" s="40">
        <f t="shared" si="129"/>
        <v>3.402961672473868</v>
      </c>
      <c r="K2797" s="40">
        <f t="shared" si="130"/>
        <v>77.288014877537293</v>
      </c>
      <c r="L2797" s="40">
        <f t="shared" si="131"/>
        <v>22.711985122462703</v>
      </c>
    </row>
    <row r="2798" spans="1:12" x14ac:dyDescent="0.2">
      <c r="A2798" s="28" t="s">
        <v>1954</v>
      </c>
      <c r="B2798" s="7" t="s">
        <v>1955</v>
      </c>
      <c r="C2798" s="38" t="s">
        <v>1956</v>
      </c>
      <c r="D2798" s="38">
        <v>584</v>
      </c>
      <c r="E2798" s="38">
        <v>36.3426128092852</v>
      </c>
      <c r="F2798">
        <v>155.03</v>
      </c>
      <c r="G2798">
        <v>28.63</v>
      </c>
      <c r="H2798">
        <v>1.1200000000000001</v>
      </c>
      <c r="I2798" s="7">
        <v>1.1200000000000001</v>
      </c>
      <c r="J2798" s="40">
        <f t="shared" si="129"/>
        <v>81.991071428571416</v>
      </c>
      <c r="K2798" s="40">
        <f t="shared" si="130"/>
        <v>98.7950511027434</v>
      </c>
      <c r="L2798" s="40">
        <f t="shared" si="131"/>
        <v>1.2049488972565896</v>
      </c>
    </row>
    <row r="2799" spans="1:12" x14ac:dyDescent="0.2">
      <c r="A2799" s="28" t="s">
        <v>2590</v>
      </c>
      <c r="B2799" s="7" t="s">
        <v>2591</v>
      </c>
      <c r="C2799" s="38" t="s">
        <v>2592</v>
      </c>
      <c r="D2799" s="38">
        <v>33</v>
      </c>
      <c r="E2799" s="38">
        <v>36.337403491770303</v>
      </c>
      <c r="F2799">
        <v>126.23</v>
      </c>
      <c r="G2799">
        <v>16.89</v>
      </c>
      <c r="H2799">
        <v>585.51</v>
      </c>
      <c r="I2799" s="7">
        <v>166.1</v>
      </c>
      <c r="J2799" s="40">
        <f t="shared" si="129"/>
        <v>0.19041790290177088</v>
      </c>
      <c r="K2799" s="40">
        <f t="shared" si="130"/>
        <v>15.995887027371387</v>
      </c>
      <c r="L2799" s="40">
        <f t="shared" si="131"/>
        <v>84.004112972628619</v>
      </c>
    </row>
    <row r="2800" spans="1:12" x14ac:dyDescent="0.2">
      <c r="A2800" s="32" t="s">
        <v>1672</v>
      </c>
      <c r="B2800" s="7" t="s">
        <v>1673</v>
      </c>
      <c r="C2800" s="38" t="s">
        <v>1674</v>
      </c>
      <c r="D2800" s="38">
        <v>213</v>
      </c>
      <c r="E2800" s="38">
        <v>36.320399954664701</v>
      </c>
      <c r="F2800">
        <v>27.69</v>
      </c>
      <c r="G2800">
        <v>100.67</v>
      </c>
      <c r="H2800">
        <v>66.959999999999994</v>
      </c>
      <c r="I2800" s="7">
        <v>260.20999999999998</v>
      </c>
      <c r="J2800" s="40">
        <f t="shared" si="129"/>
        <v>0.39233426047620512</v>
      </c>
      <c r="K2800" s="40">
        <f t="shared" si="130"/>
        <v>28.178166092244204</v>
      </c>
      <c r="L2800" s="40">
        <f t="shared" si="131"/>
        <v>71.821833907755789</v>
      </c>
    </row>
    <row r="2801" spans="1:12" x14ac:dyDescent="0.2">
      <c r="A2801" s="28" t="s">
        <v>2764</v>
      </c>
      <c r="B2801" s="7" t="s">
        <v>2765</v>
      </c>
      <c r="C2801" s="38" t="s">
        <v>2766</v>
      </c>
      <c r="D2801" s="38">
        <v>53</v>
      </c>
      <c r="E2801" s="38">
        <v>36.317504003869097</v>
      </c>
      <c r="F2801">
        <v>289.60000000000002</v>
      </c>
      <c r="G2801">
        <v>162.76</v>
      </c>
      <c r="H2801">
        <v>358.45</v>
      </c>
      <c r="I2801" s="7">
        <v>201.6</v>
      </c>
      <c r="J2801" s="40">
        <f t="shared" si="129"/>
        <v>0.8077135970002679</v>
      </c>
      <c r="K2801" s="40">
        <f t="shared" si="130"/>
        <v>44.681502553313386</v>
      </c>
      <c r="L2801" s="40">
        <f t="shared" si="131"/>
        <v>55.318497446686621</v>
      </c>
    </row>
    <row r="2802" spans="1:12" x14ac:dyDescent="0.2">
      <c r="A2802" s="31" t="s">
        <v>2842</v>
      </c>
      <c r="B2802" s="7" t="s">
        <v>2843</v>
      </c>
      <c r="C2802" s="38" t="s">
        <v>2844</v>
      </c>
      <c r="D2802" s="38">
        <v>28</v>
      </c>
      <c r="E2802" s="38">
        <v>36.314002728512698</v>
      </c>
      <c r="F2802">
        <v>59.7</v>
      </c>
      <c r="G2802">
        <v>84.28</v>
      </c>
      <c r="H2802">
        <v>116.99</v>
      </c>
      <c r="I2802" s="7">
        <v>79.39</v>
      </c>
      <c r="J2802" s="40">
        <f t="shared" si="129"/>
        <v>0.73317038394948575</v>
      </c>
      <c r="K2802" s="40">
        <f t="shared" si="130"/>
        <v>42.30226818662593</v>
      </c>
      <c r="L2802" s="40">
        <f t="shared" si="131"/>
        <v>57.697731813374077</v>
      </c>
    </row>
    <row r="2803" spans="1:12" x14ac:dyDescent="0.2">
      <c r="A2803" s="28" t="s">
        <v>715</v>
      </c>
      <c r="B2803" s="7" t="s">
        <v>716</v>
      </c>
      <c r="C2803" s="38" t="s">
        <v>717</v>
      </c>
      <c r="D2803" s="38">
        <v>141</v>
      </c>
      <c r="E2803" s="38">
        <v>36.296327574538601</v>
      </c>
      <c r="F2803">
        <v>3.1</v>
      </c>
      <c r="G2803">
        <v>29.16</v>
      </c>
      <c r="H2803">
        <v>177.37</v>
      </c>
      <c r="I2803" s="7">
        <v>127.48</v>
      </c>
      <c r="J2803" s="40">
        <f t="shared" si="129"/>
        <v>0.10582253567328193</v>
      </c>
      <c r="K2803" s="40">
        <f t="shared" si="130"/>
        <v>9.5695766960339359</v>
      </c>
      <c r="L2803" s="40">
        <f t="shared" si="131"/>
        <v>90.430423303966066</v>
      </c>
    </row>
    <row r="2804" spans="1:12" x14ac:dyDescent="0.2">
      <c r="A2804" s="28" t="s">
        <v>1345</v>
      </c>
      <c r="B2804" s="7" t="s">
        <v>1346</v>
      </c>
      <c r="C2804" s="38" t="s">
        <v>1347</v>
      </c>
      <c r="D2804" s="38">
        <v>30</v>
      </c>
      <c r="E2804" s="38">
        <v>36.280676476912198</v>
      </c>
      <c r="F2804">
        <v>322.77</v>
      </c>
      <c r="G2804">
        <v>211.21</v>
      </c>
      <c r="H2804">
        <v>40.32</v>
      </c>
      <c r="I2804" s="7">
        <v>13.77</v>
      </c>
      <c r="J2804" s="40">
        <f t="shared" si="129"/>
        <v>9.8720650767239775</v>
      </c>
      <c r="K2804" s="40">
        <f t="shared" si="130"/>
        <v>90.802115394425826</v>
      </c>
      <c r="L2804" s="40">
        <f t="shared" si="131"/>
        <v>9.197884605574167</v>
      </c>
    </row>
    <row r="2805" spans="1:12" x14ac:dyDescent="0.2">
      <c r="A2805" s="28" t="s">
        <v>2191</v>
      </c>
      <c r="B2805" s="7" t="s">
        <v>2192</v>
      </c>
      <c r="C2805" s="38" t="s">
        <v>2193</v>
      </c>
      <c r="D2805" s="38">
        <v>95</v>
      </c>
      <c r="E2805" s="38">
        <v>36.260475803775698</v>
      </c>
      <c r="F2805">
        <v>253.89</v>
      </c>
      <c r="G2805">
        <v>201.56</v>
      </c>
      <c r="H2805">
        <v>76.12</v>
      </c>
      <c r="I2805" s="7">
        <v>773.01</v>
      </c>
      <c r="J2805" s="40">
        <f t="shared" si="129"/>
        <v>0.53637252246416922</v>
      </c>
      <c r="K2805" s="40">
        <f t="shared" si="130"/>
        <v>34.911619065139739</v>
      </c>
      <c r="L2805" s="40">
        <f t="shared" si="131"/>
        <v>65.088380934860268</v>
      </c>
    </row>
    <row r="2806" spans="1:12" x14ac:dyDescent="0.2">
      <c r="A2806" s="28" t="s">
        <v>2143</v>
      </c>
      <c r="B2806" s="7" t="s">
        <v>2144</v>
      </c>
      <c r="C2806" s="38" t="s">
        <v>2145</v>
      </c>
      <c r="D2806" s="38">
        <v>366</v>
      </c>
      <c r="E2806" s="38">
        <v>36.255350000225597</v>
      </c>
      <c r="F2806">
        <v>245.2</v>
      </c>
      <c r="G2806">
        <v>380.38</v>
      </c>
      <c r="H2806">
        <v>32.54</v>
      </c>
      <c r="I2806" s="7">
        <v>42.33</v>
      </c>
      <c r="J2806" s="40">
        <f t="shared" si="129"/>
        <v>8.3555496193401879</v>
      </c>
      <c r="K2806" s="40">
        <f t="shared" si="130"/>
        <v>89.31115711328431</v>
      </c>
      <c r="L2806" s="40">
        <f t="shared" si="131"/>
        <v>10.688842886715683</v>
      </c>
    </row>
    <row r="2807" spans="1:12" x14ac:dyDescent="0.2">
      <c r="A2807" s="28" t="s">
        <v>1657</v>
      </c>
      <c r="B2807" s="7" t="s">
        <v>1658</v>
      </c>
      <c r="C2807" s="38" t="s">
        <v>1659</v>
      </c>
      <c r="D2807" s="38">
        <v>50</v>
      </c>
      <c r="E2807" s="38">
        <v>36.248487873266797</v>
      </c>
      <c r="F2807">
        <v>78.069999999999993</v>
      </c>
      <c r="G2807">
        <v>161.6</v>
      </c>
      <c r="H2807">
        <v>248.53</v>
      </c>
      <c r="I2807" s="7">
        <v>559.69000000000005</v>
      </c>
      <c r="J2807" s="40">
        <f t="shared" si="129"/>
        <v>0.29654054589097023</v>
      </c>
      <c r="K2807" s="40">
        <f t="shared" si="130"/>
        <v>22.871675462119111</v>
      </c>
      <c r="L2807" s="40">
        <f t="shared" si="131"/>
        <v>77.128324537880872</v>
      </c>
    </row>
    <row r="2808" spans="1:12" x14ac:dyDescent="0.2">
      <c r="A2808" s="28" t="s">
        <v>1873</v>
      </c>
      <c r="B2808" s="7" t="s">
        <v>1874</v>
      </c>
      <c r="C2808" s="38" t="s">
        <v>1875</v>
      </c>
      <c r="D2808" s="38">
        <v>296</v>
      </c>
      <c r="E2808" s="38">
        <v>36.234193377520903</v>
      </c>
      <c r="F2808">
        <v>308.70999999999998</v>
      </c>
      <c r="G2808">
        <v>130.53</v>
      </c>
      <c r="H2808">
        <v>50.02</v>
      </c>
      <c r="I2808" s="7">
        <v>9.41</v>
      </c>
      <c r="J2808" s="40">
        <f t="shared" si="129"/>
        <v>7.3908800269224288</v>
      </c>
      <c r="K2808" s="40">
        <f t="shared" si="130"/>
        <v>88.082298915114194</v>
      </c>
      <c r="L2808" s="40">
        <f t="shared" si="131"/>
        <v>11.917701084885797</v>
      </c>
    </row>
    <row r="2809" spans="1:12" x14ac:dyDescent="0.2">
      <c r="A2809" s="28" t="s">
        <v>2167</v>
      </c>
      <c r="B2809" s="7" t="s">
        <v>2168</v>
      </c>
      <c r="C2809" s="38" t="s">
        <v>2169</v>
      </c>
      <c r="D2809" s="38">
        <v>397</v>
      </c>
      <c r="E2809" s="38">
        <v>36.211502539390999</v>
      </c>
      <c r="F2809">
        <v>183.02</v>
      </c>
      <c r="G2809">
        <v>94.1</v>
      </c>
      <c r="H2809">
        <v>301.44</v>
      </c>
      <c r="I2809" s="7">
        <v>134.30000000000001</v>
      </c>
      <c r="J2809" s="40">
        <f t="shared" si="129"/>
        <v>0.63597558176894475</v>
      </c>
      <c r="K2809" s="40">
        <f t="shared" si="130"/>
        <v>38.874393289004857</v>
      </c>
      <c r="L2809" s="40">
        <f t="shared" si="131"/>
        <v>61.12560671099515</v>
      </c>
    </row>
    <row r="2810" spans="1:12" x14ac:dyDescent="0.2">
      <c r="A2810" s="28" t="s">
        <v>2845</v>
      </c>
      <c r="B2810" s="7" t="s">
        <v>2846</v>
      </c>
      <c r="C2810" s="38" t="s">
        <v>2847</v>
      </c>
      <c r="D2810" s="38">
        <v>15</v>
      </c>
      <c r="E2810" s="38">
        <v>36.147486281939798</v>
      </c>
      <c r="F2810">
        <v>84.65</v>
      </c>
      <c r="G2810">
        <v>253.68</v>
      </c>
      <c r="H2810">
        <v>2.2400000000000002</v>
      </c>
      <c r="I2810" s="7">
        <v>8.17</v>
      </c>
      <c r="J2810" s="40">
        <f t="shared" si="129"/>
        <v>32.500480307396735</v>
      </c>
      <c r="K2810" s="40">
        <f t="shared" si="130"/>
        <v>97.014968171130349</v>
      </c>
      <c r="L2810" s="40">
        <f t="shared" si="131"/>
        <v>2.9850318288696447</v>
      </c>
    </row>
    <row r="2811" spans="1:12" x14ac:dyDescent="0.2">
      <c r="A2811" s="28" t="s">
        <v>2326</v>
      </c>
      <c r="B2811" s="7" t="s">
        <v>2327</v>
      </c>
      <c r="C2811" s="38" t="s">
        <v>2328</v>
      </c>
      <c r="D2811" s="38">
        <v>69</v>
      </c>
      <c r="E2811" s="38">
        <v>36.144062650729502</v>
      </c>
      <c r="F2811">
        <v>169.44</v>
      </c>
      <c r="G2811">
        <v>94.9</v>
      </c>
      <c r="H2811">
        <v>227.18</v>
      </c>
      <c r="I2811" s="7">
        <v>91.24</v>
      </c>
      <c r="J2811" s="40">
        <f t="shared" si="129"/>
        <v>0.83016142202122989</v>
      </c>
      <c r="K2811" s="40">
        <f t="shared" si="130"/>
        <v>45.360010982222533</v>
      </c>
      <c r="L2811" s="40">
        <f t="shared" si="131"/>
        <v>54.639989017777481</v>
      </c>
    </row>
    <row r="2812" spans="1:12" x14ac:dyDescent="0.2">
      <c r="A2812" s="28" t="s">
        <v>2179</v>
      </c>
      <c r="B2812" s="7" t="s">
        <v>2180</v>
      </c>
      <c r="C2812" s="38" t="s">
        <v>2181</v>
      </c>
      <c r="D2812" s="38">
        <v>364</v>
      </c>
      <c r="E2812" s="38">
        <v>36.1388477485064</v>
      </c>
      <c r="F2812">
        <v>85.71</v>
      </c>
      <c r="G2812">
        <v>105.4</v>
      </c>
      <c r="H2812">
        <v>9.35</v>
      </c>
      <c r="I2812" s="7">
        <v>13.68</v>
      </c>
      <c r="J2812" s="40">
        <f t="shared" si="129"/>
        <v>8.298306556665219</v>
      </c>
      <c r="K2812" s="40">
        <f t="shared" si="130"/>
        <v>89.245353507051462</v>
      </c>
      <c r="L2812" s="40">
        <f t="shared" si="131"/>
        <v>10.754646492948538</v>
      </c>
    </row>
    <row r="2813" spans="1:12" x14ac:dyDescent="0.2">
      <c r="A2813" s="28" t="s">
        <v>1954</v>
      </c>
      <c r="B2813" s="7" t="s">
        <v>1955</v>
      </c>
      <c r="C2813" s="38" t="s">
        <v>1956</v>
      </c>
      <c r="D2813" s="38">
        <v>215</v>
      </c>
      <c r="E2813" s="38">
        <v>36.137856878901097</v>
      </c>
      <c r="F2813">
        <v>59.31</v>
      </c>
      <c r="G2813">
        <v>72.5</v>
      </c>
      <c r="H2813">
        <v>23.83</v>
      </c>
      <c r="I2813" s="7">
        <v>54.58</v>
      </c>
      <c r="J2813" s="40">
        <f t="shared" si="129"/>
        <v>1.6810355821961485</v>
      </c>
      <c r="K2813" s="40">
        <f t="shared" si="130"/>
        <v>62.700979925792033</v>
      </c>
      <c r="L2813" s="40">
        <f t="shared" si="131"/>
        <v>37.299020074207981</v>
      </c>
    </row>
    <row r="2814" spans="1:12" x14ac:dyDescent="0.2">
      <c r="A2814" s="28" t="s">
        <v>1594</v>
      </c>
      <c r="B2814" s="7" t="s">
        <v>1595</v>
      </c>
      <c r="C2814" s="38" t="s">
        <v>1596</v>
      </c>
      <c r="D2814" s="38">
        <v>80</v>
      </c>
      <c r="E2814" s="38">
        <v>36.134110047706102</v>
      </c>
      <c r="F2814">
        <v>193.07</v>
      </c>
      <c r="G2814">
        <v>693.94</v>
      </c>
      <c r="H2814">
        <v>512.96</v>
      </c>
      <c r="I2814" s="7">
        <v>1281.42</v>
      </c>
      <c r="J2814" s="40">
        <f t="shared" si="129"/>
        <v>0.49432673123864507</v>
      </c>
      <c r="K2814" s="40">
        <f t="shared" si="130"/>
        <v>33.080230775828952</v>
      </c>
      <c r="L2814" s="40">
        <f t="shared" si="131"/>
        <v>66.919769224171048</v>
      </c>
    </row>
    <row r="2815" spans="1:12" x14ac:dyDescent="0.2">
      <c r="A2815" s="28" t="s">
        <v>1780</v>
      </c>
      <c r="B2815" s="7" t="s">
        <v>1781</v>
      </c>
      <c r="C2815" s="38" t="s">
        <v>1782</v>
      </c>
      <c r="D2815" s="38">
        <v>266</v>
      </c>
      <c r="E2815" s="38">
        <v>36.117412343968297</v>
      </c>
      <c r="F2815">
        <v>134.99</v>
      </c>
      <c r="G2815">
        <v>189.52</v>
      </c>
      <c r="H2815">
        <v>53.23</v>
      </c>
      <c r="I2815" s="7">
        <v>86.4</v>
      </c>
      <c r="J2815" s="40">
        <f t="shared" si="129"/>
        <v>2.3240707584330016</v>
      </c>
      <c r="K2815" s="40">
        <f t="shared" si="130"/>
        <v>69.916404533115013</v>
      </c>
      <c r="L2815" s="40">
        <f t="shared" si="131"/>
        <v>30.083595466884994</v>
      </c>
    </row>
    <row r="2816" spans="1:12" x14ac:dyDescent="0.2">
      <c r="A2816" s="28" t="s">
        <v>2815</v>
      </c>
      <c r="B2816" s="7" t="s">
        <v>2816</v>
      </c>
      <c r="C2816" s="38" t="s">
        <v>2817</v>
      </c>
      <c r="D2816" s="38">
        <v>15</v>
      </c>
      <c r="E2816" s="38">
        <v>36.099896626242703</v>
      </c>
      <c r="F2816">
        <v>183.67</v>
      </c>
      <c r="G2816">
        <v>387.95</v>
      </c>
      <c r="H2816">
        <v>42.68</v>
      </c>
      <c r="I2816" s="7">
        <v>126.68</v>
      </c>
      <c r="J2816" s="40">
        <f t="shared" si="129"/>
        <v>3.3751771374586679</v>
      </c>
      <c r="K2816" s="40">
        <f t="shared" si="130"/>
        <v>77.143782558233681</v>
      </c>
      <c r="L2816" s="40">
        <f t="shared" si="131"/>
        <v>22.856217441766312</v>
      </c>
    </row>
    <row r="2817" spans="1:12" x14ac:dyDescent="0.2">
      <c r="A2817" s="28" t="s">
        <v>2113</v>
      </c>
      <c r="B2817" s="7" t="s">
        <v>2114</v>
      </c>
      <c r="C2817" s="38" t="s">
        <v>2115</v>
      </c>
      <c r="D2817" s="38">
        <v>25</v>
      </c>
      <c r="E2817" s="38">
        <v>36.058284994799003</v>
      </c>
      <c r="F2817">
        <v>8.9600000000000009</v>
      </c>
      <c r="G2817">
        <v>1.98</v>
      </c>
      <c r="H2817">
        <v>213.98</v>
      </c>
      <c r="I2817" s="7">
        <v>67.430000000000007</v>
      </c>
      <c r="J2817" s="40">
        <f t="shared" si="129"/>
        <v>3.887566184570556E-2</v>
      </c>
      <c r="K2817" s="40">
        <f t="shared" si="130"/>
        <v>3.7420899606635882</v>
      </c>
      <c r="L2817" s="40">
        <f t="shared" si="131"/>
        <v>96.257910039336394</v>
      </c>
    </row>
    <row r="2818" spans="1:12" x14ac:dyDescent="0.2">
      <c r="A2818" s="31" t="s">
        <v>2758</v>
      </c>
      <c r="B2818" s="7" t="s">
        <v>2759</v>
      </c>
      <c r="C2818" s="38" t="s">
        <v>2760</v>
      </c>
      <c r="D2818" s="38">
        <v>55</v>
      </c>
      <c r="E2818" s="38">
        <v>36.041544250967597</v>
      </c>
      <c r="F2818">
        <v>376.39</v>
      </c>
      <c r="G2818">
        <v>77.61</v>
      </c>
      <c r="H2818">
        <v>12.71</v>
      </c>
      <c r="I2818" s="7">
        <v>10.31</v>
      </c>
      <c r="J2818" s="40">
        <f t="shared" si="129"/>
        <v>19.721980886185921</v>
      </c>
      <c r="K2818" s="40">
        <f t="shared" si="130"/>
        <v>95.174206532220879</v>
      </c>
      <c r="L2818" s="40">
        <f t="shared" si="131"/>
        <v>4.8257934677791301</v>
      </c>
    </row>
    <row r="2819" spans="1:12" x14ac:dyDescent="0.2">
      <c r="A2819" s="28" t="s">
        <v>1822</v>
      </c>
      <c r="B2819" s="7" t="s">
        <v>1823</v>
      </c>
      <c r="C2819" s="38" t="s">
        <v>1824</v>
      </c>
      <c r="D2819" s="38">
        <v>25</v>
      </c>
      <c r="E2819" s="38">
        <v>36.011061438931598</v>
      </c>
      <c r="F2819">
        <v>7915.51</v>
      </c>
      <c r="G2819">
        <v>2784.85</v>
      </c>
      <c r="H2819">
        <v>1693.89</v>
      </c>
      <c r="I2819" s="7">
        <v>241.77</v>
      </c>
      <c r="J2819" s="40">
        <f t="shared" si="129"/>
        <v>5.5280162838515032</v>
      </c>
      <c r="K2819" s="40">
        <f t="shared" si="130"/>
        <v>84.681410760666736</v>
      </c>
      <c r="L2819" s="40">
        <f t="shared" si="131"/>
        <v>15.318589239333273</v>
      </c>
    </row>
    <row r="2820" spans="1:12" x14ac:dyDescent="0.2">
      <c r="A2820" s="28" t="s">
        <v>2848</v>
      </c>
      <c r="B2820" s="7" t="s">
        <v>2849</v>
      </c>
      <c r="C2820" s="38" t="s">
        <v>2850</v>
      </c>
      <c r="D2820" s="38">
        <v>38</v>
      </c>
      <c r="E2820" s="38">
        <v>36.010254832607302</v>
      </c>
      <c r="F2820">
        <v>81.31</v>
      </c>
      <c r="G2820">
        <v>70.75</v>
      </c>
      <c r="H2820">
        <v>26.73</v>
      </c>
      <c r="I2820" s="7">
        <v>32.06</v>
      </c>
      <c r="J2820" s="40">
        <f t="shared" si="129"/>
        <v>2.5864943017519986</v>
      </c>
      <c r="K2820" s="40">
        <f t="shared" si="130"/>
        <v>72.11761916054067</v>
      </c>
      <c r="L2820" s="40">
        <f t="shared" si="131"/>
        <v>27.882380839459337</v>
      </c>
    </row>
    <row r="2821" spans="1:12" x14ac:dyDescent="0.2">
      <c r="A2821" s="28" t="s">
        <v>319</v>
      </c>
      <c r="B2821" s="7" t="s">
        <v>320</v>
      </c>
      <c r="C2821" s="38" t="s">
        <v>321</v>
      </c>
      <c r="D2821" s="38">
        <v>94</v>
      </c>
      <c r="E2821" s="38">
        <v>35.994707906690003</v>
      </c>
      <c r="F2821">
        <v>155.19999999999999</v>
      </c>
      <c r="G2821">
        <v>87.81</v>
      </c>
      <c r="H2821">
        <v>4.28</v>
      </c>
      <c r="I2821" s="7">
        <v>16.97</v>
      </c>
      <c r="J2821" s="40">
        <f t="shared" si="129"/>
        <v>11.435764705882352</v>
      </c>
      <c r="K2821" s="40">
        <f t="shared" si="130"/>
        <v>91.958677060470748</v>
      </c>
      <c r="L2821" s="40">
        <f t="shared" si="131"/>
        <v>8.0413229395292518</v>
      </c>
    </row>
    <row r="2822" spans="1:12" x14ac:dyDescent="0.2">
      <c r="A2822" s="28" t="s">
        <v>1540</v>
      </c>
      <c r="B2822" s="7" t="s">
        <v>1541</v>
      </c>
      <c r="C2822" s="38" t="s">
        <v>1542</v>
      </c>
      <c r="D2822" s="38">
        <v>256</v>
      </c>
      <c r="E2822" s="38">
        <v>35.974075521778801</v>
      </c>
      <c r="F2822">
        <v>201.46</v>
      </c>
      <c r="G2822">
        <v>440.86</v>
      </c>
      <c r="H2822">
        <v>19.41</v>
      </c>
      <c r="I2822" s="7">
        <v>123.17</v>
      </c>
      <c r="J2822" s="40">
        <f t="shared" si="129"/>
        <v>4.5049796605414505</v>
      </c>
      <c r="K2822" s="40">
        <f t="shared" si="130"/>
        <v>81.834628615110219</v>
      </c>
      <c r="L2822" s="40">
        <f t="shared" si="131"/>
        <v>18.165371384889799</v>
      </c>
    </row>
    <row r="2823" spans="1:12" x14ac:dyDescent="0.2">
      <c r="A2823" s="28" t="s">
        <v>1975</v>
      </c>
      <c r="B2823" s="7" t="s">
        <v>1976</v>
      </c>
      <c r="C2823" s="38" t="s">
        <v>1977</v>
      </c>
      <c r="D2823" s="38">
        <v>131</v>
      </c>
      <c r="E2823" s="38">
        <v>35.959876515174699</v>
      </c>
      <c r="F2823">
        <v>87.65</v>
      </c>
      <c r="G2823">
        <v>199.28</v>
      </c>
      <c r="H2823">
        <v>13.94</v>
      </c>
      <c r="I2823" s="7">
        <v>14.13</v>
      </c>
      <c r="J2823" s="40">
        <f t="shared" si="129"/>
        <v>10.221945137157107</v>
      </c>
      <c r="K2823" s="40">
        <f t="shared" si="130"/>
        <v>91.088888888888889</v>
      </c>
      <c r="L2823" s="40">
        <f t="shared" si="131"/>
        <v>8.9111111111111114</v>
      </c>
    </row>
    <row r="2824" spans="1:12" x14ac:dyDescent="0.2">
      <c r="A2824" s="28" t="s">
        <v>1465</v>
      </c>
      <c r="B2824" s="7" t="s">
        <v>1466</v>
      </c>
      <c r="C2824" s="38" t="s">
        <v>1467</v>
      </c>
      <c r="D2824" s="38">
        <v>235</v>
      </c>
      <c r="E2824" s="38">
        <v>35.948279208169303</v>
      </c>
      <c r="F2824">
        <v>353.01</v>
      </c>
      <c r="G2824">
        <v>289.14999999999998</v>
      </c>
      <c r="H2824">
        <v>458.97</v>
      </c>
      <c r="I2824" s="7">
        <v>125.69</v>
      </c>
      <c r="J2824" s="40">
        <f t="shared" si="129"/>
        <v>1.0983477576711249</v>
      </c>
      <c r="K2824" s="40">
        <f t="shared" si="130"/>
        <v>52.343457067866503</v>
      </c>
      <c r="L2824" s="40">
        <f t="shared" si="131"/>
        <v>47.656542932133483</v>
      </c>
    </row>
    <row r="2825" spans="1:12" x14ac:dyDescent="0.2">
      <c r="A2825" s="28" t="s">
        <v>2851</v>
      </c>
      <c r="B2825" s="7" t="s">
        <v>2852</v>
      </c>
      <c r="C2825" s="38" t="s">
        <v>2853</v>
      </c>
      <c r="D2825" s="38">
        <v>61</v>
      </c>
      <c r="E2825" s="38">
        <v>35.898459276292797</v>
      </c>
      <c r="F2825">
        <v>194.81</v>
      </c>
      <c r="G2825">
        <v>166.22</v>
      </c>
      <c r="H2825">
        <v>684.95</v>
      </c>
      <c r="I2825" s="7">
        <v>136.33000000000001</v>
      </c>
      <c r="J2825" s="40">
        <f t="shared" si="129"/>
        <v>0.43959429183713222</v>
      </c>
      <c r="K2825" s="40">
        <f t="shared" si="130"/>
        <v>30.53598464023818</v>
      </c>
      <c r="L2825" s="40">
        <f t="shared" si="131"/>
        <v>69.464015359761831</v>
      </c>
    </row>
    <row r="2826" spans="1:12" x14ac:dyDescent="0.2">
      <c r="A2826" s="28" t="s">
        <v>2554</v>
      </c>
      <c r="B2826" s="7" t="s">
        <v>2555</v>
      </c>
      <c r="C2826" s="38" t="s">
        <v>2556</v>
      </c>
      <c r="D2826" s="38">
        <v>89</v>
      </c>
      <c r="E2826" s="38">
        <v>35.855930919736302</v>
      </c>
      <c r="F2826">
        <v>116.49</v>
      </c>
      <c r="G2826">
        <v>183.76</v>
      </c>
      <c r="H2826">
        <v>33.380000000000003</v>
      </c>
      <c r="I2826" s="7">
        <v>10.93</v>
      </c>
      <c r="J2826" s="40">
        <f t="shared" si="129"/>
        <v>6.7761227713834344</v>
      </c>
      <c r="K2826" s="40">
        <f t="shared" si="130"/>
        <v>87.140120733689344</v>
      </c>
      <c r="L2826" s="40">
        <f t="shared" si="131"/>
        <v>12.859879266310658</v>
      </c>
    </row>
    <row r="2827" spans="1:12" x14ac:dyDescent="0.2">
      <c r="A2827" s="28" t="s">
        <v>2629</v>
      </c>
      <c r="B2827" s="7" t="s">
        <v>2630</v>
      </c>
      <c r="C2827" s="38" t="s">
        <v>2631</v>
      </c>
      <c r="D2827" s="38">
        <v>694</v>
      </c>
      <c r="E2827" s="38">
        <v>35.831262703349303</v>
      </c>
      <c r="F2827">
        <v>113.95</v>
      </c>
      <c r="G2827">
        <v>118.58</v>
      </c>
      <c r="H2827">
        <v>14.3</v>
      </c>
      <c r="I2827" s="7">
        <v>3.47</v>
      </c>
      <c r="J2827" s="40">
        <f t="shared" ref="J2827:J2890" si="132">(F2827+G2827)/(H2827+I2827)</f>
        <v>13.085537422622398</v>
      </c>
      <c r="K2827" s="40">
        <f t="shared" si="130"/>
        <v>92.900519376747908</v>
      </c>
      <c r="L2827" s="40">
        <f t="shared" si="131"/>
        <v>7.0994806232520968</v>
      </c>
    </row>
    <row r="2828" spans="1:12" x14ac:dyDescent="0.2">
      <c r="A2828" s="28" t="s">
        <v>1591</v>
      </c>
      <c r="B2828" s="7" t="s">
        <v>1592</v>
      </c>
      <c r="C2828" s="38" t="s">
        <v>1593</v>
      </c>
      <c r="D2828" s="38">
        <v>288</v>
      </c>
      <c r="E2828" s="38">
        <v>35.788053580377998</v>
      </c>
      <c r="F2828">
        <v>11.78</v>
      </c>
      <c r="G2828">
        <v>38.93</v>
      </c>
      <c r="H2828">
        <v>41.48</v>
      </c>
      <c r="I2828" s="7">
        <v>85.69</v>
      </c>
      <c r="J2828" s="40">
        <f t="shared" si="132"/>
        <v>0.39875756860894868</v>
      </c>
      <c r="K2828" s="40">
        <f t="shared" ref="K2828:K2891" si="133">SUM(F2828:G2828)/SUM(F2828:I2828)*100</f>
        <v>28.50798290982685</v>
      </c>
      <c r="L2828" s="40">
        <f t="shared" ref="L2828:L2891" si="134">SUM(H2828:I2828)/SUM(F2828:I2828)*100</f>
        <v>71.49201709017315</v>
      </c>
    </row>
    <row r="2829" spans="1:12" x14ac:dyDescent="0.2">
      <c r="A2829" s="28" t="s">
        <v>1303</v>
      </c>
      <c r="B2829" s="7" t="s">
        <v>1304</v>
      </c>
      <c r="C2829" s="38" t="s">
        <v>1305</v>
      </c>
      <c r="D2829" s="38">
        <v>403</v>
      </c>
      <c r="E2829" s="38">
        <v>35.787563993892299</v>
      </c>
      <c r="F2829">
        <v>71.98</v>
      </c>
      <c r="G2829">
        <v>137.46</v>
      </c>
      <c r="H2829">
        <v>9.49</v>
      </c>
      <c r="I2829" s="7">
        <v>2.5499999999999998</v>
      </c>
      <c r="J2829" s="40">
        <f t="shared" si="132"/>
        <v>17.395348837209305</v>
      </c>
      <c r="K2829" s="40">
        <f t="shared" si="133"/>
        <v>94.563843236409596</v>
      </c>
      <c r="L2829" s="40">
        <f t="shared" si="134"/>
        <v>5.4361567635903913</v>
      </c>
    </row>
    <row r="2830" spans="1:12" x14ac:dyDescent="0.2">
      <c r="A2830" s="28" t="s">
        <v>2347</v>
      </c>
      <c r="B2830" s="7" t="s">
        <v>2348</v>
      </c>
      <c r="C2830" s="38" t="s">
        <v>2349</v>
      </c>
      <c r="D2830" s="38">
        <v>79</v>
      </c>
      <c r="E2830" s="38">
        <v>35.761035980498797</v>
      </c>
      <c r="F2830">
        <v>33.97</v>
      </c>
      <c r="G2830">
        <v>14.09</v>
      </c>
      <c r="H2830">
        <v>174.54</v>
      </c>
      <c r="I2830" s="7">
        <v>438.52</v>
      </c>
      <c r="J2830" s="40">
        <f t="shared" si="132"/>
        <v>7.8393631944670999E-2</v>
      </c>
      <c r="K2830" s="40">
        <f t="shared" si="133"/>
        <v>7.269482090997097</v>
      </c>
      <c r="L2830" s="40">
        <f t="shared" si="134"/>
        <v>92.730517909002899</v>
      </c>
    </row>
    <row r="2831" spans="1:12" x14ac:dyDescent="0.2">
      <c r="A2831" s="28" t="s">
        <v>1501</v>
      </c>
      <c r="B2831" s="7" t="s">
        <v>1502</v>
      </c>
      <c r="C2831" s="38" t="s">
        <v>1503</v>
      </c>
      <c r="D2831" s="38">
        <v>234</v>
      </c>
      <c r="E2831" s="38">
        <v>35.760272362319498</v>
      </c>
      <c r="F2831">
        <v>202.73</v>
      </c>
      <c r="G2831">
        <v>260.89</v>
      </c>
      <c r="H2831">
        <v>44.74</v>
      </c>
      <c r="I2831" s="7">
        <v>51.47</v>
      </c>
      <c r="J2831" s="40">
        <f t="shared" si="132"/>
        <v>4.8188338010601806</v>
      </c>
      <c r="K2831" s="40">
        <f t="shared" si="133"/>
        <v>82.81442580783451</v>
      </c>
      <c r="L2831" s="40">
        <f t="shared" si="134"/>
        <v>17.185574192165479</v>
      </c>
    </row>
    <row r="2832" spans="1:12" x14ac:dyDescent="0.2">
      <c r="A2832" s="28" t="s">
        <v>2854</v>
      </c>
      <c r="B2832" s="7" t="s">
        <v>2855</v>
      </c>
      <c r="C2832" s="38" t="s">
        <v>2856</v>
      </c>
      <c r="D2832" s="38">
        <v>289</v>
      </c>
      <c r="E2832" s="38">
        <v>35.720207443045403</v>
      </c>
      <c r="F2832">
        <v>36.71</v>
      </c>
      <c r="G2832">
        <v>50.55</v>
      </c>
      <c r="H2832">
        <v>120.67</v>
      </c>
      <c r="I2832" s="7">
        <v>166.4</v>
      </c>
      <c r="J2832" s="40">
        <f t="shared" si="132"/>
        <v>0.30396767338976555</v>
      </c>
      <c r="K2832" s="40">
        <f t="shared" si="133"/>
        <v>23.310982288355188</v>
      </c>
      <c r="L2832" s="40">
        <f t="shared" si="134"/>
        <v>76.689017711644794</v>
      </c>
    </row>
    <row r="2833" spans="1:12" x14ac:dyDescent="0.2">
      <c r="A2833" s="28" t="s">
        <v>907</v>
      </c>
      <c r="B2833" s="7" t="s">
        <v>908</v>
      </c>
      <c r="C2833" s="38" t="s">
        <v>909</v>
      </c>
      <c r="D2833" s="38">
        <v>117</v>
      </c>
      <c r="E2833" s="38">
        <v>35.654889965574299</v>
      </c>
      <c r="F2833">
        <v>8.9700000000000006</v>
      </c>
      <c r="G2833">
        <v>7.15</v>
      </c>
      <c r="H2833">
        <v>130.41999999999999</v>
      </c>
      <c r="I2833" s="7">
        <v>66.38</v>
      </c>
      <c r="J2833" s="40">
        <f t="shared" si="132"/>
        <v>8.191056910569107E-2</v>
      </c>
      <c r="K2833" s="40">
        <f t="shared" si="133"/>
        <v>7.5709186548938572</v>
      </c>
      <c r="L2833" s="40">
        <f t="shared" si="134"/>
        <v>92.429081345106141</v>
      </c>
    </row>
    <row r="2834" spans="1:12" x14ac:dyDescent="0.2">
      <c r="A2834" s="28" t="s">
        <v>313</v>
      </c>
      <c r="B2834" s="7" t="s">
        <v>314</v>
      </c>
      <c r="C2834" s="38" t="s">
        <v>315</v>
      </c>
      <c r="D2834" s="38">
        <v>145</v>
      </c>
      <c r="E2834" s="38">
        <v>35.648440463737202</v>
      </c>
      <c r="F2834">
        <v>84.19</v>
      </c>
      <c r="G2834">
        <v>120.48</v>
      </c>
      <c r="H2834">
        <v>24.58</v>
      </c>
      <c r="I2834" s="7">
        <v>48.38</v>
      </c>
      <c r="J2834" s="40">
        <f t="shared" si="132"/>
        <v>2.8052357456140351</v>
      </c>
      <c r="K2834" s="40">
        <f t="shared" si="133"/>
        <v>73.720419263047958</v>
      </c>
      <c r="L2834" s="40">
        <f t="shared" si="134"/>
        <v>26.279580736952063</v>
      </c>
    </row>
    <row r="2835" spans="1:12" x14ac:dyDescent="0.2">
      <c r="A2835" s="28" t="s">
        <v>448</v>
      </c>
      <c r="B2835" s="7" t="s">
        <v>449</v>
      </c>
      <c r="C2835" s="38" t="s">
        <v>450</v>
      </c>
      <c r="D2835" s="38">
        <v>68</v>
      </c>
      <c r="E2835" s="38">
        <v>35.627276644522603</v>
      </c>
      <c r="F2835">
        <v>14.23</v>
      </c>
      <c r="G2835">
        <v>8.26</v>
      </c>
      <c r="H2835">
        <v>142.26</v>
      </c>
      <c r="I2835" s="7">
        <v>200.16</v>
      </c>
      <c r="J2835" s="40">
        <f t="shared" si="132"/>
        <v>6.5679574791192116E-2</v>
      </c>
      <c r="K2835" s="40">
        <f t="shared" si="133"/>
        <v>6.1631635197719996</v>
      </c>
      <c r="L2835" s="40">
        <f t="shared" si="134"/>
        <v>93.836836480228001</v>
      </c>
    </row>
    <row r="2836" spans="1:12" x14ac:dyDescent="0.2">
      <c r="A2836" s="28" t="s">
        <v>559</v>
      </c>
      <c r="B2836" s="7" t="s">
        <v>560</v>
      </c>
      <c r="C2836" s="38" t="s">
        <v>561</v>
      </c>
      <c r="D2836" s="38">
        <v>81</v>
      </c>
      <c r="E2836" s="38">
        <v>35.605515305066596</v>
      </c>
      <c r="F2836">
        <v>77.37</v>
      </c>
      <c r="G2836">
        <v>143.1</v>
      </c>
      <c r="H2836">
        <v>99.1</v>
      </c>
      <c r="I2836" s="7">
        <v>34.9</v>
      </c>
      <c r="J2836" s="40">
        <f t="shared" si="132"/>
        <v>1.6452985074626865</v>
      </c>
      <c r="K2836" s="40">
        <f t="shared" si="133"/>
        <v>62.19708296893954</v>
      </c>
      <c r="L2836" s="40">
        <f t="shared" si="134"/>
        <v>37.80291703106046</v>
      </c>
    </row>
    <row r="2837" spans="1:12" x14ac:dyDescent="0.2">
      <c r="A2837" s="28" t="s">
        <v>2488</v>
      </c>
      <c r="B2837" s="7" t="s">
        <v>2489</v>
      </c>
      <c r="C2837" s="38" t="s">
        <v>2490</v>
      </c>
      <c r="D2837" s="38">
        <v>245</v>
      </c>
      <c r="E2837" s="38">
        <v>35.580118180780403</v>
      </c>
      <c r="F2837">
        <v>213.16</v>
      </c>
      <c r="G2837">
        <v>92.54</v>
      </c>
      <c r="H2837">
        <v>40.08</v>
      </c>
      <c r="I2837" s="7">
        <v>37.380000000000003</v>
      </c>
      <c r="J2837" s="40">
        <f t="shared" si="132"/>
        <v>3.9465530596436866</v>
      </c>
      <c r="K2837" s="40">
        <f t="shared" si="133"/>
        <v>79.783902286251177</v>
      </c>
      <c r="L2837" s="40">
        <f t="shared" si="134"/>
        <v>20.21609771374883</v>
      </c>
    </row>
    <row r="2838" spans="1:12" x14ac:dyDescent="0.2">
      <c r="A2838" s="28" t="s">
        <v>1276</v>
      </c>
      <c r="B2838" s="7" t="s">
        <v>1277</v>
      </c>
      <c r="C2838" s="38" t="s">
        <v>1278</v>
      </c>
      <c r="D2838" s="38">
        <v>46</v>
      </c>
      <c r="E2838" s="38">
        <v>35.536949450824203</v>
      </c>
      <c r="F2838">
        <v>23.54</v>
      </c>
      <c r="G2838">
        <v>144.71</v>
      </c>
      <c r="H2838">
        <v>349.27</v>
      </c>
      <c r="I2838" s="7">
        <v>538.96</v>
      </c>
      <c r="J2838" s="40">
        <f t="shared" si="132"/>
        <v>0.18942165880458889</v>
      </c>
      <c r="K2838" s="40">
        <f t="shared" si="133"/>
        <v>15.925526275935182</v>
      </c>
      <c r="L2838" s="40">
        <f t="shared" si="134"/>
        <v>84.074473724064831</v>
      </c>
    </row>
    <row r="2839" spans="1:12" x14ac:dyDescent="0.2">
      <c r="A2839" s="28" t="s">
        <v>2773</v>
      </c>
      <c r="B2839" s="7" t="s">
        <v>2774</v>
      </c>
      <c r="C2839" s="38" t="s">
        <v>2775</v>
      </c>
      <c r="D2839" s="38">
        <v>126</v>
      </c>
      <c r="E2839" s="38">
        <v>35.5269110751643</v>
      </c>
      <c r="F2839">
        <v>221.21</v>
      </c>
      <c r="G2839">
        <v>126.49</v>
      </c>
      <c r="H2839">
        <v>18.05</v>
      </c>
      <c r="I2839" s="7">
        <v>28.84</v>
      </c>
      <c r="J2839" s="40">
        <f t="shared" si="132"/>
        <v>7.4152271273192571</v>
      </c>
      <c r="K2839" s="40">
        <f t="shared" si="133"/>
        <v>88.116779441952403</v>
      </c>
      <c r="L2839" s="40">
        <f t="shared" si="134"/>
        <v>11.883220558047594</v>
      </c>
    </row>
    <row r="2840" spans="1:12" x14ac:dyDescent="0.2">
      <c r="A2840" s="31" t="s">
        <v>82</v>
      </c>
      <c r="B2840" s="7" t="s">
        <v>83</v>
      </c>
      <c r="C2840" s="38" t="s">
        <v>84</v>
      </c>
      <c r="D2840" s="38">
        <v>37</v>
      </c>
      <c r="E2840" s="38">
        <v>35.523248082461997</v>
      </c>
      <c r="F2840">
        <v>127.9</v>
      </c>
      <c r="G2840">
        <v>83.62</v>
      </c>
      <c r="H2840">
        <v>179.21</v>
      </c>
      <c r="I2840" s="7">
        <v>111.88</v>
      </c>
      <c r="J2840" s="40">
        <f t="shared" si="132"/>
        <v>0.7266481157030471</v>
      </c>
      <c r="K2840" s="40">
        <f t="shared" si="133"/>
        <v>42.084319850381014</v>
      </c>
      <c r="L2840" s="40">
        <f t="shared" si="134"/>
        <v>57.915680149619</v>
      </c>
    </row>
    <row r="2841" spans="1:12" x14ac:dyDescent="0.2">
      <c r="A2841" s="28" t="s">
        <v>2848</v>
      </c>
      <c r="B2841" s="7" t="s">
        <v>2849</v>
      </c>
      <c r="C2841" s="38" t="s">
        <v>2850</v>
      </c>
      <c r="D2841" s="38">
        <v>81</v>
      </c>
      <c r="E2841" s="38">
        <v>35.507777165099803</v>
      </c>
      <c r="F2841">
        <v>21.49</v>
      </c>
      <c r="G2841">
        <v>16.18</v>
      </c>
      <c r="H2841">
        <v>109.27</v>
      </c>
      <c r="I2841" s="7">
        <v>73.78</v>
      </c>
      <c r="J2841" s="40">
        <f t="shared" si="132"/>
        <v>0.20579076754984976</v>
      </c>
      <c r="K2841" s="40">
        <f t="shared" si="133"/>
        <v>17.066872055092425</v>
      </c>
      <c r="L2841" s="40">
        <f t="shared" si="134"/>
        <v>82.933127944907582</v>
      </c>
    </row>
    <row r="2842" spans="1:12" x14ac:dyDescent="0.2">
      <c r="A2842" s="31" t="s">
        <v>1660</v>
      </c>
      <c r="B2842" s="7" t="s">
        <v>1661</v>
      </c>
      <c r="C2842" s="38" t="s">
        <v>1662</v>
      </c>
      <c r="D2842" s="38">
        <v>40</v>
      </c>
      <c r="E2842" s="38">
        <v>35.473712009261099</v>
      </c>
      <c r="F2842">
        <v>19.260000000000002</v>
      </c>
      <c r="G2842">
        <v>56.97</v>
      </c>
      <c r="H2842">
        <v>87.01</v>
      </c>
      <c r="I2842" s="7">
        <v>222.15</v>
      </c>
      <c r="J2842" s="40">
        <f t="shared" si="132"/>
        <v>0.24657135463837496</v>
      </c>
      <c r="K2842" s="40">
        <f t="shared" si="133"/>
        <v>19.779963154207429</v>
      </c>
      <c r="L2842" s="40">
        <f t="shared" si="134"/>
        <v>80.220036845792592</v>
      </c>
    </row>
    <row r="2843" spans="1:12" x14ac:dyDescent="0.2">
      <c r="A2843" s="28" t="s">
        <v>2500</v>
      </c>
      <c r="B2843" s="7" t="s">
        <v>2501</v>
      </c>
      <c r="C2843" s="38" t="s">
        <v>2502</v>
      </c>
      <c r="D2843" s="38">
        <v>74</v>
      </c>
      <c r="E2843" s="38">
        <v>35.469598027419501</v>
      </c>
      <c r="F2843">
        <v>204.48</v>
      </c>
      <c r="G2843">
        <v>103.85</v>
      </c>
      <c r="H2843">
        <v>22.63</v>
      </c>
      <c r="I2843" s="7">
        <v>1.23</v>
      </c>
      <c r="J2843" s="40">
        <f t="shared" si="132"/>
        <v>12.922464375523889</v>
      </c>
      <c r="K2843" s="40">
        <f t="shared" si="133"/>
        <v>92.817363557000505</v>
      </c>
      <c r="L2843" s="40">
        <f t="shared" si="134"/>
        <v>7.1826364429994873</v>
      </c>
    </row>
    <row r="2844" spans="1:12" x14ac:dyDescent="0.2">
      <c r="A2844" s="28" t="s">
        <v>2551</v>
      </c>
      <c r="B2844" s="7" t="s">
        <v>2552</v>
      </c>
      <c r="C2844" s="38" t="s">
        <v>2553</v>
      </c>
      <c r="D2844" s="38">
        <v>191</v>
      </c>
      <c r="E2844" s="38">
        <v>35.461735975980297</v>
      </c>
      <c r="F2844">
        <v>75.849999999999994</v>
      </c>
      <c r="G2844">
        <v>355.93</v>
      </c>
      <c r="H2844">
        <v>33.770000000000003</v>
      </c>
      <c r="I2844" s="7">
        <v>65.66</v>
      </c>
      <c r="J2844" s="40">
        <f t="shared" si="132"/>
        <v>4.3425525495323338</v>
      </c>
      <c r="K2844" s="40">
        <f t="shared" si="133"/>
        <v>81.282355377346065</v>
      </c>
      <c r="L2844" s="40">
        <f t="shared" si="134"/>
        <v>18.717644622653946</v>
      </c>
    </row>
    <row r="2845" spans="1:12" x14ac:dyDescent="0.2">
      <c r="A2845" s="28" t="s">
        <v>1513</v>
      </c>
      <c r="B2845" s="7" t="s">
        <v>1514</v>
      </c>
      <c r="C2845" s="38" t="s">
        <v>1515</v>
      </c>
      <c r="D2845" s="38">
        <v>135</v>
      </c>
      <c r="E2845" s="38">
        <v>35.4616514475629</v>
      </c>
      <c r="F2845">
        <v>594.77</v>
      </c>
      <c r="G2845">
        <v>197.25</v>
      </c>
      <c r="H2845">
        <v>123.33</v>
      </c>
      <c r="I2845" s="7">
        <v>59.65</v>
      </c>
      <c r="J2845" s="40">
        <f t="shared" si="132"/>
        <v>4.3284511968521153</v>
      </c>
      <c r="K2845" s="40">
        <f t="shared" si="133"/>
        <v>81.23282051282051</v>
      </c>
      <c r="L2845" s="40">
        <f t="shared" si="134"/>
        <v>18.767179487179487</v>
      </c>
    </row>
    <row r="2846" spans="1:12" x14ac:dyDescent="0.2">
      <c r="A2846" s="28" t="s">
        <v>2857</v>
      </c>
      <c r="B2846" s="7" t="s">
        <v>2858</v>
      </c>
      <c r="C2846" s="38" t="s">
        <v>2859</v>
      </c>
      <c r="D2846" s="38">
        <v>241</v>
      </c>
      <c r="E2846" s="38">
        <v>35.4524987222267</v>
      </c>
      <c r="F2846">
        <v>146.65</v>
      </c>
      <c r="G2846">
        <v>82.13</v>
      </c>
      <c r="H2846">
        <v>7.15</v>
      </c>
      <c r="I2846" s="7">
        <v>10.62</v>
      </c>
      <c r="J2846" s="40">
        <f t="shared" si="132"/>
        <v>12.87450759707372</v>
      </c>
      <c r="K2846" s="40">
        <f t="shared" si="133"/>
        <v>92.792537010748319</v>
      </c>
      <c r="L2846" s="40">
        <f t="shared" si="134"/>
        <v>7.2074629892516731</v>
      </c>
    </row>
    <row r="2847" spans="1:12" x14ac:dyDescent="0.2">
      <c r="A2847" s="32" t="s">
        <v>1576</v>
      </c>
      <c r="B2847" s="7" t="s">
        <v>1577</v>
      </c>
      <c r="C2847" s="38" t="s">
        <v>1578</v>
      </c>
      <c r="D2847" s="38">
        <v>81</v>
      </c>
      <c r="E2847" s="38">
        <v>35.424302015460903</v>
      </c>
      <c r="F2847">
        <v>115.72</v>
      </c>
      <c r="G2847">
        <v>84.82</v>
      </c>
      <c r="H2847">
        <v>73.17</v>
      </c>
      <c r="I2847" s="7">
        <v>47.97</v>
      </c>
      <c r="J2847" s="40">
        <f t="shared" si="132"/>
        <v>1.6554399867921412</v>
      </c>
      <c r="K2847" s="40">
        <f t="shared" si="133"/>
        <v>62.341457348918183</v>
      </c>
      <c r="L2847" s="40">
        <f t="shared" si="134"/>
        <v>37.658542651081831</v>
      </c>
    </row>
    <row r="2848" spans="1:12" x14ac:dyDescent="0.2">
      <c r="A2848" s="28" t="s">
        <v>1285</v>
      </c>
      <c r="B2848" s="7" t="s">
        <v>1286</v>
      </c>
      <c r="C2848" s="38" t="s">
        <v>1287</v>
      </c>
      <c r="D2848" s="38">
        <v>36</v>
      </c>
      <c r="E2848" s="38">
        <v>35.422549473478703</v>
      </c>
      <c r="F2848">
        <v>20.66</v>
      </c>
      <c r="G2848">
        <v>9.77</v>
      </c>
      <c r="H2848">
        <v>242.4</v>
      </c>
      <c r="I2848" s="7">
        <v>58.62</v>
      </c>
      <c r="J2848" s="40">
        <f t="shared" si="132"/>
        <v>0.10108962859610658</v>
      </c>
      <c r="K2848" s="40">
        <f t="shared" si="133"/>
        <v>9.1808719263840697</v>
      </c>
      <c r="L2848" s="40">
        <f t="shared" si="134"/>
        <v>90.819128073615929</v>
      </c>
    </row>
    <row r="2849" spans="1:12" x14ac:dyDescent="0.2">
      <c r="A2849" s="28" t="s">
        <v>2860</v>
      </c>
      <c r="B2849" s="7" t="s">
        <v>2861</v>
      </c>
      <c r="C2849" s="38" t="s">
        <v>2862</v>
      </c>
      <c r="D2849" s="38">
        <v>99</v>
      </c>
      <c r="E2849" s="38">
        <v>35.388163184845297</v>
      </c>
      <c r="F2849">
        <v>612.48</v>
      </c>
      <c r="G2849">
        <v>199.61</v>
      </c>
      <c r="H2849">
        <v>0</v>
      </c>
      <c r="I2849" s="7">
        <v>0</v>
      </c>
      <c r="J2849" s="40" t="e">
        <f t="shared" si="132"/>
        <v>#DIV/0!</v>
      </c>
      <c r="K2849" s="40">
        <f t="shared" si="133"/>
        <v>100</v>
      </c>
      <c r="L2849" s="40">
        <f t="shared" si="134"/>
        <v>0</v>
      </c>
    </row>
    <row r="2850" spans="1:12" x14ac:dyDescent="0.2">
      <c r="A2850" s="28" t="s">
        <v>88</v>
      </c>
      <c r="B2850" s="7" t="s">
        <v>89</v>
      </c>
      <c r="C2850" s="38" t="s">
        <v>90</v>
      </c>
      <c r="D2850" s="38">
        <v>463</v>
      </c>
      <c r="E2850" s="38">
        <v>35.340982678290999</v>
      </c>
      <c r="F2850">
        <v>97.59</v>
      </c>
      <c r="G2850">
        <v>130</v>
      </c>
      <c r="H2850">
        <v>37.590000000000003</v>
      </c>
      <c r="I2850" s="7">
        <v>40.42</v>
      </c>
      <c r="J2850" s="40">
        <f t="shared" si="132"/>
        <v>2.9174464812203564</v>
      </c>
      <c r="K2850" s="40">
        <f t="shared" si="133"/>
        <v>74.47316753926701</v>
      </c>
      <c r="L2850" s="40">
        <f t="shared" si="134"/>
        <v>25.526832460732983</v>
      </c>
    </row>
    <row r="2851" spans="1:12" x14ac:dyDescent="0.2">
      <c r="A2851" s="28" t="s">
        <v>2566</v>
      </c>
      <c r="B2851" s="7" t="s">
        <v>2567</v>
      </c>
      <c r="C2851" s="38" t="s">
        <v>2568</v>
      </c>
      <c r="D2851" s="38">
        <v>26</v>
      </c>
      <c r="E2851" s="38">
        <v>35.310970810640598</v>
      </c>
      <c r="F2851">
        <v>194.05</v>
      </c>
      <c r="G2851">
        <v>228.68</v>
      </c>
      <c r="H2851">
        <v>147.87</v>
      </c>
      <c r="I2851" s="7">
        <v>93.37</v>
      </c>
      <c r="J2851" s="40">
        <f t="shared" si="132"/>
        <v>1.7523213397446527</v>
      </c>
      <c r="K2851" s="40">
        <f t="shared" si="133"/>
        <v>63.667033149088056</v>
      </c>
      <c r="L2851" s="40">
        <f t="shared" si="134"/>
        <v>36.332966850911944</v>
      </c>
    </row>
    <row r="2852" spans="1:12" x14ac:dyDescent="0.2">
      <c r="A2852" s="31" t="s">
        <v>1738</v>
      </c>
      <c r="B2852" s="7" t="s">
        <v>1739</v>
      </c>
      <c r="C2852" s="38" t="s">
        <v>1740</v>
      </c>
      <c r="D2852" s="38">
        <v>48</v>
      </c>
      <c r="E2852" s="38">
        <v>35.308443222440097</v>
      </c>
      <c r="F2852">
        <v>391.9</v>
      </c>
      <c r="G2852">
        <v>96.07</v>
      </c>
      <c r="H2852">
        <v>133.08000000000001</v>
      </c>
      <c r="I2852" s="7">
        <v>8.82</v>
      </c>
      <c r="J2852" s="40">
        <f t="shared" si="132"/>
        <v>3.4388301620859756</v>
      </c>
      <c r="K2852" s="40">
        <f t="shared" si="133"/>
        <v>77.471541746709633</v>
      </c>
      <c r="L2852" s="40">
        <f t="shared" si="134"/>
        <v>22.528458253290363</v>
      </c>
    </row>
    <row r="2853" spans="1:12" x14ac:dyDescent="0.2">
      <c r="A2853" s="28" t="s">
        <v>1597</v>
      </c>
      <c r="B2853" s="7" t="s">
        <v>1598</v>
      </c>
      <c r="C2853" s="38" t="s">
        <v>1599</v>
      </c>
      <c r="D2853" s="38">
        <v>61</v>
      </c>
      <c r="E2853" s="38">
        <v>35.284555253043798</v>
      </c>
      <c r="F2853">
        <v>129.54</v>
      </c>
      <c r="G2853">
        <v>89.15</v>
      </c>
      <c r="H2853">
        <v>196.68</v>
      </c>
      <c r="I2853" s="7">
        <v>67.3</v>
      </c>
      <c r="J2853" s="40">
        <f t="shared" si="132"/>
        <v>0.82843397227062654</v>
      </c>
      <c r="K2853" s="40">
        <f t="shared" si="133"/>
        <v>45.308388754221305</v>
      </c>
      <c r="L2853" s="40">
        <f t="shared" si="134"/>
        <v>54.691611245778695</v>
      </c>
    </row>
    <row r="2854" spans="1:12" x14ac:dyDescent="0.2">
      <c r="A2854" s="28" t="s">
        <v>1426</v>
      </c>
      <c r="B2854" s="7" t="s">
        <v>1427</v>
      </c>
      <c r="C2854" s="38" t="s">
        <v>1428</v>
      </c>
      <c r="D2854" s="38">
        <v>367</v>
      </c>
      <c r="E2854" s="38">
        <v>35.283383548608498</v>
      </c>
      <c r="F2854">
        <v>104.71</v>
      </c>
      <c r="G2854">
        <v>49.92</v>
      </c>
      <c r="H2854">
        <v>9.08</v>
      </c>
      <c r="I2854" s="7">
        <v>0</v>
      </c>
      <c r="J2854" s="40">
        <f t="shared" si="132"/>
        <v>17.029735682819382</v>
      </c>
      <c r="K2854" s="40">
        <f t="shared" si="133"/>
        <v>94.453606987966523</v>
      </c>
      <c r="L2854" s="40">
        <f t="shared" si="134"/>
        <v>5.5463930120334739</v>
      </c>
    </row>
    <row r="2855" spans="1:12" x14ac:dyDescent="0.2">
      <c r="A2855" s="28" t="s">
        <v>307</v>
      </c>
      <c r="B2855" s="7" t="s">
        <v>308</v>
      </c>
      <c r="C2855" s="38" t="s">
        <v>309</v>
      </c>
      <c r="D2855" s="38">
        <v>307</v>
      </c>
      <c r="E2855" s="38">
        <v>35.282252444619097</v>
      </c>
      <c r="F2855">
        <v>367.29</v>
      </c>
      <c r="G2855">
        <v>120.81</v>
      </c>
      <c r="H2855">
        <v>13.68</v>
      </c>
      <c r="I2855" s="7">
        <v>1.23</v>
      </c>
      <c r="J2855" s="40">
        <f t="shared" si="132"/>
        <v>32.736418511066397</v>
      </c>
      <c r="K2855" s="40">
        <f t="shared" si="133"/>
        <v>97.035844217808787</v>
      </c>
      <c r="L2855" s="40">
        <f t="shared" si="134"/>
        <v>2.9641557821912086</v>
      </c>
    </row>
    <row r="2856" spans="1:12" x14ac:dyDescent="0.2">
      <c r="A2856" s="31" t="s">
        <v>2200</v>
      </c>
      <c r="B2856" s="7" t="s">
        <v>2201</v>
      </c>
      <c r="C2856" s="38" t="s">
        <v>2202</v>
      </c>
      <c r="D2856" s="38">
        <v>10</v>
      </c>
      <c r="E2856" s="38">
        <v>35.278159235884502</v>
      </c>
      <c r="F2856">
        <v>81.8</v>
      </c>
      <c r="G2856">
        <v>86.55</v>
      </c>
      <c r="H2856">
        <v>132.19999999999999</v>
      </c>
      <c r="I2856" s="7">
        <v>216.66</v>
      </c>
      <c r="J2856" s="40">
        <f t="shared" si="132"/>
        <v>0.48257180530871979</v>
      </c>
      <c r="K2856" s="40">
        <f t="shared" si="133"/>
        <v>32.54964134490826</v>
      </c>
      <c r="L2856" s="40">
        <f t="shared" si="134"/>
        <v>67.450358655091762</v>
      </c>
    </row>
    <row r="2857" spans="1:12" x14ac:dyDescent="0.2">
      <c r="A2857" s="28" t="s">
        <v>2179</v>
      </c>
      <c r="B2857" s="7" t="s">
        <v>2180</v>
      </c>
      <c r="C2857" s="38" t="s">
        <v>2181</v>
      </c>
      <c r="D2857" s="38">
        <v>267</v>
      </c>
      <c r="E2857" s="38">
        <v>35.267018294167102</v>
      </c>
      <c r="F2857">
        <v>10.89</v>
      </c>
      <c r="G2857">
        <v>127.84</v>
      </c>
      <c r="H2857">
        <v>10.64</v>
      </c>
      <c r="I2857" s="7">
        <v>133.32</v>
      </c>
      <c r="J2857" s="40">
        <f t="shared" si="132"/>
        <v>0.963670464017783</v>
      </c>
      <c r="K2857" s="40">
        <f t="shared" si="133"/>
        <v>49.074958435034851</v>
      </c>
      <c r="L2857" s="40">
        <f t="shared" si="134"/>
        <v>50.925041564965149</v>
      </c>
    </row>
    <row r="2858" spans="1:12" x14ac:dyDescent="0.2">
      <c r="A2858" s="31" t="s">
        <v>82</v>
      </c>
      <c r="B2858" s="7" t="s">
        <v>83</v>
      </c>
      <c r="C2858" s="38" t="s">
        <v>84</v>
      </c>
      <c r="D2858" s="38">
        <v>38</v>
      </c>
      <c r="E2858" s="38">
        <v>35.209044411862301</v>
      </c>
      <c r="F2858">
        <v>151.06</v>
      </c>
      <c r="G2858">
        <v>217.45</v>
      </c>
      <c r="H2858">
        <v>31.69</v>
      </c>
      <c r="I2858" s="7">
        <v>68.86</v>
      </c>
      <c r="J2858" s="40">
        <f t="shared" si="132"/>
        <v>3.6649428145201393</v>
      </c>
      <c r="K2858" s="40">
        <f t="shared" si="133"/>
        <v>78.563509998720846</v>
      </c>
      <c r="L2858" s="40">
        <f t="shared" si="134"/>
        <v>21.436490001279154</v>
      </c>
    </row>
    <row r="2859" spans="1:12" x14ac:dyDescent="0.2">
      <c r="A2859" s="28" t="s">
        <v>2863</v>
      </c>
      <c r="B2859" s="7" t="s">
        <v>2864</v>
      </c>
      <c r="C2859" s="38" t="s">
        <v>2865</v>
      </c>
      <c r="D2859" s="38">
        <v>62</v>
      </c>
      <c r="E2859" s="38">
        <v>35.205852228385801</v>
      </c>
      <c r="F2859">
        <v>18.57</v>
      </c>
      <c r="G2859">
        <v>23.14</v>
      </c>
      <c r="H2859">
        <v>195.31</v>
      </c>
      <c r="I2859" s="7">
        <v>153.86000000000001</v>
      </c>
      <c r="J2859" s="40">
        <f t="shared" si="132"/>
        <v>0.11945470687630667</v>
      </c>
      <c r="K2859" s="40">
        <f t="shared" si="133"/>
        <v>10.670794105607859</v>
      </c>
      <c r="L2859" s="40">
        <f t="shared" si="134"/>
        <v>89.329205894392146</v>
      </c>
    </row>
    <row r="2860" spans="1:12" x14ac:dyDescent="0.2">
      <c r="A2860" s="28" t="s">
        <v>2866</v>
      </c>
      <c r="B2860" s="7" t="s">
        <v>2867</v>
      </c>
      <c r="C2860" s="38" t="s">
        <v>2868</v>
      </c>
      <c r="D2860" s="38">
        <v>16</v>
      </c>
      <c r="E2860" s="38">
        <v>35.176838996756302</v>
      </c>
      <c r="F2860">
        <v>64.599999999999994</v>
      </c>
      <c r="G2860">
        <v>43.94</v>
      </c>
      <c r="H2860">
        <v>39.72</v>
      </c>
      <c r="I2860" s="7">
        <v>19.11</v>
      </c>
      <c r="J2860" s="40">
        <f t="shared" si="132"/>
        <v>1.8449770525242222</v>
      </c>
      <c r="K2860" s="40">
        <f t="shared" si="133"/>
        <v>64.850331600645276</v>
      </c>
      <c r="L2860" s="40">
        <f t="shared" si="134"/>
        <v>35.149668399354724</v>
      </c>
    </row>
    <row r="2861" spans="1:12" x14ac:dyDescent="0.2">
      <c r="A2861" s="28" t="s">
        <v>2068</v>
      </c>
      <c r="B2861" s="7" t="s">
        <v>2069</v>
      </c>
      <c r="C2861" s="38" t="s">
        <v>2070</v>
      </c>
      <c r="D2861" s="38">
        <v>30</v>
      </c>
      <c r="E2861" s="38">
        <v>35.174226301287902</v>
      </c>
      <c r="F2861">
        <v>77.58</v>
      </c>
      <c r="G2861">
        <v>71.94</v>
      </c>
      <c r="H2861">
        <v>0</v>
      </c>
      <c r="I2861" s="7">
        <v>0</v>
      </c>
      <c r="J2861" s="40" t="e">
        <f t="shared" si="132"/>
        <v>#DIV/0!</v>
      </c>
      <c r="K2861" s="40">
        <f t="shared" si="133"/>
        <v>100</v>
      </c>
      <c r="L2861" s="40">
        <f t="shared" si="134"/>
        <v>0</v>
      </c>
    </row>
    <row r="2862" spans="1:12" x14ac:dyDescent="0.2">
      <c r="A2862" s="28" t="s">
        <v>2725</v>
      </c>
      <c r="B2862" s="7" t="s">
        <v>2726</v>
      </c>
      <c r="C2862" s="38" t="s">
        <v>2727</v>
      </c>
      <c r="D2862" s="38">
        <v>18</v>
      </c>
      <c r="E2862" s="38">
        <v>35.1709169057468</v>
      </c>
      <c r="F2862">
        <v>1252.03</v>
      </c>
      <c r="G2862">
        <v>4567.3599999999997</v>
      </c>
      <c r="H2862">
        <v>645.35</v>
      </c>
      <c r="I2862" s="7">
        <v>791.06</v>
      </c>
      <c r="J2862" s="40">
        <f t="shared" si="132"/>
        <v>4.0513432794257911</v>
      </c>
      <c r="K2862" s="40">
        <f t="shared" si="133"/>
        <v>80.203285647344188</v>
      </c>
      <c r="L2862" s="40">
        <f t="shared" si="134"/>
        <v>19.796714352655805</v>
      </c>
    </row>
    <row r="2863" spans="1:12" x14ac:dyDescent="0.2">
      <c r="A2863" s="28" t="s">
        <v>2683</v>
      </c>
      <c r="B2863" s="7" t="s">
        <v>2684</v>
      </c>
      <c r="C2863" s="38" t="s">
        <v>2685</v>
      </c>
      <c r="D2863" s="38">
        <v>282</v>
      </c>
      <c r="E2863" s="38">
        <v>35.159733150269098</v>
      </c>
      <c r="F2863">
        <v>357.92</v>
      </c>
      <c r="G2863">
        <v>34.049999999999997</v>
      </c>
      <c r="H2863">
        <v>21.06</v>
      </c>
      <c r="I2863" s="7">
        <v>1.1200000000000001</v>
      </c>
      <c r="J2863" s="40">
        <f t="shared" si="132"/>
        <v>17.672227231740308</v>
      </c>
      <c r="K2863" s="40">
        <f t="shared" si="133"/>
        <v>94.644452493058068</v>
      </c>
      <c r="L2863" s="40">
        <f t="shared" si="134"/>
        <v>5.3555475069419289</v>
      </c>
    </row>
    <row r="2864" spans="1:12" x14ac:dyDescent="0.2">
      <c r="A2864" s="28" t="s">
        <v>1828</v>
      </c>
      <c r="B2864" s="7" t="s">
        <v>1829</v>
      </c>
      <c r="C2864" s="38" t="s">
        <v>1830</v>
      </c>
      <c r="D2864" s="38">
        <v>122</v>
      </c>
      <c r="E2864" s="38">
        <v>35.150430742574102</v>
      </c>
      <c r="F2864">
        <v>34.97</v>
      </c>
      <c r="G2864">
        <v>37.799999999999997</v>
      </c>
      <c r="H2864">
        <v>20.11</v>
      </c>
      <c r="I2864" s="7">
        <v>62.78</v>
      </c>
      <c r="J2864" s="40">
        <f t="shared" si="132"/>
        <v>0.87791048377367586</v>
      </c>
      <c r="K2864" s="40">
        <f t="shared" si="133"/>
        <v>46.749325452910192</v>
      </c>
      <c r="L2864" s="40">
        <f t="shared" si="134"/>
        <v>53.250674547089815</v>
      </c>
    </row>
    <row r="2865" spans="1:12" x14ac:dyDescent="0.2">
      <c r="A2865" s="28" t="s">
        <v>466</v>
      </c>
      <c r="B2865" s="7" t="s">
        <v>467</v>
      </c>
      <c r="C2865" s="38" t="s">
        <v>468</v>
      </c>
      <c r="D2865" s="38">
        <v>105</v>
      </c>
      <c r="E2865" s="38">
        <v>35.150302248433697</v>
      </c>
      <c r="F2865">
        <v>30.93</v>
      </c>
      <c r="G2865">
        <v>13.19</v>
      </c>
      <c r="H2865">
        <v>286</v>
      </c>
      <c r="I2865" s="7">
        <v>47.66</v>
      </c>
      <c r="J2865" s="40">
        <f t="shared" si="132"/>
        <v>0.13223041419408979</v>
      </c>
      <c r="K2865" s="40">
        <f t="shared" si="133"/>
        <v>11.678754830853936</v>
      </c>
      <c r="L2865" s="40">
        <f t="shared" si="134"/>
        <v>88.321245169146053</v>
      </c>
    </row>
    <row r="2866" spans="1:12" x14ac:dyDescent="0.2">
      <c r="A2866" s="28" t="s">
        <v>2869</v>
      </c>
      <c r="B2866" s="7" t="s">
        <v>2870</v>
      </c>
      <c r="C2866" s="38" t="s">
        <v>2871</v>
      </c>
      <c r="D2866" s="38">
        <v>55</v>
      </c>
      <c r="E2866" s="38">
        <v>35.149197448643903</v>
      </c>
      <c r="F2866">
        <v>4.7699999999999996</v>
      </c>
      <c r="G2866">
        <v>3.58</v>
      </c>
      <c r="H2866">
        <v>152.72999999999999</v>
      </c>
      <c r="I2866" s="7">
        <v>26.79</v>
      </c>
      <c r="J2866" s="40">
        <f t="shared" si="132"/>
        <v>4.6512923351158648E-2</v>
      </c>
      <c r="K2866" s="40">
        <f t="shared" si="133"/>
        <v>4.4445627295470276</v>
      </c>
      <c r="L2866" s="40">
        <f t="shared" si="134"/>
        <v>95.55543727045297</v>
      </c>
    </row>
    <row r="2867" spans="1:12" x14ac:dyDescent="0.2">
      <c r="A2867" s="30" t="s">
        <v>2512</v>
      </c>
      <c r="B2867" s="7" t="s">
        <v>2513</v>
      </c>
      <c r="C2867" s="38" t="s">
        <v>2514</v>
      </c>
      <c r="D2867" s="38">
        <v>203</v>
      </c>
      <c r="E2867" s="38">
        <v>35.117584419804899</v>
      </c>
      <c r="F2867">
        <v>80.47</v>
      </c>
      <c r="G2867">
        <v>48.1</v>
      </c>
      <c r="H2867">
        <v>26.12</v>
      </c>
      <c r="I2867" s="7">
        <v>45.9</v>
      </c>
      <c r="J2867" s="40">
        <f t="shared" si="132"/>
        <v>1.7851985559566788</v>
      </c>
      <c r="K2867" s="40">
        <f t="shared" si="133"/>
        <v>64.095917044718078</v>
      </c>
      <c r="L2867" s="40">
        <f t="shared" si="134"/>
        <v>35.904082955281922</v>
      </c>
    </row>
    <row r="2868" spans="1:12" x14ac:dyDescent="0.2">
      <c r="A2868" s="28" t="s">
        <v>1423</v>
      </c>
      <c r="B2868" s="7" t="s">
        <v>1424</v>
      </c>
      <c r="C2868" s="38" t="s">
        <v>1425</v>
      </c>
      <c r="D2868" s="38">
        <v>141</v>
      </c>
      <c r="E2868" s="38">
        <v>35.113729534448801</v>
      </c>
      <c r="F2868">
        <v>130.13</v>
      </c>
      <c r="G2868">
        <v>55.55</v>
      </c>
      <c r="H2868">
        <v>56.08</v>
      </c>
      <c r="I2868" s="7">
        <v>122.54</v>
      </c>
      <c r="J2868" s="40">
        <f t="shared" si="132"/>
        <v>1.039525249132236</v>
      </c>
      <c r="K2868" s="40">
        <f t="shared" si="133"/>
        <v>50.96898160856437</v>
      </c>
      <c r="L2868" s="40">
        <f t="shared" si="134"/>
        <v>49.03101839143563</v>
      </c>
    </row>
    <row r="2869" spans="1:12" x14ac:dyDescent="0.2">
      <c r="A2869" s="28" t="s">
        <v>508</v>
      </c>
      <c r="B2869" s="7" t="s">
        <v>509</v>
      </c>
      <c r="C2869" s="38" t="s">
        <v>510</v>
      </c>
      <c r="D2869" s="38">
        <v>783</v>
      </c>
      <c r="E2869" s="38">
        <v>35.095241520054898</v>
      </c>
      <c r="F2869">
        <v>45.49</v>
      </c>
      <c r="G2869">
        <v>80.540000000000006</v>
      </c>
      <c r="H2869">
        <v>56.36</v>
      </c>
      <c r="I2869" s="7">
        <v>14.22</v>
      </c>
      <c r="J2869" s="40">
        <f t="shared" si="132"/>
        <v>1.7856333238877871</v>
      </c>
      <c r="K2869" s="40">
        <f t="shared" si="133"/>
        <v>64.101520777173093</v>
      </c>
      <c r="L2869" s="40">
        <f t="shared" si="134"/>
        <v>35.898479222826921</v>
      </c>
    </row>
    <row r="2870" spans="1:12" x14ac:dyDescent="0.2">
      <c r="A2870" s="28" t="s">
        <v>1885</v>
      </c>
      <c r="B2870" s="7" t="s">
        <v>1886</v>
      </c>
      <c r="C2870" s="38" t="s">
        <v>1887</v>
      </c>
      <c r="D2870" s="38">
        <v>410</v>
      </c>
      <c r="E2870" s="38">
        <v>35.085175496645299</v>
      </c>
      <c r="F2870">
        <v>114.36</v>
      </c>
      <c r="G2870">
        <v>129.88999999999999</v>
      </c>
      <c r="H2870">
        <v>109.96</v>
      </c>
      <c r="I2870" s="7">
        <v>60.94</v>
      </c>
      <c r="J2870" s="40">
        <f t="shared" si="132"/>
        <v>1.4291983616149797</v>
      </c>
      <c r="K2870" s="40">
        <f t="shared" si="133"/>
        <v>58.834156329037704</v>
      </c>
      <c r="L2870" s="40">
        <f t="shared" si="134"/>
        <v>41.165843670962296</v>
      </c>
    </row>
    <row r="2871" spans="1:12" x14ac:dyDescent="0.2">
      <c r="A2871" s="28" t="s">
        <v>2740</v>
      </c>
      <c r="B2871" s="7" t="s">
        <v>2741</v>
      </c>
      <c r="C2871" s="38" t="s">
        <v>2742</v>
      </c>
      <c r="D2871" s="38">
        <v>426</v>
      </c>
      <c r="E2871" s="38">
        <v>35.075073028329498</v>
      </c>
      <c r="F2871">
        <v>98.3</v>
      </c>
      <c r="G2871">
        <v>11.76</v>
      </c>
      <c r="H2871">
        <v>147.65</v>
      </c>
      <c r="I2871" s="7">
        <v>32.24</v>
      </c>
      <c r="J2871" s="40">
        <f t="shared" si="132"/>
        <v>0.61181833342598246</v>
      </c>
      <c r="K2871" s="40">
        <f t="shared" si="133"/>
        <v>37.958268667011545</v>
      </c>
      <c r="L2871" s="40">
        <f t="shared" si="134"/>
        <v>62.041731332988434</v>
      </c>
    </row>
    <row r="2872" spans="1:12" x14ac:dyDescent="0.2">
      <c r="A2872" s="28" t="s">
        <v>529</v>
      </c>
      <c r="B2872" s="7" t="s">
        <v>530</v>
      </c>
      <c r="C2872" s="38" t="s">
        <v>531</v>
      </c>
      <c r="D2872" s="38">
        <v>263</v>
      </c>
      <c r="E2872" s="38">
        <v>35.042841911618702</v>
      </c>
      <c r="F2872">
        <v>1794.3</v>
      </c>
      <c r="G2872">
        <v>1747.77</v>
      </c>
      <c r="H2872">
        <v>648.91</v>
      </c>
      <c r="I2872" s="7">
        <v>643.41999999999996</v>
      </c>
      <c r="J2872" s="40">
        <f t="shared" si="132"/>
        <v>2.7408401878777093</v>
      </c>
      <c r="K2872" s="40">
        <f t="shared" si="133"/>
        <v>73.26803739864306</v>
      </c>
      <c r="L2872" s="40">
        <f t="shared" si="134"/>
        <v>26.73196260135694</v>
      </c>
    </row>
    <row r="2873" spans="1:12" x14ac:dyDescent="0.2">
      <c r="A2873" s="28" t="s">
        <v>1963</v>
      </c>
      <c r="B2873" s="7" t="s">
        <v>1964</v>
      </c>
      <c r="C2873" s="38" t="s">
        <v>1965</v>
      </c>
      <c r="D2873" s="38">
        <v>62</v>
      </c>
      <c r="E2873" s="38">
        <v>35.033073164538997</v>
      </c>
      <c r="F2873">
        <v>64.099999999999994</v>
      </c>
      <c r="G2873">
        <v>29.74</v>
      </c>
      <c r="H2873">
        <v>459.21</v>
      </c>
      <c r="I2873" s="7">
        <v>177.22</v>
      </c>
      <c r="J2873" s="40">
        <f t="shared" si="132"/>
        <v>0.14744748047703596</v>
      </c>
      <c r="K2873" s="40">
        <f t="shared" si="133"/>
        <v>12.850041765374447</v>
      </c>
      <c r="L2873" s="40">
        <f t="shared" si="134"/>
        <v>87.149958234625544</v>
      </c>
    </row>
    <row r="2874" spans="1:12" x14ac:dyDescent="0.2">
      <c r="A2874" s="28" t="s">
        <v>1441</v>
      </c>
      <c r="B2874" s="7" t="s">
        <v>1442</v>
      </c>
      <c r="C2874" s="38" t="s">
        <v>1443</v>
      </c>
      <c r="D2874" s="38">
        <v>273</v>
      </c>
      <c r="E2874" s="38">
        <v>35.0308250531521</v>
      </c>
      <c r="F2874">
        <v>53.03</v>
      </c>
      <c r="G2874">
        <v>58.84</v>
      </c>
      <c r="H2874">
        <v>87.48</v>
      </c>
      <c r="I2874" s="7">
        <v>281.42</v>
      </c>
      <c r="J2874" s="40">
        <f t="shared" si="132"/>
        <v>0.30325291406885335</v>
      </c>
      <c r="K2874" s="40">
        <f t="shared" si="133"/>
        <v>23.26892276972357</v>
      </c>
      <c r="L2874" s="40">
        <f t="shared" si="134"/>
        <v>76.731077230276441</v>
      </c>
    </row>
    <row r="2875" spans="1:12" x14ac:dyDescent="0.2">
      <c r="A2875" s="28" t="s">
        <v>1558</v>
      </c>
      <c r="B2875" s="7" t="s">
        <v>1559</v>
      </c>
      <c r="C2875" s="38" t="s">
        <v>1560</v>
      </c>
      <c r="D2875" s="38">
        <v>181</v>
      </c>
      <c r="E2875" s="38">
        <v>35.0208032773482</v>
      </c>
      <c r="F2875">
        <v>417.53</v>
      </c>
      <c r="G2875">
        <v>420.41</v>
      </c>
      <c r="H2875">
        <v>376.76</v>
      </c>
      <c r="I2875" s="7">
        <v>217.34</v>
      </c>
      <c r="J2875" s="40">
        <f t="shared" si="132"/>
        <v>1.4104359535431745</v>
      </c>
      <c r="K2875" s="40">
        <f t="shared" si="133"/>
        <v>58.513728666797029</v>
      </c>
      <c r="L2875" s="40">
        <f t="shared" si="134"/>
        <v>41.486271333202986</v>
      </c>
    </row>
    <row r="2876" spans="1:12" x14ac:dyDescent="0.2">
      <c r="A2876" s="28" t="s">
        <v>2230</v>
      </c>
      <c r="B2876" s="7" t="s">
        <v>2231</v>
      </c>
      <c r="C2876" s="38" t="s">
        <v>2232</v>
      </c>
      <c r="D2876" s="38">
        <v>213</v>
      </c>
      <c r="E2876" s="38">
        <v>35.018747878793398</v>
      </c>
      <c r="F2876">
        <v>19.02</v>
      </c>
      <c r="G2876">
        <v>18.149999999999999</v>
      </c>
      <c r="H2876">
        <v>36.049999999999997</v>
      </c>
      <c r="I2876" s="7">
        <v>106.14</v>
      </c>
      <c r="J2876" s="40">
        <f t="shared" si="132"/>
        <v>0.26141078838174275</v>
      </c>
      <c r="K2876" s="40">
        <f t="shared" si="133"/>
        <v>20.723684210526315</v>
      </c>
      <c r="L2876" s="40">
        <f t="shared" si="134"/>
        <v>79.276315789473671</v>
      </c>
    </row>
    <row r="2877" spans="1:12" x14ac:dyDescent="0.2">
      <c r="A2877" s="28" t="s">
        <v>2872</v>
      </c>
      <c r="B2877" s="7" t="s">
        <v>2873</v>
      </c>
      <c r="C2877" s="38" t="s">
        <v>2874</v>
      </c>
      <c r="D2877" s="38">
        <v>97</v>
      </c>
      <c r="E2877" s="38">
        <v>34.993232706914199</v>
      </c>
      <c r="F2877">
        <v>25.66</v>
      </c>
      <c r="G2877">
        <v>301.44</v>
      </c>
      <c r="H2877">
        <v>12.43</v>
      </c>
      <c r="I2877" s="7">
        <v>38.32</v>
      </c>
      <c r="J2877" s="40">
        <f t="shared" si="132"/>
        <v>6.4453201970443352</v>
      </c>
      <c r="K2877" s="40">
        <f t="shared" si="133"/>
        <v>86.568744210665599</v>
      </c>
      <c r="L2877" s="40">
        <f t="shared" si="134"/>
        <v>13.43125578933439</v>
      </c>
    </row>
    <row r="2878" spans="1:12" x14ac:dyDescent="0.2">
      <c r="A2878" s="28" t="s">
        <v>601</v>
      </c>
      <c r="B2878" s="7" t="s">
        <v>602</v>
      </c>
      <c r="C2878" s="38" t="s">
        <v>603</v>
      </c>
      <c r="D2878" s="38">
        <v>503</v>
      </c>
      <c r="E2878" s="38">
        <v>34.9891009228634</v>
      </c>
      <c r="F2878">
        <v>73.09</v>
      </c>
      <c r="G2878">
        <v>9.5</v>
      </c>
      <c r="H2878">
        <v>10.61</v>
      </c>
      <c r="I2878" s="7">
        <v>12.52</v>
      </c>
      <c r="J2878" s="40">
        <f t="shared" si="132"/>
        <v>3.5706874189364464</v>
      </c>
      <c r="K2878" s="40">
        <f t="shared" si="133"/>
        <v>78.121452894438136</v>
      </c>
      <c r="L2878" s="40">
        <f t="shared" si="134"/>
        <v>21.878547105561861</v>
      </c>
    </row>
    <row r="2879" spans="1:12" x14ac:dyDescent="0.2">
      <c r="A2879" s="28" t="s">
        <v>2875</v>
      </c>
      <c r="B2879" s="7" t="s">
        <v>2876</v>
      </c>
      <c r="C2879" s="38" t="s">
        <v>2877</v>
      </c>
      <c r="D2879" s="38">
        <v>59</v>
      </c>
      <c r="E2879" s="38">
        <v>34.962861749178401</v>
      </c>
      <c r="F2879">
        <v>120.31</v>
      </c>
      <c r="G2879">
        <v>21.68</v>
      </c>
      <c r="H2879">
        <v>274.02999999999997</v>
      </c>
      <c r="I2879" s="7">
        <v>29.95</v>
      </c>
      <c r="J2879" s="40">
        <f t="shared" si="132"/>
        <v>0.46710309888808482</v>
      </c>
      <c r="K2879" s="40">
        <f t="shared" si="133"/>
        <v>31.838464470704313</v>
      </c>
      <c r="L2879" s="40">
        <f t="shared" si="134"/>
        <v>68.161535529295691</v>
      </c>
    </row>
    <row r="2880" spans="1:12" x14ac:dyDescent="0.2">
      <c r="A2880" s="28" t="s">
        <v>1978</v>
      </c>
      <c r="B2880" s="7" t="s">
        <v>1979</v>
      </c>
      <c r="C2880" s="38" t="s">
        <v>1980</v>
      </c>
      <c r="D2880" s="38">
        <v>104</v>
      </c>
      <c r="E2880" s="38">
        <v>34.959251468898202</v>
      </c>
      <c r="F2880">
        <v>29.69</v>
      </c>
      <c r="G2880">
        <v>15.1</v>
      </c>
      <c r="H2880">
        <v>151.03</v>
      </c>
      <c r="I2880" s="7">
        <v>200.1</v>
      </c>
      <c r="J2880" s="40">
        <f t="shared" si="132"/>
        <v>0.12755959331301797</v>
      </c>
      <c r="K2880" s="40">
        <f t="shared" si="133"/>
        <v>11.312891493230957</v>
      </c>
      <c r="L2880" s="40">
        <f t="shared" si="134"/>
        <v>88.68710850676905</v>
      </c>
    </row>
    <row r="2881" spans="1:12" x14ac:dyDescent="0.2">
      <c r="A2881" s="28" t="s">
        <v>277</v>
      </c>
      <c r="B2881" s="7" t="s">
        <v>278</v>
      </c>
      <c r="C2881" s="38" t="s">
        <v>279</v>
      </c>
      <c r="D2881" s="38">
        <v>56</v>
      </c>
      <c r="E2881" s="38">
        <v>34.940358303831097</v>
      </c>
      <c r="F2881">
        <v>147.16</v>
      </c>
      <c r="G2881">
        <v>94.59</v>
      </c>
      <c r="H2881">
        <v>0</v>
      </c>
      <c r="I2881" s="7">
        <v>1.93</v>
      </c>
      <c r="J2881" s="40">
        <f t="shared" si="132"/>
        <v>125.25906735751296</v>
      </c>
      <c r="K2881" s="40">
        <f t="shared" si="133"/>
        <v>99.20797767564018</v>
      </c>
      <c r="L2881" s="40">
        <f t="shared" si="134"/>
        <v>0.79202232435981612</v>
      </c>
    </row>
    <row r="2882" spans="1:12" x14ac:dyDescent="0.2">
      <c r="A2882" s="28" t="s">
        <v>1045</v>
      </c>
      <c r="B2882" s="7" t="s">
        <v>1046</v>
      </c>
      <c r="C2882" s="38" t="s">
        <v>1047</v>
      </c>
      <c r="D2882" s="38">
        <v>120</v>
      </c>
      <c r="E2882" s="38">
        <v>34.904337951544598</v>
      </c>
      <c r="F2882">
        <v>82.68</v>
      </c>
      <c r="G2882">
        <v>68.349999999999994</v>
      </c>
      <c r="H2882">
        <v>1.23</v>
      </c>
      <c r="I2882" s="7">
        <v>0</v>
      </c>
      <c r="J2882" s="40">
        <f t="shared" si="132"/>
        <v>122.78861788617887</v>
      </c>
      <c r="K2882" s="40">
        <f t="shared" si="133"/>
        <v>99.192171285958224</v>
      </c>
      <c r="L2882" s="40">
        <f t="shared" si="134"/>
        <v>0.8078287140417707</v>
      </c>
    </row>
    <row r="2883" spans="1:12" x14ac:dyDescent="0.2">
      <c r="A2883" s="28" t="s">
        <v>2278</v>
      </c>
      <c r="B2883" s="7" t="s">
        <v>2279</v>
      </c>
      <c r="C2883" s="38" t="s">
        <v>2280</v>
      </c>
      <c r="D2883" s="38">
        <v>58</v>
      </c>
      <c r="E2883" s="38">
        <v>34.904018118981597</v>
      </c>
      <c r="F2883">
        <v>29.12</v>
      </c>
      <c r="G2883">
        <v>59.6</v>
      </c>
      <c r="H2883">
        <v>189.85</v>
      </c>
      <c r="I2883" s="7">
        <v>436.84</v>
      </c>
      <c r="J2883" s="40">
        <f t="shared" si="132"/>
        <v>0.1415691968916051</v>
      </c>
      <c r="K2883" s="40">
        <f t="shared" si="133"/>
        <v>12.401280384674521</v>
      </c>
      <c r="L2883" s="40">
        <f t="shared" si="134"/>
        <v>87.598719615325464</v>
      </c>
    </row>
    <row r="2884" spans="1:12" x14ac:dyDescent="0.2">
      <c r="A2884" s="28" t="s">
        <v>1039</v>
      </c>
      <c r="B2884" s="7" t="s">
        <v>1040</v>
      </c>
      <c r="C2884" s="38" t="s">
        <v>1041</v>
      </c>
      <c r="D2884" s="38">
        <v>140</v>
      </c>
      <c r="E2884" s="38">
        <v>34.892315796260803</v>
      </c>
      <c r="F2884">
        <v>75.27</v>
      </c>
      <c r="G2884">
        <v>57.65</v>
      </c>
      <c r="H2884">
        <v>147.38999999999999</v>
      </c>
      <c r="I2884" s="7">
        <v>162.51</v>
      </c>
      <c r="J2884" s="40">
        <f t="shared" si="132"/>
        <v>0.42891255243626975</v>
      </c>
      <c r="K2884" s="40">
        <f t="shared" si="133"/>
        <v>30.016711078993723</v>
      </c>
      <c r="L2884" s="40">
        <f t="shared" si="134"/>
        <v>69.983288921006277</v>
      </c>
    </row>
    <row r="2885" spans="1:12" x14ac:dyDescent="0.2">
      <c r="A2885" s="28" t="s">
        <v>466</v>
      </c>
      <c r="B2885" s="7" t="s">
        <v>467</v>
      </c>
      <c r="C2885" s="38" t="s">
        <v>468</v>
      </c>
      <c r="D2885" s="38">
        <v>22</v>
      </c>
      <c r="E2885" s="38">
        <v>34.876768444557797</v>
      </c>
      <c r="F2885">
        <v>3.47</v>
      </c>
      <c r="G2885">
        <v>7.67</v>
      </c>
      <c r="H2885">
        <v>167.92</v>
      </c>
      <c r="I2885" s="7">
        <v>202.66</v>
      </c>
      <c r="J2885" s="40">
        <f t="shared" si="132"/>
        <v>3.0060985482217067E-2</v>
      </c>
      <c r="K2885" s="40">
        <f t="shared" si="133"/>
        <v>2.9183694854867439</v>
      </c>
      <c r="L2885" s="40">
        <f t="shared" si="134"/>
        <v>97.081630514513236</v>
      </c>
    </row>
    <row r="2886" spans="1:12" x14ac:dyDescent="0.2">
      <c r="A2886" s="31" t="s">
        <v>2224</v>
      </c>
      <c r="B2886" s="7" t="s">
        <v>2225</v>
      </c>
      <c r="C2886" s="38" t="s">
        <v>2226</v>
      </c>
      <c r="D2886" s="38">
        <v>172</v>
      </c>
      <c r="E2886" s="38">
        <v>34.848401220241499</v>
      </c>
      <c r="F2886">
        <v>80.010000000000005</v>
      </c>
      <c r="G2886">
        <v>20.72</v>
      </c>
      <c r="H2886">
        <v>119.91</v>
      </c>
      <c r="I2886" s="7">
        <v>3.47</v>
      </c>
      <c r="J2886" s="40">
        <f t="shared" si="132"/>
        <v>0.81642081374615016</v>
      </c>
      <c r="K2886" s="40">
        <f t="shared" si="133"/>
        <v>44.946677970639421</v>
      </c>
      <c r="L2886" s="40">
        <f t="shared" si="134"/>
        <v>55.053322029360586</v>
      </c>
    </row>
    <row r="2887" spans="1:12" x14ac:dyDescent="0.2">
      <c r="A2887" s="28" t="s">
        <v>2266</v>
      </c>
      <c r="B2887" s="7" t="s">
        <v>2267</v>
      </c>
      <c r="C2887" s="38" t="s">
        <v>2268</v>
      </c>
      <c r="D2887" s="38">
        <v>231</v>
      </c>
      <c r="E2887" s="38">
        <v>34.828419777529703</v>
      </c>
      <c r="F2887">
        <v>123.25</v>
      </c>
      <c r="G2887">
        <v>76.75</v>
      </c>
      <c r="H2887">
        <v>16.88</v>
      </c>
      <c r="I2887" s="7">
        <v>20.25</v>
      </c>
      <c r="J2887" s="40">
        <f t="shared" si="132"/>
        <v>5.3864799353622415</v>
      </c>
      <c r="K2887" s="40">
        <f t="shared" si="133"/>
        <v>84.341922152405857</v>
      </c>
      <c r="L2887" s="40">
        <f t="shared" si="134"/>
        <v>15.658077847594146</v>
      </c>
    </row>
    <row r="2888" spans="1:12" x14ac:dyDescent="0.2">
      <c r="A2888" s="28" t="s">
        <v>1384</v>
      </c>
      <c r="B2888" s="7" t="s">
        <v>1385</v>
      </c>
      <c r="C2888" s="38" t="s">
        <v>1386</v>
      </c>
      <c r="D2888" s="38">
        <v>352</v>
      </c>
      <c r="E2888" s="38">
        <v>34.825837647480398</v>
      </c>
      <c r="F2888">
        <v>421.82</v>
      </c>
      <c r="G2888">
        <v>213.13</v>
      </c>
      <c r="H2888">
        <v>614.07000000000005</v>
      </c>
      <c r="I2888" s="7">
        <v>198.76</v>
      </c>
      <c r="J2888" s="40">
        <f t="shared" si="132"/>
        <v>0.78115965207977067</v>
      </c>
      <c r="K2888" s="40">
        <f t="shared" si="133"/>
        <v>43.856801447733773</v>
      </c>
      <c r="L2888" s="40">
        <f t="shared" si="134"/>
        <v>56.143198552266227</v>
      </c>
    </row>
    <row r="2889" spans="1:12" x14ac:dyDescent="0.2">
      <c r="A2889" s="28" t="s">
        <v>1975</v>
      </c>
      <c r="B2889" s="7" t="s">
        <v>1976</v>
      </c>
      <c r="C2889" s="38" t="s">
        <v>1977</v>
      </c>
      <c r="D2889" s="38">
        <v>251</v>
      </c>
      <c r="E2889" s="38">
        <v>34.806919913250297</v>
      </c>
      <c r="F2889">
        <v>22.24</v>
      </c>
      <c r="G2889">
        <v>38.520000000000003</v>
      </c>
      <c r="H2889">
        <v>42.07</v>
      </c>
      <c r="I2889" s="7">
        <v>202.79</v>
      </c>
      <c r="J2889" s="40">
        <f t="shared" si="132"/>
        <v>0.24814179531160666</v>
      </c>
      <c r="K2889" s="40">
        <f t="shared" si="133"/>
        <v>19.880897846999542</v>
      </c>
      <c r="L2889" s="40">
        <f t="shared" si="134"/>
        <v>80.119102153000455</v>
      </c>
    </row>
    <row r="2890" spans="1:12" x14ac:dyDescent="0.2">
      <c r="A2890" s="28" t="s">
        <v>2554</v>
      </c>
      <c r="B2890" s="7" t="s">
        <v>2555</v>
      </c>
      <c r="C2890" s="38" t="s">
        <v>2556</v>
      </c>
      <c r="D2890" s="38">
        <v>92</v>
      </c>
      <c r="E2890" s="38">
        <v>34.803610557111803</v>
      </c>
      <c r="F2890">
        <v>12.69</v>
      </c>
      <c r="G2890">
        <v>22.78</v>
      </c>
      <c r="H2890">
        <v>143.77000000000001</v>
      </c>
      <c r="I2890" s="7">
        <v>183.67</v>
      </c>
      <c r="J2890" s="40">
        <f t="shared" si="132"/>
        <v>0.10832518934766674</v>
      </c>
      <c r="K2890" s="40">
        <f t="shared" si="133"/>
        <v>9.7737731117908027</v>
      </c>
      <c r="L2890" s="40">
        <f t="shared" si="134"/>
        <v>90.226226888209197</v>
      </c>
    </row>
    <row r="2891" spans="1:12" x14ac:dyDescent="0.2">
      <c r="A2891" s="28" t="s">
        <v>757</v>
      </c>
      <c r="B2891" s="7" t="s">
        <v>758</v>
      </c>
      <c r="C2891" s="38" t="s">
        <v>759</v>
      </c>
      <c r="D2891" s="38">
        <v>210</v>
      </c>
      <c r="E2891" s="38">
        <v>34.8024920552594</v>
      </c>
      <c r="F2891">
        <v>99.11</v>
      </c>
      <c r="G2891">
        <v>188.38</v>
      </c>
      <c r="H2891">
        <v>30.11</v>
      </c>
      <c r="I2891" s="7">
        <v>24.22</v>
      </c>
      <c r="J2891" s="40">
        <f t="shared" ref="J2891:J2954" si="135">(F2891+G2891)/(H2891+I2891)</f>
        <v>5.2915516289342905</v>
      </c>
      <c r="K2891" s="40">
        <f t="shared" si="133"/>
        <v>84.105669650693343</v>
      </c>
      <c r="L2891" s="40">
        <f t="shared" si="134"/>
        <v>15.894330349306648</v>
      </c>
    </row>
    <row r="2892" spans="1:12" x14ac:dyDescent="0.2">
      <c r="A2892" s="28" t="s">
        <v>2422</v>
      </c>
      <c r="B2892" s="7" t="s">
        <v>2423</v>
      </c>
      <c r="C2892" s="38" t="s">
        <v>2424</v>
      </c>
      <c r="D2892" s="38">
        <v>136</v>
      </c>
      <c r="E2892" s="38">
        <v>34.781496774766303</v>
      </c>
      <c r="F2892">
        <v>10.65</v>
      </c>
      <c r="G2892">
        <v>160.41999999999999</v>
      </c>
      <c r="H2892">
        <v>12.44</v>
      </c>
      <c r="I2892" s="7">
        <v>4.8</v>
      </c>
      <c r="J2892" s="40">
        <f t="shared" si="135"/>
        <v>9.9228538283062644</v>
      </c>
      <c r="K2892" s="40">
        <f t="shared" ref="K2892:K2955" si="136">SUM(F2892:G2892)/SUM(F2892:I2892)*100</f>
        <v>90.844883436885979</v>
      </c>
      <c r="L2892" s="40">
        <f t="shared" ref="L2892:L2955" si="137">SUM(H2892:I2892)/SUM(F2892:I2892)*100</f>
        <v>9.1551165631140137</v>
      </c>
    </row>
    <row r="2893" spans="1:12" x14ac:dyDescent="0.2">
      <c r="A2893" s="28" t="s">
        <v>2785</v>
      </c>
      <c r="B2893" s="7" t="s">
        <v>2786</v>
      </c>
      <c r="C2893" s="38" t="s">
        <v>2787</v>
      </c>
      <c r="D2893" s="38">
        <v>133</v>
      </c>
      <c r="E2893" s="38">
        <v>34.719032646425802</v>
      </c>
      <c r="F2893">
        <v>11.47</v>
      </c>
      <c r="G2893">
        <v>122.5</v>
      </c>
      <c r="H2893">
        <v>45.72</v>
      </c>
      <c r="I2893" s="7">
        <v>53.25</v>
      </c>
      <c r="J2893" s="40">
        <f t="shared" si="135"/>
        <v>1.3536425179347278</v>
      </c>
      <c r="K2893" s="40">
        <f t="shared" si="136"/>
        <v>57.512664205374776</v>
      </c>
      <c r="L2893" s="40">
        <f t="shared" si="137"/>
        <v>42.487335794625224</v>
      </c>
    </row>
    <row r="2894" spans="1:12" x14ac:dyDescent="0.2">
      <c r="A2894" s="28" t="s">
        <v>2875</v>
      </c>
      <c r="B2894" s="7" t="s">
        <v>2876</v>
      </c>
      <c r="C2894" s="38" t="s">
        <v>2877</v>
      </c>
      <c r="D2894" s="38">
        <v>207</v>
      </c>
      <c r="E2894" s="38">
        <v>34.690009414520802</v>
      </c>
      <c r="F2894">
        <v>329.99</v>
      </c>
      <c r="G2894">
        <v>29.07</v>
      </c>
      <c r="H2894">
        <v>93.1</v>
      </c>
      <c r="I2894" s="7">
        <v>1.1200000000000001</v>
      </c>
      <c r="J2894" s="40">
        <f t="shared" si="135"/>
        <v>3.8108681808533222</v>
      </c>
      <c r="K2894" s="40">
        <f t="shared" si="136"/>
        <v>79.213731027179662</v>
      </c>
      <c r="L2894" s="40">
        <f t="shared" si="137"/>
        <v>20.786268972820331</v>
      </c>
    </row>
    <row r="2895" spans="1:12" x14ac:dyDescent="0.2">
      <c r="A2895" s="28" t="s">
        <v>2878</v>
      </c>
      <c r="B2895" s="7" t="s">
        <v>2879</v>
      </c>
      <c r="C2895" s="38" t="s">
        <v>2880</v>
      </c>
      <c r="D2895" s="38">
        <v>98</v>
      </c>
      <c r="E2895" s="38">
        <v>34.689442783406498</v>
      </c>
      <c r="F2895">
        <v>35.5</v>
      </c>
      <c r="G2895">
        <v>93.31</v>
      </c>
      <c r="H2895">
        <v>27.43</v>
      </c>
      <c r="I2895" s="7">
        <v>35.83</v>
      </c>
      <c r="J2895" s="40">
        <f t="shared" si="135"/>
        <v>2.036199810306671</v>
      </c>
      <c r="K2895" s="40">
        <f t="shared" si="136"/>
        <v>67.064091216743904</v>
      </c>
      <c r="L2895" s="40">
        <f t="shared" si="137"/>
        <v>32.93590878325611</v>
      </c>
    </row>
    <row r="2896" spans="1:12" x14ac:dyDescent="0.2">
      <c r="A2896" s="28" t="s">
        <v>2479</v>
      </c>
      <c r="B2896" s="7" t="s">
        <v>2480</v>
      </c>
      <c r="C2896" s="38" t="s">
        <v>2481</v>
      </c>
      <c r="D2896" s="38">
        <v>263</v>
      </c>
      <c r="E2896" s="38">
        <v>34.689391218098301</v>
      </c>
      <c r="F2896">
        <v>24.37</v>
      </c>
      <c r="G2896">
        <v>19.579999999999998</v>
      </c>
      <c r="H2896">
        <v>13.16</v>
      </c>
      <c r="I2896" s="7">
        <v>150</v>
      </c>
      <c r="J2896" s="40">
        <f t="shared" si="135"/>
        <v>0.26936749203236088</v>
      </c>
      <c r="K2896" s="40">
        <f t="shared" si="136"/>
        <v>21.220607406692096</v>
      </c>
      <c r="L2896" s="40">
        <f t="shared" si="137"/>
        <v>78.77939259330789</v>
      </c>
    </row>
    <row r="2897" spans="1:12" x14ac:dyDescent="0.2">
      <c r="A2897" s="32" t="s">
        <v>2881</v>
      </c>
      <c r="B2897" s="7" t="s">
        <v>2882</v>
      </c>
      <c r="C2897" s="38" t="s">
        <v>2883</v>
      </c>
      <c r="D2897" s="38">
        <v>164</v>
      </c>
      <c r="E2897" s="38">
        <v>34.674742262436602</v>
      </c>
      <c r="F2897">
        <v>107.98</v>
      </c>
      <c r="G2897">
        <v>236.08</v>
      </c>
      <c r="H2897">
        <v>49.28</v>
      </c>
      <c r="I2897" s="7">
        <v>17.29</v>
      </c>
      <c r="J2897" s="40">
        <f t="shared" si="135"/>
        <v>5.168394171548746</v>
      </c>
      <c r="K2897" s="40">
        <f t="shared" si="136"/>
        <v>83.788325256313456</v>
      </c>
      <c r="L2897" s="40">
        <f t="shared" si="137"/>
        <v>16.211674743686526</v>
      </c>
    </row>
    <row r="2898" spans="1:12" x14ac:dyDescent="0.2">
      <c r="A2898" s="28" t="s">
        <v>1411</v>
      </c>
      <c r="B2898" s="7" t="s">
        <v>1412</v>
      </c>
      <c r="C2898" s="38" t="s">
        <v>1413</v>
      </c>
      <c r="D2898" s="38">
        <v>154</v>
      </c>
      <c r="E2898" s="38">
        <v>34.670860644883</v>
      </c>
      <c r="F2898">
        <v>195.97</v>
      </c>
      <c r="G2898">
        <v>170.93</v>
      </c>
      <c r="H2898">
        <v>123.76</v>
      </c>
      <c r="I2898" s="7">
        <v>167.22</v>
      </c>
      <c r="J2898" s="40">
        <f t="shared" si="135"/>
        <v>1.2609114028455561</v>
      </c>
      <c r="K2898" s="40">
        <f t="shared" si="136"/>
        <v>55.770049249103181</v>
      </c>
      <c r="L2898" s="40">
        <f t="shared" si="137"/>
        <v>44.229950750896826</v>
      </c>
    </row>
    <row r="2899" spans="1:12" x14ac:dyDescent="0.2">
      <c r="A2899" s="28" t="s">
        <v>1657</v>
      </c>
      <c r="B2899" s="7" t="s">
        <v>1658</v>
      </c>
      <c r="C2899" s="38" t="s">
        <v>1659</v>
      </c>
      <c r="D2899" s="38">
        <v>49</v>
      </c>
      <c r="E2899" s="38">
        <v>34.667729515768102</v>
      </c>
      <c r="F2899">
        <v>164.23</v>
      </c>
      <c r="G2899">
        <v>612.44000000000005</v>
      </c>
      <c r="H2899">
        <v>82.64</v>
      </c>
      <c r="I2899" s="7">
        <v>113.39</v>
      </c>
      <c r="J2899" s="40">
        <f t="shared" si="135"/>
        <v>3.9619956129163909</v>
      </c>
      <c r="K2899" s="40">
        <f t="shared" si="136"/>
        <v>79.846818135087901</v>
      </c>
      <c r="L2899" s="40">
        <f t="shared" si="137"/>
        <v>20.153181864912099</v>
      </c>
    </row>
    <row r="2900" spans="1:12" x14ac:dyDescent="0.2">
      <c r="A2900" s="28" t="s">
        <v>1744</v>
      </c>
      <c r="B2900" s="7" t="s">
        <v>1745</v>
      </c>
      <c r="C2900" s="38" t="s">
        <v>1746</v>
      </c>
      <c r="D2900" s="38">
        <v>27</v>
      </c>
      <c r="E2900" s="38">
        <v>34.661372300154198</v>
      </c>
      <c r="F2900">
        <v>49.31</v>
      </c>
      <c r="G2900">
        <v>82.78</v>
      </c>
      <c r="H2900">
        <v>30.58</v>
      </c>
      <c r="I2900" s="7">
        <v>0</v>
      </c>
      <c r="J2900" s="40">
        <f t="shared" si="135"/>
        <v>4.3194898626553302</v>
      </c>
      <c r="K2900" s="40">
        <f t="shared" si="136"/>
        <v>81.20120489334235</v>
      </c>
      <c r="L2900" s="40">
        <f t="shared" si="137"/>
        <v>18.798795106657646</v>
      </c>
    </row>
    <row r="2901" spans="1:12" x14ac:dyDescent="0.2">
      <c r="A2901" s="28" t="s">
        <v>2884</v>
      </c>
      <c r="B2901" s="7" t="s">
        <v>2885</v>
      </c>
      <c r="C2901" s="38" t="s">
        <v>2886</v>
      </c>
      <c r="D2901" s="38">
        <v>267</v>
      </c>
      <c r="E2901" s="38">
        <v>34.659021147931099</v>
      </c>
      <c r="F2901">
        <v>49.31</v>
      </c>
      <c r="G2901">
        <v>111.18</v>
      </c>
      <c r="H2901">
        <v>422.1</v>
      </c>
      <c r="I2901" s="7">
        <v>629.20000000000005</v>
      </c>
      <c r="J2901" s="40">
        <f t="shared" si="135"/>
        <v>0.1526586131456292</v>
      </c>
      <c r="K2901" s="40">
        <f t="shared" si="136"/>
        <v>13.244043935005243</v>
      </c>
      <c r="L2901" s="40">
        <f t="shared" si="137"/>
        <v>86.755956064994777</v>
      </c>
    </row>
    <row r="2902" spans="1:12" x14ac:dyDescent="0.2">
      <c r="A2902" s="28" t="s">
        <v>889</v>
      </c>
      <c r="B2902" s="7" t="s">
        <v>890</v>
      </c>
      <c r="C2902" s="38" t="s">
        <v>891</v>
      </c>
      <c r="D2902" s="38">
        <v>2497</v>
      </c>
      <c r="E2902" s="38">
        <v>34.649670889435399</v>
      </c>
      <c r="F2902">
        <v>214.31</v>
      </c>
      <c r="G2902">
        <v>1073.6199999999999</v>
      </c>
      <c r="H2902">
        <v>62.03</v>
      </c>
      <c r="I2902" s="7">
        <v>994.18</v>
      </c>
      <c r="J2902" s="40">
        <f t="shared" si="135"/>
        <v>1.2193881898486094</v>
      </c>
      <c r="K2902" s="40">
        <f t="shared" si="136"/>
        <v>54.942537561749717</v>
      </c>
      <c r="L2902" s="40">
        <f t="shared" si="137"/>
        <v>45.057462438250276</v>
      </c>
    </row>
    <row r="2903" spans="1:12" x14ac:dyDescent="0.2">
      <c r="A2903" s="28" t="s">
        <v>1960</v>
      </c>
      <c r="B2903" s="7" t="s">
        <v>1961</v>
      </c>
      <c r="C2903" s="38" t="s">
        <v>1962</v>
      </c>
      <c r="D2903" s="38">
        <v>49</v>
      </c>
      <c r="E2903" s="38">
        <v>34.634019379946899</v>
      </c>
      <c r="F2903">
        <v>633.98</v>
      </c>
      <c r="G2903">
        <v>123.51</v>
      </c>
      <c r="H2903">
        <v>69.430000000000007</v>
      </c>
      <c r="I2903" s="7">
        <v>11.83</v>
      </c>
      <c r="J2903" s="40">
        <f t="shared" si="135"/>
        <v>9.3218065468865365</v>
      </c>
      <c r="K2903" s="40">
        <f t="shared" si="136"/>
        <v>90.311773472429195</v>
      </c>
      <c r="L2903" s="40">
        <f t="shared" si="137"/>
        <v>9.6882265275707891</v>
      </c>
    </row>
    <row r="2904" spans="1:12" x14ac:dyDescent="0.2">
      <c r="A2904" s="28" t="s">
        <v>1255</v>
      </c>
      <c r="B2904" s="7" t="s">
        <v>1256</v>
      </c>
      <c r="C2904" s="38" t="s">
        <v>1257</v>
      </c>
      <c r="D2904" s="38">
        <v>15</v>
      </c>
      <c r="E2904" s="38">
        <v>34.631761884780801</v>
      </c>
      <c r="F2904">
        <v>43.16</v>
      </c>
      <c r="G2904">
        <v>62.24</v>
      </c>
      <c r="H2904">
        <v>90.61</v>
      </c>
      <c r="I2904" s="7">
        <v>95.39</v>
      </c>
      <c r="J2904" s="40">
        <f t="shared" si="135"/>
        <v>0.56666666666666665</v>
      </c>
      <c r="K2904" s="40">
        <f t="shared" si="136"/>
        <v>36.170212765957451</v>
      </c>
      <c r="L2904" s="40">
        <f t="shared" si="137"/>
        <v>63.829787234042556</v>
      </c>
    </row>
    <row r="2905" spans="1:12" x14ac:dyDescent="0.2">
      <c r="A2905" s="28" t="s">
        <v>517</v>
      </c>
      <c r="B2905" s="7" t="s">
        <v>518</v>
      </c>
      <c r="C2905" s="38" t="s">
        <v>519</v>
      </c>
      <c r="D2905" s="38">
        <v>414</v>
      </c>
      <c r="E2905" s="38">
        <v>34.630088228227301</v>
      </c>
      <c r="F2905">
        <v>43.59</v>
      </c>
      <c r="G2905">
        <v>53.75</v>
      </c>
      <c r="H2905">
        <v>238.16</v>
      </c>
      <c r="I2905" s="7">
        <v>129.01</v>
      </c>
      <c r="J2905" s="40">
        <f t="shared" si="135"/>
        <v>0.26510880518560886</v>
      </c>
      <c r="K2905" s="40">
        <f t="shared" si="136"/>
        <v>20.955415383952982</v>
      </c>
      <c r="L2905" s="40">
        <f t="shared" si="137"/>
        <v>79.044584616047004</v>
      </c>
    </row>
    <row r="2906" spans="1:12" x14ac:dyDescent="0.2">
      <c r="A2906" s="29" t="s">
        <v>76</v>
      </c>
      <c r="B2906" s="7" t="s">
        <v>77</v>
      </c>
      <c r="C2906" s="38" t="s">
        <v>78</v>
      </c>
      <c r="D2906" s="38">
        <v>28</v>
      </c>
      <c r="E2906" s="38">
        <v>34.627387538269502</v>
      </c>
      <c r="F2906">
        <v>302.95999999999998</v>
      </c>
      <c r="G2906">
        <v>406.46</v>
      </c>
      <c r="H2906">
        <v>502.46</v>
      </c>
      <c r="I2906" s="7">
        <v>626.62</v>
      </c>
      <c r="J2906" s="40">
        <f t="shared" si="135"/>
        <v>0.62831685974421658</v>
      </c>
      <c r="K2906" s="40">
        <f t="shared" si="136"/>
        <v>38.586891487625778</v>
      </c>
      <c r="L2906" s="40">
        <f t="shared" si="137"/>
        <v>61.413108512374215</v>
      </c>
    </row>
    <row r="2907" spans="1:12" x14ac:dyDescent="0.2">
      <c r="A2907" s="28" t="s">
        <v>2887</v>
      </c>
      <c r="B2907" s="7" t="s">
        <v>2888</v>
      </c>
      <c r="C2907" s="38" t="s">
        <v>2889</v>
      </c>
      <c r="D2907" s="38">
        <v>564</v>
      </c>
      <c r="E2907" s="38">
        <v>34.605836712166301</v>
      </c>
      <c r="F2907">
        <v>689.15</v>
      </c>
      <c r="G2907">
        <v>723.06</v>
      </c>
      <c r="H2907">
        <v>43.87</v>
      </c>
      <c r="I2907" s="7">
        <v>38.82</v>
      </c>
      <c r="J2907" s="40">
        <f t="shared" si="135"/>
        <v>17.078364977627285</v>
      </c>
      <c r="K2907" s="40">
        <f t="shared" si="136"/>
        <v>94.468526322830968</v>
      </c>
      <c r="L2907" s="40">
        <f t="shared" si="137"/>
        <v>5.5314736771690418</v>
      </c>
    </row>
    <row r="2908" spans="1:12" x14ac:dyDescent="0.2">
      <c r="A2908" s="31" t="s">
        <v>2404</v>
      </c>
      <c r="B2908" s="7" t="s">
        <v>2405</v>
      </c>
      <c r="C2908" s="38" t="s">
        <v>2406</v>
      </c>
      <c r="D2908" s="38">
        <v>58</v>
      </c>
      <c r="E2908" s="38">
        <v>34.595069832248598</v>
      </c>
      <c r="F2908">
        <v>12.71</v>
      </c>
      <c r="G2908">
        <v>11.68</v>
      </c>
      <c r="H2908">
        <v>319.92</v>
      </c>
      <c r="I2908" s="7">
        <v>33.26</v>
      </c>
      <c r="J2908" s="40">
        <f t="shared" si="135"/>
        <v>6.9058270570247465E-2</v>
      </c>
      <c r="K2908" s="40">
        <f t="shared" si="136"/>
        <v>6.4597293217151783</v>
      </c>
      <c r="L2908" s="40">
        <f t="shared" si="137"/>
        <v>93.540270678284827</v>
      </c>
    </row>
    <row r="2909" spans="1:12" x14ac:dyDescent="0.2">
      <c r="A2909" s="28" t="s">
        <v>1156</v>
      </c>
      <c r="B2909" s="7" t="s">
        <v>1157</v>
      </c>
      <c r="C2909" s="38" t="s">
        <v>1158</v>
      </c>
      <c r="D2909" s="38">
        <v>122</v>
      </c>
      <c r="E2909" s="38">
        <v>34.591686402959297</v>
      </c>
      <c r="F2909">
        <v>62.09</v>
      </c>
      <c r="G2909">
        <v>28.9</v>
      </c>
      <c r="H2909">
        <v>555.76</v>
      </c>
      <c r="I2909" s="7">
        <v>109.91</v>
      </c>
      <c r="J2909" s="40">
        <f t="shared" si="135"/>
        <v>0.1366893505791158</v>
      </c>
      <c r="K2909" s="40">
        <f t="shared" si="136"/>
        <v>12.025216081198955</v>
      </c>
      <c r="L2909" s="40">
        <f t="shared" si="137"/>
        <v>87.974783918801052</v>
      </c>
    </row>
    <row r="2910" spans="1:12" x14ac:dyDescent="0.2">
      <c r="A2910" s="28" t="s">
        <v>2227</v>
      </c>
      <c r="B2910" s="7" t="s">
        <v>2228</v>
      </c>
      <c r="C2910" s="38" t="s">
        <v>2229</v>
      </c>
      <c r="D2910" s="38">
        <v>62</v>
      </c>
      <c r="E2910" s="38">
        <v>34.450496199358</v>
      </c>
      <c r="F2910">
        <v>8</v>
      </c>
      <c r="G2910">
        <v>1.4</v>
      </c>
      <c r="H2910">
        <v>262.35000000000002</v>
      </c>
      <c r="I2910" s="7">
        <v>2.4500000000000002</v>
      </c>
      <c r="J2910" s="40">
        <f t="shared" si="135"/>
        <v>3.5498489425981876E-2</v>
      </c>
      <c r="K2910" s="40">
        <f t="shared" si="136"/>
        <v>3.4281546316557261</v>
      </c>
      <c r="L2910" s="40">
        <f t="shared" si="137"/>
        <v>96.571845368344285</v>
      </c>
    </row>
    <row r="2911" spans="1:12" x14ac:dyDescent="0.2">
      <c r="A2911" s="28" t="s">
        <v>889</v>
      </c>
      <c r="B2911" s="7" t="s">
        <v>890</v>
      </c>
      <c r="C2911" s="38" t="s">
        <v>891</v>
      </c>
      <c r="D2911" s="38">
        <v>428</v>
      </c>
      <c r="E2911" s="38">
        <v>34.432707011903098</v>
      </c>
      <c r="F2911">
        <v>1592.68</v>
      </c>
      <c r="G2911">
        <v>147.46</v>
      </c>
      <c r="H2911">
        <v>360.94</v>
      </c>
      <c r="I2911" s="7">
        <v>92.36</v>
      </c>
      <c r="J2911" s="40">
        <f t="shared" si="135"/>
        <v>3.8388263842929629</v>
      </c>
      <c r="K2911" s="40">
        <f t="shared" si="136"/>
        <v>79.333831789335477</v>
      </c>
      <c r="L2911" s="40">
        <f t="shared" si="137"/>
        <v>20.666168210664527</v>
      </c>
    </row>
    <row r="2912" spans="1:12" x14ac:dyDescent="0.2">
      <c r="A2912" s="28" t="s">
        <v>823</v>
      </c>
      <c r="B2912" s="7" t="s">
        <v>824</v>
      </c>
      <c r="C2912" s="38" t="s">
        <v>825</v>
      </c>
      <c r="D2912" s="38">
        <v>351</v>
      </c>
      <c r="E2912" s="38">
        <v>34.430286694240102</v>
      </c>
      <c r="F2912">
        <v>47.34</v>
      </c>
      <c r="G2912">
        <v>159.19999999999999</v>
      </c>
      <c r="H2912">
        <v>7.95</v>
      </c>
      <c r="I2912" s="7">
        <v>20.89</v>
      </c>
      <c r="J2912" s="40">
        <f t="shared" si="135"/>
        <v>7.1615811373092928</v>
      </c>
      <c r="K2912" s="40">
        <f t="shared" si="136"/>
        <v>87.747472172656984</v>
      </c>
      <c r="L2912" s="40">
        <f t="shared" si="137"/>
        <v>12.25252782734302</v>
      </c>
    </row>
    <row r="2913" spans="1:12" x14ac:dyDescent="0.2">
      <c r="A2913" s="28" t="s">
        <v>1750</v>
      </c>
      <c r="B2913" s="7" t="s">
        <v>1751</v>
      </c>
      <c r="C2913" s="38" t="s">
        <v>1752</v>
      </c>
      <c r="D2913" s="38">
        <v>229</v>
      </c>
      <c r="E2913" s="38">
        <v>34.428524894776501</v>
      </c>
      <c r="F2913">
        <v>139.66999999999999</v>
      </c>
      <c r="G2913">
        <v>202.13</v>
      </c>
      <c r="H2913">
        <v>124.13</v>
      </c>
      <c r="I2913" s="7">
        <v>284.93</v>
      </c>
      <c r="J2913" s="40">
        <f t="shared" si="135"/>
        <v>0.83557424338727804</v>
      </c>
      <c r="K2913" s="40">
        <f t="shared" si="136"/>
        <v>45.521135764323581</v>
      </c>
      <c r="L2913" s="40">
        <f t="shared" si="137"/>
        <v>54.478864235676426</v>
      </c>
    </row>
    <row r="2914" spans="1:12" x14ac:dyDescent="0.2">
      <c r="A2914" s="28" t="s">
        <v>460</v>
      </c>
      <c r="B2914" s="7" t="s">
        <v>461</v>
      </c>
      <c r="C2914" s="38" t="s">
        <v>462</v>
      </c>
      <c r="D2914" s="38">
        <v>91</v>
      </c>
      <c r="E2914" s="38">
        <v>34.420099360030797</v>
      </c>
      <c r="F2914">
        <v>331.83</v>
      </c>
      <c r="G2914">
        <v>102.47</v>
      </c>
      <c r="H2914">
        <v>308.35000000000002</v>
      </c>
      <c r="I2914" s="7">
        <v>74.06</v>
      </c>
      <c r="J2914" s="40">
        <f t="shared" si="135"/>
        <v>1.1356920582620746</v>
      </c>
      <c r="K2914" s="40">
        <f t="shared" si="136"/>
        <v>53.176770212192814</v>
      </c>
      <c r="L2914" s="40">
        <f t="shared" si="137"/>
        <v>46.823229787807179</v>
      </c>
    </row>
    <row r="2915" spans="1:12" x14ac:dyDescent="0.2">
      <c r="A2915" s="28" t="s">
        <v>1834</v>
      </c>
      <c r="B2915" s="7" t="s">
        <v>1835</v>
      </c>
      <c r="C2915" s="38" t="s">
        <v>1836</v>
      </c>
      <c r="D2915" s="38">
        <v>64</v>
      </c>
      <c r="E2915" s="38">
        <v>34.418617767033503</v>
      </c>
      <c r="F2915">
        <v>31.11</v>
      </c>
      <c r="G2915">
        <v>71.11</v>
      </c>
      <c r="H2915">
        <v>114.91</v>
      </c>
      <c r="I2915" s="7">
        <v>41.37</v>
      </c>
      <c r="J2915" s="40">
        <f t="shared" si="135"/>
        <v>0.65408241617609419</v>
      </c>
      <c r="K2915" s="40">
        <f t="shared" si="136"/>
        <v>39.543520309477756</v>
      </c>
      <c r="L2915" s="40">
        <f t="shared" si="137"/>
        <v>60.456479690522244</v>
      </c>
    </row>
    <row r="2916" spans="1:12" x14ac:dyDescent="0.2">
      <c r="A2916" s="32" t="s">
        <v>2089</v>
      </c>
      <c r="B2916" s="7" t="s">
        <v>2090</v>
      </c>
      <c r="C2916" s="38" t="s">
        <v>2091</v>
      </c>
      <c r="D2916" s="38">
        <v>114</v>
      </c>
      <c r="E2916" s="38">
        <v>34.418456085617997</v>
      </c>
      <c r="F2916">
        <v>42.4</v>
      </c>
      <c r="G2916">
        <v>67.23</v>
      </c>
      <c r="H2916">
        <v>13.75</v>
      </c>
      <c r="I2916" s="7">
        <v>33.72</v>
      </c>
      <c r="J2916" s="40">
        <f t="shared" si="135"/>
        <v>2.3094586054350117</v>
      </c>
      <c r="K2916" s="40">
        <f t="shared" si="136"/>
        <v>69.783577339274345</v>
      </c>
      <c r="L2916" s="40">
        <f t="shared" si="137"/>
        <v>30.216422660725652</v>
      </c>
    </row>
    <row r="2917" spans="1:12" x14ac:dyDescent="0.2">
      <c r="A2917" s="28" t="s">
        <v>2890</v>
      </c>
      <c r="B2917" s="7" t="s">
        <v>2891</v>
      </c>
      <c r="C2917" s="38" t="s">
        <v>2892</v>
      </c>
      <c r="D2917" s="38">
        <v>73</v>
      </c>
      <c r="E2917" s="38">
        <v>34.415120956287801</v>
      </c>
      <c r="F2917">
        <v>4.22</v>
      </c>
      <c r="G2917">
        <v>9.2100000000000009</v>
      </c>
      <c r="H2917">
        <v>35.61</v>
      </c>
      <c r="I2917" s="7">
        <v>187.26</v>
      </c>
      <c r="J2917" s="40">
        <f t="shared" si="135"/>
        <v>6.0259344012204424E-2</v>
      </c>
      <c r="K2917" s="40">
        <f t="shared" si="136"/>
        <v>5.6834532374100721</v>
      </c>
      <c r="L2917" s="40">
        <f t="shared" si="137"/>
        <v>94.316546762589937</v>
      </c>
    </row>
    <row r="2918" spans="1:12" x14ac:dyDescent="0.2">
      <c r="A2918" s="28" t="s">
        <v>1204</v>
      </c>
      <c r="B2918" s="7" t="s">
        <v>1205</v>
      </c>
      <c r="C2918" s="38" t="s">
        <v>1206</v>
      </c>
      <c r="D2918" s="38">
        <v>265</v>
      </c>
      <c r="E2918" s="38">
        <v>34.398263510861803</v>
      </c>
      <c r="F2918">
        <v>217.53</v>
      </c>
      <c r="G2918">
        <v>82.53</v>
      </c>
      <c r="H2918">
        <v>67.27</v>
      </c>
      <c r="I2918" s="7">
        <v>13.53</v>
      </c>
      <c r="J2918" s="40">
        <f t="shared" si="135"/>
        <v>3.7136138613861389</v>
      </c>
      <c r="K2918" s="40">
        <f t="shared" si="136"/>
        <v>78.784855327416906</v>
      </c>
      <c r="L2918" s="40">
        <f t="shared" si="137"/>
        <v>21.215144672583104</v>
      </c>
    </row>
    <row r="2919" spans="1:12" x14ac:dyDescent="0.2">
      <c r="A2919" s="32" t="s">
        <v>865</v>
      </c>
      <c r="B2919" s="7" t="s">
        <v>866</v>
      </c>
      <c r="C2919" s="38" t="s">
        <v>867</v>
      </c>
      <c r="D2919" s="38">
        <v>273</v>
      </c>
      <c r="E2919" s="38">
        <v>34.372926365872999</v>
      </c>
      <c r="F2919">
        <v>19.739999999999998</v>
      </c>
      <c r="G2919">
        <v>67.25</v>
      </c>
      <c r="H2919">
        <v>49.46</v>
      </c>
      <c r="I2919" s="7">
        <v>91.33</v>
      </c>
      <c r="J2919" s="40">
        <f t="shared" si="135"/>
        <v>0.61787058739967327</v>
      </c>
      <c r="K2919" s="40">
        <f t="shared" si="136"/>
        <v>38.190359118447624</v>
      </c>
      <c r="L2919" s="40">
        <f t="shared" si="137"/>
        <v>61.809640881552376</v>
      </c>
    </row>
    <row r="2920" spans="1:12" x14ac:dyDescent="0.2">
      <c r="A2920" s="28" t="s">
        <v>193</v>
      </c>
      <c r="B2920" s="7" t="s">
        <v>194</v>
      </c>
      <c r="C2920" s="38" t="s">
        <v>195</v>
      </c>
      <c r="D2920" s="38">
        <v>7</v>
      </c>
      <c r="E2920" s="38">
        <v>34.354938779971803</v>
      </c>
      <c r="F2920">
        <v>26.45</v>
      </c>
      <c r="G2920">
        <v>19.100000000000001</v>
      </c>
      <c r="H2920">
        <v>186.69</v>
      </c>
      <c r="I2920" s="7">
        <v>45.76</v>
      </c>
      <c r="J2920" s="40">
        <f t="shared" si="135"/>
        <v>0.19595611959561196</v>
      </c>
      <c r="K2920" s="40">
        <f t="shared" si="136"/>
        <v>16.384892086330936</v>
      </c>
      <c r="L2920" s="40">
        <f t="shared" si="137"/>
        <v>83.615107913669064</v>
      </c>
    </row>
    <row r="2921" spans="1:12" x14ac:dyDescent="0.2">
      <c r="A2921" s="28" t="s">
        <v>193</v>
      </c>
      <c r="B2921" s="7" t="s">
        <v>194</v>
      </c>
      <c r="C2921" s="38" t="s">
        <v>195</v>
      </c>
      <c r="D2921" s="38">
        <v>310</v>
      </c>
      <c r="E2921" s="38">
        <v>34.343461302955902</v>
      </c>
      <c r="F2921">
        <v>75.37</v>
      </c>
      <c r="G2921">
        <v>76.25</v>
      </c>
      <c r="H2921">
        <v>34.97</v>
      </c>
      <c r="I2921" s="7">
        <v>33.69</v>
      </c>
      <c r="J2921" s="40">
        <f t="shared" si="135"/>
        <v>2.2082726478298866</v>
      </c>
      <c r="K2921" s="40">
        <f t="shared" si="136"/>
        <v>68.830579262756501</v>
      </c>
      <c r="L2921" s="40">
        <f t="shared" si="137"/>
        <v>31.169420737243509</v>
      </c>
    </row>
    <row r="2922" spans="1:12" x14ac:dyDescent="0.2">
      <c r="A2922" s="28" t="s">
        <v>2632</v>
      </c>
      <c r="B2922" s="7" t="s">
        <v>2633</v>
      </c>
      <c r="C2922" s="38" t="s">
        <v>2634</v>
      </c>
      <c r="D2922" s="38">
        <v>142</v>
      </c>
      <c r="E2922" s="38">
        <v>34.342466844716697</v>
      </c>
      <c r="F2922">
        <v>44.15</v>
      </c>
      <c r="G2922">
        <v>47.3</v>
      </c>
      <c r="H2922">
        <v>135.94</v>
      </c>
      <c r="I2922" s="7">
        <v>99.14</v>
      </c>
      <c r="J2922" s="40">
        <f t="shared" si="135"/>
        <v>0.3890165050195678</v>
      </c>
      <c r="K2922" s="40">
        <f t="shared" si="136"/>
        <v>28.006615012403145</v>
      </c>
      <c r="L2922" s="40">
        <f t="shared" si="137"/>
        <v>71.993384987596855</v>
      </c>
    </row>
    <row r="2923" spans="1:12" x14ac:dyDescent="0.2">
      <c r="A2923" s="29" t="s">
        <v>211</v>
      </c>
      <c r="B2923" s="7" t="s">
        <v>212</v>
      </c>
      <c r="C2923" s="38" t="s">
        <v>213</v>
      </c>
      <c r="D2923" s="38">
        <v>113</v>
      </c>
      <c r="E2923" s="38">
        <v>34.330419772805698</v>
      </c>
      <c r="F2923">
        <v>139.53</v>
      </c>
      <c r="G2923">
        <v>23.97</v>
      </c>
      <c r="H2923">
        <v>321.51</v>
      </c>
      <c r="I2923" s="7">
        <v>48.58</v>
      </c>
      <c r="J2923" s="40">
        <f t="shared" si="135"/>
        <v>0.44178443081412633</v>
      </c>
      <c r="K2923" s="40">
        <f t="shared" si="136"/>
        <v>30.641503776307648</v>
      </c>
      <c r="L2923" s="40">
        <f t="shared" si="137"/>
        <v>69.358496223692327</v>
      </c>
    </row>
    <row r="2924" spans="1:12" x14ac:dyDescent="0.2">
      <c r="A2924" s="28" t="s">
        <v>1609</v>
      </c>
      <c r="B2924" s="7" t="s">
        <v>1610</v>
      </c>
      <c r="C2924" s="38" t="s">
        <v>1611</v>
      </c>
      <c r="D2924" s="38">
        <v>458</v>
      </c>
      <c r="E2924" s="38">
        <v>34.3145200503795</v>
      </c>
      <c r="F2924">
        <v>70</v>
      </c>
      <c r="G2924">
        <v>92.87</v>
      </c>
      <c r="H2924">
        <v>34.18</v>
      </c>
      <c r="I2924" s="7">
        <v>30.46</v>
      </c>
      <c r="J2924" s="40">
        <f t="shared" si="135"/>
        <v>2.519647277227723</v>
      </c>
      <c r="K2924" s="40">
        <f t="shared" si="136"/>
        <v>71.58806206320601</v>
      </c>
      <c r="L2924" s="40">
        <f t="shared" si="137"/>
        <v>28.411937936793986</v>
      </c>
    </row>
    <row r="2925" spans="1:12" x14ac:dyDescent="0.2">
      <c r="A2925" s="28" t="s">
        <v>2788</v>
      </c>
      <c r="B2925" s="7" t="s">
        <v>2789</v>
      </c>
      <c r="C2925" s="38" t="s">
        <v>2790</v>
      </c>
      <c r="D2925" s="38">
        <v>24</v>
      </c>
      <c r="E2925" s="38">
        <v>34.277719521171299</v>
      </c>
      <c r="F2925">
        <v>50.06</v>
      </c>
      <c r="G2925">
        <v>46.54</v>
      </c>
      <c r="H2925">
        <v>38.630000000000003</v>
      </c>
      <c r="I2925" s="7">
        <v>27.54</v>
      </c>
      <c r="J2925" s="40">
        <f t="shared" si="135"/>
        <v>1.459876076771951</v>
      </c>
      <c r="K2925" s="40">
        <f t="shared" si="136"/>
        <v>59.347545616514111</v>
      </c>
      <c r="L2925" s="40">
        <f t="shared" si="137"/>
        <v>40.65245438348591</v>
      </c>
    </row>
    <row r="2926" spans="1:12" x14ac:dyDescent="0.2">
      <c r="A2926" s="28" t="s">
        <v>730</v>
      </c>
      <c r="B2926" s="7" t="s">
        <v>731</v>
      </c>
      <c r="C2926" s="38" t="s">
        <v>732</v>
      </c>
      <c r="D2926" s="38">
        <v>339</v>
      </c>
      <c r="E2926" s="38">
        <v>34.252267470377298</v>
      </c>
      <c r="F2926">
        <v>69.28</v>
      </c>
      <c r="G2926">
        <v>206.8</v>
      </c>
      <c r="H2926">
        <v>70.290000000000006</v>
      </c>
      <c r="I2926" s="7">
        <v>6.37</v>
      </c>
      <c r="J2926" s="40">
        <f t="shared" si="135"/>
        <v>3.6013566397078005</v>
      </c>
      <c r="K2926" s="40">
        <f t="shared" si="136"/>
        <v>78.267279015705611</v>
      </c>
      <c r="L2926" s="40">
        <f t="shared" si="137"/>
        <v>21.732720984294378</v>
      </c>
    </row>
    <row r="2927" spans="1:12" x14ac:dyDescent="0.2">
      <c r="A2927" s="28" t="s">
        <v>1597</v>
      </c>
      <c r="B2927" s="7" t="s">
        <v>1598</v>
      </c>
      <c r="C2927" s="38" t="s">
        <v>1599</v>
      </c>
      <c r="D2927" s="38">
        <v>198</v>
      </c>
      <c r="E2927" s="38">
        <v>34.1766575256772</v>
      </c>
      <c r="F2927">
        <v>115.96</v>
      </c>
      <c r="G2927">
        <v>235.36</v>
      </c>
      <c r="H2927">
        <v>36.4</v>
      </c>
      <c r="I2927" s="7">
        <v>67.59</v>
      </c>
      <c r="J2927" s="40">
        <f t="shared" si="135"/>
        <v>3.3784017694009036</v>
      </c>
      <c r="K2927" s="40">
        <f t="shared" si="136"/>
        <v>77.160615844150144</v>
      </c>
      <c r="L2927" s="40">
        <f t="shared" si="137"/>
        <v>22.839384155849864</v>
      </c>
    </row>
    <row r="2928" spans="1:12" x14ac:dyDescent="0.2">
      <c r="A2928" s="28" t="s">
        <v>1447</v>
      </c>
      <c r="B2928" s="7" t="s">
        <v>1448</v>
      </c>
      <c r="C2928" s="38" t="s">
        <v>1449</v>
      </c>
      <c r="D2928" s="38">
        <v>98</v>
      </c>
      <c r="E2928" s="38">
        <v>34.175400236186199</v>
      </c>
      <c r="F2928">
        <v>67.83</v>
      </c>
      <c r="G2928">
        <v>67.83</v>
      </c>
      <c r="H2928">
        <v>48.92</v>
      </c>
      <c r="I2928" s="7">
        <v>37.44</v>
      </c>
      <c r="J2928" s="40">
        <f t="shared" si="135"/>
        <v>1.5708661417322833</v>
      </c>
      <c r="K2928" s="40">
        <f t="shared" si="136"/>
        <v>61.102603369065854</v>
      </c>
      <c r="L2928" s="40">
        <f t="shared" si="137"/>
        <v>38.897396630934153</v>
      </c>
    </row>
    <row r="2929" spans="1:12" x14ac:dyDescent="0.2">
      <c r="A2929" s="28" t="s">
        <v>862</v>
      </c>
      <c r="B2929" s="7" t="s">
        <v>863</v>
      </c>
      <c r="C2929" s="38" t="s">
        <v>864</v>
      </c>
      <c r="D2929" s="38">
        <v>175</v>
      </c>
      <c r="E2929" s="38">
        <v>34.161034944914697</v>
      </c>
      <c r="F2929">
        <v>68.83</v>
      </c>
      <c r="G2929">
        <v>132.07</v>
      </c>
      <c r="H2929">
        <v>172.77</v>
      </c>
      <c r="I2929" s="7">
        <v>189.17</v>
      </c>
      <c r="J2929" s="40">
        <f t="shared" si="135"/>
        <v>0.55506437531082498</v>
      </c>
      <c r="K2929" s="40">
        <f t="shared" si="136"/>
        <v>35.693980527325706</v>
      </c>
      <c r="L2929" s="40">
        <f t="shared" si="137"/>
        <v>64.306019472674308</v>
      </c>
    </row>
    <row r="2930" spans="1:12" x14ac:dyDescent="0.2">
      <c r="A2930" s="28" t="s">
        <v>2893</v>
      </c>
      <c r="B2930" s="7" t="s">
        <v>2894</v>
      </c>
      <c r="C2930" s="38" t="s">
        <v>2895</v>
      </c>
      <c r="D2930" s="38">
        <v>15</v>
      </c>
      <c r="E2930" s="38">
        <v>34.157949722480197</v>
      </c>
      <c r="F2930">
        <v>16.77</v>
      </c>
      <c r="G2930">
        <v>54.84</v>
      </c>
      <c r="H2930">
        <v>22.71</v>
      </c>
      <c r="I2930" s="7">
        <v>86.46</v>
      </c>
      <c r="J2930" s="40">
        <f t="shared" si="135"/>
        <v>0.65594943665842276</v>
      </c>
      <c r="K2930" s="40">
        <f t="shared" si="136"/>
        <v>39.611682708264198</v>
      </c>
      <c r="L2930" s="40">
        <f t="shared" si="137"/>
        <v>60.388317291735817</v>
      </c>
    </row>
    <row r="2931" spans="1:12" x14ac:dyDescent="0.2">
      <c r="A2931" s="28" t="s">
        <v>2353</v>
      </c>
      <c r="B2931" s="7" t="s">
        <v>2354</v>
      </c>
      <c r="C2931" s="38" t="s">
        <v>2355</v>
      </c>
      <c r="D2931" s="38">
        <v>85</v>
      </c>
      <c r="E2931" s="38">
        <v>34.155066469854603</v>
      </c>
      <c r="F2931">
        <v>105.19</v>
      </c>
      <c r="G2931">
        <v>69.27</v>
      </c>
      <c r="H2931">
        <v>2.64</v>
      </c>
      <c r="I2931" s="7">
        <v>0</v>
      </c>
      <c r="J2931" s="40">
        <f t="shared" si="135"/>
        <v>66.083333333333329</v>
      </c>
      <c r="K2931" s="40">
        <f t="shared" si="136"/>
        <v>98.509316770186345</v>
      </c>
      <c r="L2931" s="40">
        <f t="shared" si="137"/>
        <v>1.490683229813665</v>
      </c>
    </row>
    <row r="2932" spans="1:12" x14ac:dyDescent="0.2">
      <c r="A2932" s="28" t="s">
        <v>1753</v>
      </c>
      <c r="B2932" s="7" t="s">
        <v>1754</v>
      </c>
      <c r="C2932" s="38" t="s">
        <v>1755</v>
      </c>
      <c r="D2932" s="38">
        <v>213</v>
      </c>
      <c r="E2932" s="38">
        <v>34.127594506099399</v>
      </c>
      <c r="F2932">
        <v>12.43</v>
      </c>
      <c r="G2932">
        <v>12.3</v>
      </c>
      <c r="H2932">
        <v>72.849999999999994</v>
      </c>
      <c r="I2932" s="7">
        <v>73.73</v>
      </c>
      <c r="J2932" s="40">
        <f t="shared" si="135"/>
        <v>0.1687133306044481</v>
      </c>
      <c r="K2932" s="40">
        <f t="shared" si="136"/>
        <v>14.435818107524371</v>
      </c>
      <c r="L2932" s="40">
        <f t="shared" si="137"/>
        <v>85.564181892475617</v>
      </c>
    </row>
    <row r="2933" spans="1:12" x14ac:dyDescent="0.2">
      <c r="A2933" s="28" t="s">
        <v>850</v>
      </c>
      <c r="B2933" s="7" t="s">
        <v>851</v>
      </c>
      <c r="C2933" s="38" t="s">
        <v>852</v>
      </c>
      <c r="D2933" s="38">
        <v>484</v>
      </c>
      <c r="E2933" s="38">
        <v>34.094773141869098</v>
      </c>
      <c r="F2933">
        <v>284.02</v>
      </c>
      <c r="G2933">
        <v>42.69</v>
      </c>
      <c r="H2933">
        <v>54.76</v>
      </c>
      <c r="I2933" s="7">
        <v>34.299999999999997</v>
      </c>
      <c r="J2933" s="40">
        <f t="shared" si="135"/>
        <v>3.668425780372782</v>
      </c>
      <c r="K2933" s="40">
        <f t="shared" si="136"/>
        <v>78.579503090651087</v>
      </c>
      <c r="L2933" s="40">
        <f t="shared" si="137"/>
        <v>21.42049690934892</v>
      </c>
    </row>
    <row r="2934" spans="1:12" x14ac:dyDescent="0.2">
      <c r="A2934" s="28" t="s">
        <v>2896</v>
      </c>
      <c r="B2934" s="7" t="s">
        <v>2897</v>
      </c>
      <c r="C2934" s="38" t="s">
        <v>2898</v>
      </c>
      <c r="D2934" s="38">
        <v>63</v>
      </c>
      <c r="E2934" s="38">
        <v>34.063717566428302</v>
      </c>
      <c r="F2934">
        <v>84.44</v>
      </c>
      <c r="G2934">
        <v>89.86</v>
      </c>
      <c r="H2934">
        <v>1178.19</v>
      </c>
      <c r="I2934" s="7">
        <v>805.82</v>
      </c>
      <c r="J2934" s="40">
        <f t="shared" si="135"/>
        <v>8.7852379776311607E-2</v>
      </c>
      <c r="K2934" s="40">
        <f t="shared" si="136"/>
        <v>8.0757629812214198</v>
      </c>
      <c r="L2934" s="40">
        <f t="shared" si="137"/>
        <v>91.924237018778598</v>
      </c>
    </row>
    <row r="2935" spans="1:12" x14ac:dyDescent="0.2">
      <c r="A2935" s="28" t="s">
        <v>1813</v>
      </c>
      <c r="B2935" s="7" t="s">
        <v>1814</v>
      </c>
      <c r="C2935" s="38" t="s">
        <v>1815</v>
      </c>
      <c r="D2935" s="38">
        <v>182</v>
      </c>
      <c r="E2935" s="38">
        <v>34.049556844956399</v>
      </c>
      <c r="F2935">
        <v>87.2</v>
      </c>
      <c r="G2935">
        <v>40.99</v>
      </c>
      <c r="H2935">
        <v>132.04</v>
      </c>
      <c r="I2935" s="7">
        <v>44.6</v>
      </c>
      <c r="J2935" s="40">
        <f t="shared" si="135"/>
        <v>0.72571331521739135</v>
      </c>
      <c r="K2935" s="40">
        <f t="shared" si="136"/>
        <v>42.052947544533012</v>
      </c>
      <c r="L2935" s="40">
        <f t="shared" si="137"/>
        <v>57.947052455466974</v>
      </c>
    </row>
    <row r="2936" spans="1:12" x14ac:dyDescent="0.2">
      <c r="A2936" s="28" t="s">
        <v>2899</v>
      </c>
      <c r="B2936" s="7" t="s">
        <v>2900</v>
      </c>
      <c r="C2936" s="38" t="s">
        <v>2901</v>
      </c>
      <c r="D2936" s="38">
        <v>78</v>
      </c>
      <c r="E2936" s="38">
        <v>34.030343742848402</v>
      </c>
      <c r="F2936">
        <v>85.58</v>
      </c>
      <c r="G2936">
        <v>20</v>
      </c>
      <c r="H2936">
        <v>121.19</v>
      </c>
      <c r="I2936" s="7">
        <v>75.069999999999993</v>
      </c>
      <c r="J2936" s="40">
        <f t="shared" si="135"/>
        <v>0.53795984917965967</v>
      </c>
      <c r="K2936" s="40">
        <f t="shared" si="136"/>
        <v>34.978796713490595</v>
      </c>
      <c r="L2936" s="40">
        <f t="shared" si="137"/>
        <v>65.021203286509405</v>
      </c>
    </row>
    <row r="2937" spans="1:12" x14ac:dyDescent="0.2">
      <c r="A2937" s="28" t="s">
        <v>2173</v>
      </c>
      <c r="B2937" s="7" t="s">
        <v>2174</v>
      </c>
      <c r="C2937" s="38" t="s">
        <v>2175</v>
      </c>
      <c r="D2937" s="38">
        <v>63</v>
      </c>
      <c r="E2937" s="38">
        <v>34.019978689756996</v>
      </c>
      <c r="F2937">
        <v>73.77</v>
      </c>
      <c r="G2937">
        <v>67.150000000000006</v>
      </c>
      <c r="H2937">
        <v>17.52</v>
      </c>
      <c r="I2937" s="7">
        <v>14.36</v>
      </c>
      <c r="J2937" s="40">
        <f t="shared" si="135"/>
        <v>4.4203262233375167</v>
      </c>
      <c r="K2937" s="40">
        <f t="shared" si="136"/>
        <v>81.550925925925938</v>
      </c>
      <c r="L2937" s="40">
        <f t="shared" si="137"/>
        <v>18.449074074074073</v>
      </c>
    </row>
    <row r="2938" spans="1:12" x14ac:dyDescent="0.2">
      <c r="A2938" s="28" t="s">
        <v>2902</v>
      </c>
      <c r="B2938" s="7" t="s">
        <v>2903</v>
      </c>
      <c r="C2938" s="38" t="s">
        <v>2904</v>
      </c>
      <c r="D2938" s="38">
        <v>245</v>
      </c>
      <c r="E2938" s="38">
        <v>34.0054586271646</v>
      </c>
      <c r="F2938">
        <v>7.85</v>
      </c>
      <c r="G2938">
        <v>45.03</v>
      </c>
      <c r="H2938">
        <v>29.14</v>
      </c>
      <c r="I2938" s="7">
        <v>199.7</v>
      </c>
      <c r="J2938" s="40">
        <f t="shared" si="135"/>
        <v>0.23107848278273033</v>
      </c>
      <c r="K2938" s="40">
        <f t="shared" si="136"/>
        <v>18.770410336504327</v>
      </c>
      <c r="L2938" s="40">
        <f t="shared" si="137"/>
        <v>81.229589663495645</v>
      </c>
    </row>
    <row r="2939" spans="1:12" x14ac:dyDescent="0.2">
      <c r="A2939" s="28" t="s">
        <v>1513</v>
      </c>
      <c r="B2939" s="7" t="s">
        <v>1514</v>
      </c>
      <c r="C2939" s="38" t="s">
        <v>1515</v>
      </c>
      <c r="D2939" s="38">
        <v>87</v>
      </c>
      <c r="E2939" s="38">
        <v>33.999826341043601</v>
      </c>
      <c r="F2939">
        <v>121.38</v>
      </c>
      <c r="G2939">
        <v>312.73</v>
      </c>
      <c r="H2939">
        <v>224.9</v>
      </c>
      <c r="I2939" s="7">
        <v>412.09</v>
      </c>
      <c r="J2939" s="40">
        <f t="shared" si="135"/>
        <v>0.68150206439661531</v>
      </c>
      <c r="K2939" s="40">
        <f t="shared" si="136"/>
        <v>40.529362337783596</v>
      </c>
      <c r="L2939" s="40">
        <f t="shared" si="137"/>
        <v>59.470637662216419</v>
      </c>
    </row>
    <row r="2940" spans="1:12" x14ac:dyDescent="0.2">
      <c r="A2940" s="28" t="s">
        <v>166</v>
      </c>
      <c r="B2940" s="7" t="s">
        <v>167</v>
      </c>
      <c r="C2940" s="38" t="s">
        <v>168</v>
      </c>
      <c r="D2940" s="38">
        <v>73</v>
      </c>
      <c r="E2940" s="38">
        <v>33.988209283752802</v>
      </c>
      <c r="F2940">
        <v>453.48</v>
      </c>
      <c r="G2940">
        <v>16.84</v>
      </c>
      <c r="H2940">
        <v>9.2100000000000009</v>
      </c>
      <c r="I2940" s="7">
        <v>7.33</v>
      </c>
      <c r="J2940" s="40">
        <f t="shared" si="135"/>
        <v>28.435308343409915</v>
      </c>
      <c r="K2940" s="40">
        <f t="shared" si="136"/>
        <v>96.602719467608765</v>
      </c>
      <c r="L2940" s="40">
        <f t="shared" si="137"/>
        <v>3.3972805323912421</v>
      </c>
    </row>
    <row r="2941" spans="1:12" x14ac:dyDescent="0.2">
      <c r="A2941" s="28" t="s">
        <v>124</v>
      </c>
      <c r="B2941" s="7" t="s">
        <v>125</v>
      </c>
      <c r="C2941" s="38" t="s">
        <v>126</v>
      </c>
      <c r="D2941" s="38">
        <v>88</v>
      </c>
      <c r="E2941" s="38">
        <v>33.980677284144299</v>
      </c>
      <c r="F2941">
        <v>8.42</v>
      </c>
      <c r="G2941">
        <v>37.229999999999997</v>
      </c>
      <c r="H2941">
        <v>194.79</v>
      </c>
      <c r="I2941" s="7">
        <v>252.06</v>
      </c>
      <c r="J2941" s="40">
        <f t="shared" si="135"/>
        <v>0.10215956137406287</v>
      </c>
      <c r="K2941" s="40">
        <f t="shared" si="136"/>
        <v>9.2690355329949234</v>
      </c>
      <c r="L2941" s="40">
        <f t="shared" si="137"/>
        <v>90.73096446700508</v>
      </c>
    </row>
    <row r="2942" spans="1:12" x14ac:dyDescent="0.2">
      <c r="A2942" s="28" t="s">
        <v>2341</v>
      </c>
      <c r="B2942" s="7" t="s">
        <v>2342</v>
      </c>
      <c r="C2942" s="38" t="s">
        <v>2343</v>
      </c>
      <c r="D2942" s="38">
        <v>555</v>
      </c>
      <c r="E2942" s="38">
        <v>33.958725646418202</v>
      </c>
      <c r="F2942">
        <v>614.73</v>
      </c>
      <c r="G2942">
        <v>761.73</v>
      </c>
      <c r="H2942">
        <v>293.35000000000002</v>
      </c>
      <c r="I2942" s="7">
        <v>225.78</v>
      </c>
      <c r="J2942" s="40">
        <f t="shared" si="135"/>
        <v>2.6514745824745249</v>
      </c>
      <c r="K2942" s="40">
        <f t="shared" si="136"/>
        <v>72.613803617870957</v>
      </c>
      <c r="L2942" s="40">
        <f t="shared" si="137"/>
        <v>27.386196382129047</v>
      </c>
    </row>
    <row r="2943" spans="1:12" x14ac:dyDescent="0.2">
      <c r="A2943" s="28" t="s">
        <v>730</v>
      </c>
      <c r="B2943" s="7" t="s">
        <v>731</v>
      </c>
      <c r="C2943" s="38" t="s">
        <v>732</v>
      </c>
      <c r="D2943" s="38">
        <v>241</v>
      </c>
      <c r="E2943" s="38">
        <v>33.955691399456299</v>
      </c>
      <c r="F2943">
        <v>219.79</v>
      </c>
      <c r="G2943">
        <v>135.5</v>
      </c>
      <c r="H2943">
        <v>2.8</v>
      </c>
      <c r="I2943" s="7">
        <v>1.23</v>
      </c>
      <c r="J2943" s="40">
        <f t="shared" si="135"/>
        <v>88.161290322580655</v>
      </c>
      <c r="K2943" s="40">
        <f t="shared" si="136"/>
        <v>98.878437047756861</v>
      </c>
      <c r="L2943" s="40">
        <f t="shared" si="137"/>
        <v>1.1215629522431259</v>
      </c>
    </row>
    <row r="2944" spans="1:12" x14ac:dyDescent="0.2">
      <c r="A2944" s="28" t="s">
        <v>1849</v>
      </c>
      <c r="B2944" s="7" t="s">
        <v>1850</v>
      </c>
      <c r="C2944" s="38" t="s">
        <v>1851</v>
      </c>
      <c r="D2944" s="38">
        <v>85</v>
      </c>
      <c r="E2944" s="38">
        <v>33.942916924156499</v>
      </c>
      <c r="F2944">
        <v>78.37</v>
      </c>
      <c r="G2944">
        <v>277.66000000000003</v>
      </c>
      <c r="H2944">
        <v>410.5</v>
      </c>
      <c r="I2944" s="7">
        <v>1593.03</v>
      </c>
      <c r="J2944" s="40">
        <f t="shared" si="135"/>
        <v>0.17770135710471022</v>
      </c>
      <c r="K2944" s="40">
        <f t="shared" si="136"/>
        <v>15.088830120869995</v>
      </c>
      <c r="L2944" s="40">
        <f t="shared" si="137"/>
        <v>84.911169879130014</v>
      </c>
    </row>
    <row r="2945" spans="1:12" x14ac:dyDescent="0.2">
      <c r="A2945" s="31" t="s">
        <v>322</v>
      </c>
      <c r="B2945" s="7" t="s">
        <v>323</v>
      </c>
      <c r="C2945" s="38" t="s">
        <v>324</v>
      </c>
      <c r="D2945" s="38">
        <v>65</v>
      </c>
      <c r="E2945" s="38">
        <v>33.9378538397835</v>
      </c>
      <c r="F2945">
        <v>11.63</v>
      </c>
      <c r="G2945">
        <v>110.49</v>
      </c>
      <c r="H2945">
        <v>84.89</v>
      </c>
      <c r="I2945" s="7">
        <v>321.49</v>
      </c>
      <c r="J2945" s="40">
        <f t="shared" si="135"/>
        <v>0.30050691471036961</v>
      </c>
      <c r="K2945" s="40">
        <f t="shared" si="136"/>
        <v>23.106906338694415</v>
      </c>
      <c r="L2945" s="40">
        <f t="shared" si="137"/>
        <v>76.893093661305585</v>
      </c>
    </row>
    <row r="2946" spans="1:12" x14ac:dyDescent="0.2">
      <c r="A2946" s="28" t="s">
        <v>2581</v>
      </c>
      <c r="B2946" s="7" t="s">
        <v>2582</v>
      </c>
      <c r="C2946" s="38" t="s">
        <v>2583</v>
      </c>
      <c r="D2946" s="38">
        <v>47</v>
      </c>
      <c r="E2946" s="38">
        <v>33.9230899176953</v>
      </c>
      <c r="F2946">
        <v>288.58</v>
      </c>
      <c r="G2946">
        <v>418.12</v>
      </c>
      <c r="H2946">
        <v>28.77</v>
      </c>
      <c r="I2946" s="7">
        <v>21.24</v>
      </c>
      <c r="J2946" s="40">
        <f t="shared" si="135"/>
        <v>14.131173765246952</v>
      </c>
      <c r="K2946" s="40">
        <f t="shared" si="136"/>
        <v>93.391127380370293</v>
      </c>
      <c r="L2946" s="40">
        <f t="shared" si="137"/>
        <v>6.6088726196297118</v>
      </c>
    </row>
    <row r="2947" spans="1:12" x14ac:dyDescent="0.2">
      <c r="A2947" s="28" t="s">
        <v>1249</v>
      </c>
      <c r="B2947" s="7" t="s">
        <v>1250</v>
      </c>
      <c r="C2947" s="38" t="s">
        <v>1251</v>
      </c>
      <c r="D2947" s="38">
        <v>207</v>
      </c>
      <c r="E2947" s="38">
        <v>33.919702233288</v>
      </c>
      <c r="F2947">
        <v>37.909999999999997</v>
      </c>
      <c r="G2947">
        <v>121.58</v>
      </c>
      <c r="H2947">
        <v>6.03</v>
      </c>
      <c r="I2947" s="7">
        <v>2.4500000000000002</v>
      </c>
      <c r="J2947" s="40">
        <f t="shared" si="135"/>
        <v>18.807783018867923</v>
      </c>
      <c r="K2947" s="40">
        <f t="shared" si="136"/>
        <v>94.951479430850753</v>
      </c>
      <c r="L2947" s="40">
        <f t="shared" si="137"/>
        <v>5.048520569149253</v>
      </c>
    </row>
    <row r="2948" spans="1:12" x14ac:dyDescent="0.2">
      <c r="A2948" s="28" t="s">
        <v>2803</v>
      </c>
      <c r="B2948" s="7" t="s">
        <v>2804</v>
      </c>
      <c r="C2948" s="38" t="s">
        <v>2805</v>
      </c>
      <c r="D2948" s="38">
        <v>18</v>
      </c>
      <c r="E2948" s="38">
        <v>33.916097578637697</v>
      </c>
      <c r="F2948">
        <v>18.82</v>
      </c>
      <c r="G2948">
        <v>142.77000000000001</v>
      </c>
      <c r="H2948">
        <v>9.3699999999999992</v>
      </c>
      <c r="I2948" s="7">
        <v>230.25</v>
      </c>
      <c r="J2948" s="40">
        <f t="shared" si="135"/>
        <v>0.67435940238711289</v>
      </c>
      <c r="K2948" s="40">
        <f t="shared" si="136"/>
        <v>40.275666110017191</v>
      </c>
      <c r="L2948" s="40">
        <f t="shared" si="137"/>
        <v>59.724333889982795</v>
      </c>
    </row>
    <row r="2949" spans="1:12" x14ac:dyDescent="0.2">
      <c r="A2949" s="32" t="s">
        <v>1024</v>
      </c>
      <c r="B2949" s="7" t="s">
        <v>1025</v>
      </c>
      <c r="C2949" s="38" t="s">
        <v>1026</v>
      </c>
      <c r="D2949" s="38">
        <v>202</v>
      </c>
      <c r="E2949" s="38">
        <v>33.913158845312701</v>
      </c>
      <c r="F2949">
        <v>181.55</v>
      </c>
      <c r="G2949">
        <v>143.21</v>
      </c>
      <c r="H2949">
        <v>4.7</v>
      </c>
      <c r="I2949" s="7">
        <v>48.74</v>
      </c>
      <c r="J2949" s="40">
        <f t="shared" si="135"/>
        <v>6.0770958083832332</v>
      </c>
      <c r="K2949" s="40">
        <f t="shared" si="136"/>
        <v>85.869910100475948</v>
      </c>
      <c r="L2949" s="40">
        <f t="shared" si="137"/>
        <v>14.130089899524062</v>
      </c>
    </row>
    <row r="2950" spans="1:12" x14ac:dyDescent="0.2">
      <c r="A2950" s="28" t="s">
        <v>2905</v>
      </c>
      <c r="B2950" s="7" t="s">
        <v>2906</v>
      </c>
      <c r="C2950" s="38" t="s">
        <v>2907</v>
      </c>
      <c r="D2950" s="38">
        <v>143</v>
      </c>
      <c r="E2950" s="38">
        <v>33.8855230096068</v>
      </c>
      <c r="F2950">
        <v>384.16</v>
      </c>
      <c r="G2950">
        <v>738.93</v>
      </c>
      <c r="H2950">
        <v>68.42</v>
      </c>
      <c r="I2950" s="7">
        <v>146.21</v>
      </c>
      <c r="J2950" s="40">
        <f t="shared" si="135"/>
        <v>5.2326794949447883</v>
      </c>
      <c r="K2950" s="40">
        <f t="shared" si="136"/>
        <v>83.955536285620298</v>
      </c>
      <c r="L2950" s="40">
        <f t="shared" si="137"/>
        <v>16.044463714379688</v>
      </c>
    </row>
    <row r="2951" spans="1:12" x14ac:dyDescent="0.2">
      <c r="A2951" s="28" t="s">
        <v>1444</v>
      </c>
      <c r="B2951" s="7" t="s">
        <v>1445</v>
      </c>
      <c r="C2951" s="38" t="s">
        <v>1446</v>
      </c>
      <c r="D2951" s="38">
        <v>22</v>
      </c>
      <c r="E2951" s="38">
        <v>33.8855061182797</v>
      </c>
      <c r="F2951">
        <v>725.02</v>
      </c>
      <c r="G2951">
        <v>85.66</v>
      </c>
      <c r="H2951">
        <v>428.41</v>
      </c>
      <c r="I2951" s="7">
        <v>101.2</v>
      </c>
      <c r="J2951" s="40">
        <f t="shared" si="135"/>
        <v>1.5307112781103074</v>
      </c>
      <c r="K2951" s="40">
        <f t="shared" si="136"/>
        <v>60.48541733505435</v>
      </c>
      <c r="L2951" s="40">
        <f t="shared" si="137"/>
        <v>39.51458266494565</v>
      </c>
    </row>
    <row r="2952" spans="1:12" x14ac:dyDescent="0.2">
      <c r="A2952" s="28" t="s">
        <v>2620</v>
      </c>
      <c r="B2952" s="7" t="s">
        <v>2621</v>
      </c>
      <c r="C2952" s="38" t="s">
        <v>2622</v>
      </c>
      <c r="D2952" s="38">
        <v>82</v>
      </c>
      <c r="E2952" s="38">
        <v>33.863330980758903</v>
      </c>
      <c r="F2952">
        <v>13.62</v>
      </c>
      <c r="G2952">
        <v>39.630000000000003</v>
      </c>
      <c r="H2952">
        <v>72.489999999999995</v>
      </c>
      <c r="I2952" s="7">
        <v>89.85</v>
      </c>
      <c r="J2952" s="40">
        <f t="shared" si="135"/>
        <v>0.32801527658001728</v>
      </c>
      <c r="K2952" s="40">
        <f t="shared" si="136"/>
        <v>24.699661394313281</v>
      </c>
      <c r="L2952" s="40">
        <f t="shared" si="137"/>
        <v>75.300338605686719</v>
      </c>
    </row>
    <row r="2953" spans="1:12" x14ac:dyDescent="0.2">
      <c r="A2953" s="28" t="s">
        <v>724</v>
      </c>
      <c r="B2953" s="7" t="s">
        <v>725</v>
      </c>
      <c r="C2953" s="38" t="s">
        <v>726</v>
      </c>
      <c r="D2953" s="38">
        <v>210</v>
      </c>
      <c r="E2953" s="38">
        <v>33.8444204016619</v>
      </c>
      <c r="F2953">
        <v>51.72</v>
      </c>
      <c r="G2953">
        <v>28.61</v>
      </c>
      <c r="H2953">
        <v>28.95</v>
      </c>
      <c r="I2953" s="7">
        <v>82.32</v>
      </c>
      <c r="J2953" s="40">
        <f t="shared" si="135"/>
        <v>0.72193762919025795</v>
      </c>
      <c r="K2953" s="40">
        <f t="shared" si="136"/>
        <v>41.9258872651357</v>
      </c>
      <c r="L2953" s="40">
        <f t="shared" si="137"/>
        <v>58.0741127348643</v>
      </c>
    </row>
    <row r="2954" spans="1:12" x14ac:dyDescent="0.2">
      <c r="A2954" s="28" t="s">
        <v>655</v>
      </c>
      <c r="B2954" s="7" t="s">
        <v>656</v>
      </c>
      <c r="C2954" s="38" t="s">
        <v>657</v>
      </c>
      <c r="D2954" s="38">
        <v>77</v>
      </c>
      <c r="E2954" s="38">
        <v>33.8354230216896</v>
      </c>
      <c r="F2954">
        <v>224.27</v>
      </c>
      <c r="G2954">
        <v>83.88</v>
      </c>
      <c r="H2954">
        <v>419.1</v>
      </c>
      <c r="I2954" s="7">
        <v>168.56</v>
      </c>
      <c r="J2954" s="40">
        <f t="shared" si="135"/>
        <v>0.52436783173944101</v>
      </c>
      <c r="K2954" s="40">
        <f t="shared" si="136"/>
        <v>34.399035509762115</v>
      </c>
      <c r="L2954" s="40">
        <f t="shared" si="137"/>
        <v>65.600964490237899</v>
      </c>
    </row>
    <row r="2955" spans="1:12" x14ac:dyDescent="0.2">
      <c r="A2955" s="28" t="s">
        <v>2635</v>
      </c>
      <c r="B2955" s="7" t="s">
        <v>2636</v>
      </c>
      <c r="C2955" s="38" t="s">
        <v>2637</v>
      </c>
      <c r="D2955" s="38">
        <v>231</v>
      </c>
      <c r="E2955" s="38">
        <v>33.829459442791503</v>
      </c>
      <c r="F2955">
        <v>57.88</v>
      </c>
      <c r="G2955">
        <v>68.45</v>
      </c>
      <c r="H2955">
        <v>32.75</v>
      </c>
      <c r="I2955" s="7">
        <v>7.74</v>
      </c>
      <c r="J2955" s="40">
        <f t="shared" ref="J2955:J3018" si="138">(F2955+G2955)/(H2955+I2955)</f>
        <v>3.1200296369473945</v>
      </c>
      <c r="K2955" s="40">
        <f t="shared" si="136"/>
        <v>75.728329936458465</v>
      </c>
      <c r="L2955" s="40">
        <f t="shared" si="137"/>
        <v>24.271670063541539</v>
      </c>
    </row>
    <row r="2956" spans="1:12" x14ac:dyDescent="0.2">
      <c r="A2956" s="28" t="s">
        <v>181</v>
      </c>
      <c r="B2956" s="7" t="s">
        <v>182</v>
      </c>
      <c r="C2956" s="38" t="s">
        <v>183</v>
      </c>
      <c r="D2956" s="38">
        <v>14</v>
      </c>
      <c r="E2956" s="38">
        <v>33.732306133537499</v>
      </c>
      <c r="F2956">
        <v>116.29</v>
      </c>
      <c r="G2956">
        <v>181.69</v>
      </c>
      <c r="H2956">
        <v>10.95</v>
      </c>
      <c r="I2956" s="7">
        <v>34.17</v>
      </c>
      <c r="J2956" s="40">
        <f t="shared" si="138"/>
        <v>6.6041666666666661</v>
      </c>
      <c r="K2956" s="40">
        <f t="shared" ref="K2956:K3019" si="139">SUM(F2956:G2956)/SUM(F2956:I2956)*100</f>
        <v>86.849315068493155</v>
      </c>
      <c r="L2956" s="40">
        <f t="shared" ref="L2956:L3019" si="140">SUM(H2956:I2956)/SUM(F2956:I2956)*100</f>
        <v>13.15068493150685</v>
      </c>
    </row>
    <row r="2957" spans="1:12" x14ac:dyDescent="0.2">
      <c r="A2957" s="28" t="s">
        <v>1570</v>
      </c>
      <c r="B2957" s="7" t="s">
        <v>1571</v>
      </c>
      <c r="C2957" s="38" t="s">
        <v>1572</v>
      </c>
      <c r="D2957" s="38">
        <v>72</v>
      </c>
      <c r="E2957" s="38">
        <v>33.7319919357084</v>
      </c>
      <c r="F2957">
        <v>0</v>
      </c>
      <c r="G2957">
        <v>1.1200000000000001</v>
      </c>
      <c r="H2957">
        <v>49.76</v>
      </c>
      <c r="I2957" s="7">
        <v>188.07</v>
      </c>
      <c r="J2957" s="40">
        <f t="shared" si="138"/>
        <v>4.7092461001555742E-3</v>
      </c>
      <c r="K2957" s="40">
        <f t="shared" si="139"/>
        <v>0.46871730487549707</v>
      </c>
      <c r="L2957" s="40">
        <f t="shared" si="140"/>
        <v>99.531282695124503</v>
      </c>
    </row>
    <row r="2958" spans="1:12" x14ac:dyDescent="0.2">
      <c r="A2958" s="28" t="s">
        <v>1720</v>
      </c>
      <c r="B2958" s="7" t="s">
        <v>1721</v>
      </c>
      <c r="C2958" s="38" t="s">
        <v>1722</v>
      </c>
      <c r="D2958" s="38">
        <v>605</v>
      </c>
      <c r="E2958" s="38">
        <v>33.731240202773499</v>
      </c>
      <c r="F2958">
        <v>19.010000000000002</v>
      </c>
      <c r="G2958">
        <v>11.06</v>
      </c>
      <c r="H2958">
        <v>104.43</v>
      </c>
      <c r="I2958" s="7">
        <v>28.9</v>
      </c>
      <c r="J2958" s="40">
        <f t="shared" si="138"/>
        <v>0.22553063826595662</v>
      </c>
      <c r="K2958" s="40">
        <f t="shared" si="139"/>
        <v>18.402692778457773</v>
      </c>
      <c r="L2958" s="40">
        <f t="shared" si="140"/>
        <v>81.597307221542238</v>
      </c>
    </row>
    <row r="2959" spans="1:12" x14ac:dyDescent="0.2">
      <c r="A2959" s="29" t="s">
        <v>211</v>
      </c>
      <c r="B2959" s="7" t="s">
        <v>212</v>
      </c>
      <c r="C2959" s="38" t="s">
        <v>213</v>
      </c>
      <c r="D2959" s="38">
        <v>120</v>
      </c>
      <c r="E2959" s="38">
        <v>33.6988779414039</v>
      </c>
      <c r="F2959">
        <v>9.41</v>
      </c>
      <c r="G2959">
        <v>72.52</v>
      </c>
      <c r="H2959">
        <v>90.95</v>
      </c>
      <c r="I2959" s="7">
        <v>401.29</v>
      </c>
      <c r="J2959" s="40">
        <f t="shared" si="138"/>
        <v>0.16644319843978544</v>
      </c>
      <c r="K2959" s="40">
        <f t="shared" si="139"/>
        <v>14.2692930665134</v>
      </c>
      <c r="L2959" s="40">
        <f t="shared" si="140"/>
        <v>85.730706933486587</v>
      </c>
    </row>
    <row r="2960" spans="1:12" x14ac:dyDescent="0.2">
      <c r="A2960" s="28" t="s">
        <v>766</v>
      </c>
      <c r="B2960" s="7" t="s">
        <v>767</v>
      </c>
      <c r="C2960" s="38" t="s">
        <v>768</v>
      </c>
      <c r="D2960" s="38">
        <v>200</v>
      </c>
      <c r="E2960" s="38">
        <v>33.693637213830101</v>
      </c>
      <c r="F2960">
        <v>76.5</v>
      </c>
      <c r="G2960">
        <v>157.75</v>
      </c>
      <c r="H2960">
        <v>135.54</v>
      </c>
      <c r="I2960" s="7">
        <v>126.67</v>
      </c>
      <c r="J2960" s="40">
        <f t="shared" si="138"/>
        <v>0.89336791121620085</v>
      </c>
      <c r="K2960" s="40">
        <f t="shared" si="139"/>
        <v>47.184063167223947</v>
      </c>
      <c r="L2960" s="40">
        <f t="shared" si="140"/>
        <v>52.815936832776053</v>
      </c>
    </row>
    <row r="2961" spans="1:12" x14ac:dyDescent="0.2">
      <c r="A2961" s="28" t="s">
        <v>1864</v>
      </c>
      <c r="B2961" s="7" t="s">
        <v>1865</v>
      </c>
      <c r="C2961" s="38" t="s">
        <v>1866</v>
      </c>
      <c r="D2961" s="38">
        <v>90</v>
      </c>
      <c r="E2961" s="38">
        <v>33.664611245982698</v>
      </c>
      <c r="F2961">
        <v>67.540000000000006</v>
      </c>
      <c r="G2961">
        <v>112.71</v>
      </c>
      <c r="H2961">
        <v>61.67</v>
      </c>
      <c r="I2961" s="7">
        <v>48.2</v>
      </c>
      <c r="J2961" s="40">
        <f t="shared" si="138"/>
        <v>1.6405752252662236</v>
      </c>
      <c r="K2961" s="40">
        <f t="shared" si="139"/>
        <v>62.129463670205432</v>
      </c>
      <c r="L2961" s="40">
        <f t="shared" si="140"/>
        <v>37.870536329794568</v>
      </c>
    </row>
    <row r="2962" spans="1:12" x14ac:dyDescent="0.2">
      <c r="A2962" s="28" t="s">
        <v>1978</v>
      </c>
      <c r="B2962" s="7" t="s">
        <v>1979</v>
      </c>
      <c r="C2962" s="38" t="s">
        <v>1980</v>
      </c>
      <c r="D2962" s="38">
        <v>95</v>
      </c>
      <c r="E2962" s="38">
        <v>33.642437293875702</v>
      </c>
      <c r="F2962">
        <v>72.34</v>
      </c>
      <c r="G2962">
        <v>94.87</v>
      </c>
      <c r="H2962">
        <v>87.84</v>
      </c>
      <c r="I2962" s="7">
        <v>129.69999999999999</v>
      </c>
      <c r="J2962" s="40">
        <f t="shared" si="138"/>
        <v>0.76864025006895287</v>
      </c>
      <c r="K2962" s="40">
        <f t="shared" si="139"/>
        <v>43.459389213775182</v>
      </c>
      <c r="L2962" s="40">
        <f t="shared" si="140"/>
        <v>56.540610786224818</v>
      </c>
    </row>
    <row r="2963" spans="1:12" x14ac:dyDescent="0.2">
      <c r="A2963" s="28" t="s">
        <v>1561</v>
      </c>
      <c r="B2963" s="7" t="s">
        <v>1562</v>
      </c>
      <c r="C2963" s="38" t="s">
        <v>1563</v>
      </c>
      <c r="D2963" s="38">
        <v>111</v>
      </c>
      <c r="E2963" s="38">
        <v>33.598560659322501</v>
      </c>
      <c r="F2963">
        <v>305.33999999999997</v>
      </c>
      <c r="G2963">
        <v>123.39</v>
      </c>
      <c r="H2963">
        <v>36.43</v>
      </c>
      <c r="I2963" s="7">
        <v>22.16</v>
      </c>
      <c r="J2963" s="40">
        <f t="shared" si="138"/>
        <v>7.3174603174603163</v>
      </c>
      <c r="K2963" s="40">
        <f t="shared" si="139"/>
        <v>87.977099236641209</v>
      </c>
      <c r="L2963" s="40">
        <f t="shared" si="140"/>
        <v>12.022900763358779</v>
      </c>
    </row>
    <row r="2964" spans="1:12" x14ac:dyDescent="0.2">
      <c r="A2964" s="28" t="s">
        <v>937</v>
      </c>
      <c r="B2964" s="7" t="s">
        <v>938</v>
      </c>
      <c r="C2964" s="38" t="s">
        <v>939</v>
      </c>
      <c r="D2964" s="38">
        <v>41</v>
      </c>
      <c r="E2964" s="38">
        <v>33.596056761849198</v>
      </c>
      <c r="F2964">
        <v>0</v>
      </c>
      <c r="G2964">
        <v>3.47</v>
      </c>
      <c r="H2964">
        <v>207.34</v>
      </c>
      <c r="I2964" s="7">
        <v>234.96</v>
      </c>
      <c r="J2964" s="40">
        <f t="shared" si="138"/>
        <v>7.8453538322405605E-3</v>
      </c>
      <c r="K2964" s="40">
        <f t="shared" si="139"/>
        <v>0.77842833748345575</v>
      </c>
      <c r="L2964" s="40">
        <f t="shared" si="140"/>
        <v>99.221571662516553</v>
      </c>
    </row>
    <row r="2965" spans="1:12" x14ac:dyDescent="0.2">
      <c r="A2965" s="28" t="s">
        <v>823</v>
      </c>
      <c r="B2965" s="7" t="s">
        <v>824</v>
      </c>
      <c r="C2965" s="38" t="s">
        <v>825</v>
      </c>
      <c r="D2965" s="38">
        <v>237</v>
      </c>
      <c r="E2965" s="38">
        <v>33.592332071893203</v>
      </c>
      <c r="F2965">
        <v>79.12</v>
      </c>
      <c r="G2965">
        <v>122.55</v>
      </c>
      <c r="H2965">
        <v>44.62</v>
      </c>
      <c r="I2965" s="7">
        <v>43.99</v>
      </c>
      <c r="J2965" s="40">
        <f t="shared" si="138"/>
        <v>2.2759282248053267</v>
      </c>
      <c r="K2965" s="40">
        <f t="shared" si="139"/>
        <v>69.474300675210145</v>
      </c>
      <c r="L2965" s="40">
        <f t="shared" si="140"/>
        <v>30.525699324789855</v>
      </c>
    </row>
    <row r="2966" spans="1:12" x14ac:dyDescent="0.2">
      <c r="A2966" s="28" t="s">
        <v>2722</v>
      </c>
      <c r="B2966" s="7" t="s">
        <v>2723</v>
      </c>
      <c r="C2966" s="38" t="s">
        <v>2724</v>
      </c>
      <c r="D2966" s="38">
        <v>15</v>
      </c>
      <c r="E2966" s="38">
        <v>33.590347901403398</v>
      </c>
      <c r="F2966">
        <v>72.7</v>
      </c>
      <c r="G2966">
        <v>95.99</v>
      </c>
      <c r="H2966">
        <v>9.11</v>
      </c>
      <c r="I2966" s="7">
        <v>15.44</v>
      </c>
      <c r="J2966" s="40">
        <f t="shared" si="138"/>
        <v>6.8712830957230153</v>
      </c>
      <c r="K2966" s="40">
        <f t="shared" si="139"/>
        <v>87.295590974953413</v>
      </c>
      <c r="L2966" s="40">
        <f t="shared" si="140"/>
        <v>12.704409025046573</v>
      </c>
    </row>
    <row r="2967" spans="1:12" x14ac:dyDescent="0.2">
      <c r="A2967" s="28" t="s">
        <v>1156</v>
      </c>
      <c r="B2967" s="7" t="s">
        <v>1157</v>
      </c>
      <c r="C2967" s="38" t="s">
        <v>1158</v>
      </c>
      <c r="D2967" s="38">
        <v>74</v>
      </c>
      <c r="E2967" s="38">
        <v>33.583836073906902</v>
      </c>
      <c r="F2967">
        <v>305.51</v>
      </c>
      <c r="G2967">
        <v>74.760000000000005</v>
      </c>
      <c r="H2967">
        <v>203.31</v>
      </c>
      <c r="I2967" s="7">
        <v>88.58</v>
      </c>
      <c r="J2967" s="40">
        <f t="shared" si="138"/>
        <v>1.3027852958306212</v>
      </c>
      <c r="K2967" s="40">
        <f t="shared" si="139"/>
        <v>56.574327541061656</v>
      </c>
      <c r="L2967" s="40">
        <f t="shared" si="140"/>
        <v>43.425672458938344</v>
      </c>
    </row>
    <row r="2968" spans="1:12" x14ac:dyDescent="0.2">
      <c r="A2968" s="28" t="s">
        <v>2848</v>
      </c>
      <c r="B2968" s="7" t="s">
        <v>2849</v>
      </c>
      <c r="C2968" s="38" t="s">
        <v>2850</v>
      </c>
      <c r="D2968" s="38">
        <v>76</v>
      </c>
      <c r="E2968" s="38">
        <v>33.574839824589397</v>
      </c>
      <c r="F2968">
        <v>73.64</v>
      </c>
      <c r="G2968">
        <v>29.11</v>
      </c>
      <c r="H2968">
        <v>82.09</v>
      </c>
      <c r="I2968" s="7">
        <v>16.02</v>
      </c>
      <c r="J2968" s="40">
        <f t="shared" si="138"/>
        <v>1.0472938538375294</v>
      </c>
      <c r="K2968" s="40">
        <f t="shared" si="139"/>
        <v>51.155033356566761</v>
      </c>
      <c r="L2968" s="40">
        <f t="shared" si="140"/>
        <v>48.844966643433239</v>
      </c>
    </row>
    <row r="2969" spans="1:12" x14ac:dyDescent="0.2">
      <c r="A2969" s="28" t="s">
        <v>2434</v>
      </c>
      <c r="B2969" s="7" t="s">
        <v>2435</v>
      </c>
      <c r="C2969" s="38" t="s">
        <v>2436</v>
      </c>
      <c r="D2969" s="38">
        <v>418</v>
      </c>
      <c r="E2969" s="38">
        <v>33.555093682286497</v>
      </c>
      <c r="F2969">
        <v>4.8</v>
      </c>
      <c r="G2969">
        <v>21.54</v>
      </c>
      <c r="H2969">
        <v>14.05</v>
      </c>
      <c r="I2969" s="7">
        <v>140.36000000000001</v>
      </c>
      <c r="J2969" s="40">
        <f t="shared" si="138"/>
        <v>0.17058480668350492</v>
      </c>
      <c r="K2969" s="40">
        <f t="shared" si="139"/>
        <v>14.572614107883815</v>
      </c>
      <c r="L2969" s="40">
        <f t="shared" si="140"/>
        <v>85.427385892116192</v>
      </c>
    </row>
    <row r="2970" spans="1:12" x14ac:dyDescent="0.2">
      <c r="A2970" s="28" t="s">
        <v>1168</v>
      </c>
      <c r="B2970" s="7" t="s">
        <v>1169</v>
      </c>
      <c r="C2970" s="38" t="s">
        <v>1170</v>
      </c>
      <c r="D2970" s="38">
        <v>79</v>
      </c>
      <c r="E2970" s="38">
        <v>33.539639513624202</v>
      </c>
      <c r="F2970">
        <v>88.72</v>
      </c>
      <c r="G2970">
        <v>21.29</v>
      </c>
      <c r="H2970">
        <v>0</v>
      </c>
      <c r="I2970" s="7">
        <v>55.07</v>
      </c>
      <c r="J2970" s="40">
        <f t="shared" si="138"/>
        <v>1.9976393680769928</v>
      </c>
      <c r="K2970" s="40">
        <f t="shared" si="139"/>
        <v>66.640416767627812</v>
      </c>
      <c r="L2970" s="40">
        <f t="shared" si="140"/>
        <v>33.359583232372188</v>
      </c>
    </row>
    <row r="2971" spans="1:12" x14ac:dyDescent="0.2">
      <c r="A2971" s="28" t="s">
        <v>490</v>
      </c>
      <c r="B2971" s="7" t="s">
        <v>491</v>
      </c>
      <c r="C2971" s="38" t="s">
        <v>492</v>
      </c>
      <c r="D2971" s="38">
        <v>500</v>
      </c>
      <c r="E2971" s="38">
        <v>33.530253263217404</v>
      </c>
      <c r="F2971">
        <v>343.27</v>
      </c>
      <c r="G2971">
        <v>381.52</v>
      </c>
      <c r="H2971">
        <v>77.430000000000007</v>
      </c>
      <c r="I2971" s="7">
        <v>56.71</v>
      </c>
      <c r="J2971" s="40">
        <f t="shared" si="138"/>
        <v>5.4032354256746675</v>
      </c>
      <c r="K2971" s="40">
        <f t="shared" si="139"/>
        <v>84.382894997264017</v>
      </c>
      <c r="L2971" s="40">
        <f t="shared" si="140"/>
        <v>15.617105002735961</v>
      </c>
    </row>
    <row r="2972" spans="1:12" x14ac:dyDescent="0.2">
      <c r="A2972" s="28" t="s">
        <v>1822</v>
      </c>
      <c r="B2972" s="7" t="s">
        <v>1823</v>
      </c>
      <c r="C2972" s="38" t="s">
        <v>1824</v>
      </c>
      <c r="D2972" s="38">
        <v>59</v>
      </c>
      <c r="E2972" s="38">
        <v>33.512971741956498</v>
      </c>
      <c r="F2972">
        <v>1730.1</v>
      </c>
      <c r="G2972">
        <v>1794.28</v>
      </c>
      <c r="H2972">
        <v>3675.73</v>
      </c>
      <c r="I2972" s="7">
        <v>4136.7299999999996</v>
      </c>
      <c r="J2972" s="40">
        <f t="shared" si="138"/>
        <v>0.45112294974950279</v>
      </c>
      <c r="K2972" s="40">
        <f t="shared" si="139"/>
        <v>31.087851641198078</v>
      </c>
      <c r="L2972" s="40">
        <f t="shared" si="140"/>
        <v>68.912148358801915</v>
      </c>
    </row>
    <row r="2973" spans="1:12" x14ac:dyDescent="0.2">
      <c r="A2973" s="28" t="s">
        <v>2413</v>
      </c>
      <c r="B2973" s="7" t="s">
        <v>2414</v>
      </c>
      <c r="C2973" s="38" t="s">
        <v>2415</v>
      </c>
      <c r="D2973" s="38">
        <v>166</v>
      </c>
      <c r="E2973" s="38">
        <v>33.488962360492899</v>
      </c>
      <c r="F2973">
        <v>129.78</v>
      </c>
      <c r="G2973">
        <v>112.61</v>
      </c>
      <c r="H2973">
        <v>64.97</v>
      </c>
      <c r="I2973" s="7">
        <v>47.31</v>
      </c>
      <c r="J2973" s="40">
        <f t="shared" si="138"/>
        <v>2.1587994299964373</v>
      </c>
      <c r="K2973" s="40">
        <f t="shared" si="139"/>
        <v>68.342402796966184</v>
      </c>
      <c r="L2973" s="40">
        <f t="shared" si="140"/>
        <v>31.657597203033806</v>
      </c>
    </row>
    <row r="2974" spans="1:12" x14ac:dyDescent="0.2">
      <c r="A2974" s="28" t="s">
        <v>1249</v>
      </c>
      <c r="B2974" s="7" t="s">
        <v>1250</v>
      </c>
      <c r="C2974" s="38" t="s">
        <v>1251</v>
      </c>
      <c r="D2974" s="38">
        <v>317</v>
      </c>
      <c r="E2974" s="38">
        <v>33.488375368110397</v>
      </c>
      <c r="F2974">
        <v>25.88</v>
      </c>
      <c r="G2974">
        <v>73.73</v>
      </c>
      <c r="H2974">
        <v>45.71</v>
      </c>
      <c r="I2974" s="7">
        <v>27.64</v>
      </c>
      <c r="J2974" s="40">
        <f t="shared" si="138"/>
        <v>1.358009543285617</v>
      </c>
      <c r="K2974" s="40">
        <f t="shared" si="139"/>
        <v>57.591350601295098</v>
      </c>
      <c r="L2974" s="40">
        <f t="shared" si="140"/>
        <v>42.40864939870491</v>
      </c>
    </row>
    <row r="2975" spans="1:12" x14ac:dyDescent="0.2">
      <c r="A2975" s="28" t="s">
        <v>1798</v>
      </c>
      <c r="B2975" s="7" t="s">
        <v>1799</v>
      </c>
      <c r="C2975" s="38" t="s">
        <v>1800</v>
      </c>
      <c r="D2975" s="38">
        <v>93</v>
      </c>
      <c r="E2975" s="38">
        <v>33.486311489951603</v>
      </c>
      <c r="F2975">
        <v>41.05</v>
      </c>
      <c r="G2975">
        <v>67.06</v>
      </c>
      <c r="H2975">
        <v>73.14</v>
      </c>
      <c r="I2975" s="7">
        <v>317.16000000000003</v>
      </c>
      <c r="J2975" s="40">
        <f t="shared" si="138"/>
        <v>0.27699205739174992</v>
      </c>
      <c r="K2975" s="40">
        <f t="shared" si="139"/>
        <v>21.690977307838928</v>
      </c>
      <c r="L2975" s="40">
        <f t="shared" si="140"/>
        <v>78.309022692161065</v>
      </c>
    </row>
    <row r="2976" spans="1:12" x14ac:dyDescent="0.2">
      <c r="A2976" s="28" t="s">
        <v>2272</v>
      </c>
      <c r="B2976" s="7" t="s">
        <v>2273</v>
      </c>
      <c r="C2976" s="38" t="s">
        <v>2274</v>
      </c>
      <c r="D2976" s="38">
        <v>166</v>
      </c>
      <c r="E2976" s="38">
        <v>33.461601957068801</v>
      </c>
      <c r="F2976">
        <v>28.16</v>
      </c>
      <c r="G2976">
        <v>123.48</v>
      </c>
      <c r="H2976">
        <v>35.64</v>
      </c>
      <c r="I2976" s="7">
        <v>37.26</v>
      </c>
      <c r="J2976" s="40">
        <f t="shared" si="138"/>
        <v>2.0801097393689987</v>
      </c>
      <c r="K2976" s="40">
        <f t="shared" si="139"/>
        <v>67.533624298565954</v>
      </c>
      <c r="L2976" s="40">
        <f t="shared" si="140"/>
        <v>32.466375701434039</v>
      </c>
    </row>
    <row r="2977" spans="1:12" x14ac:dyDescent="0.2">
      <c r="A2977" s="28" t="s">
        <v>1264</v>
      </c>
      <c r="B2977" s="7" t="s">
        <v>1265</v>
      </c>
      <c r="C2977" s="38" t="s">
        <v>1266</v>
      </c>
      <c r="D2977" s="38">
        <v>332</v>
      </c>
      <c r="E2977" s="38">
        <v>33.436664559117403</v>
      </c>
      <c r="F2977">
        <v>367.46</v>
      </c>
      <c r="G2977">
        <v>492.08</v>
      </c>
      <c r="H2977">
        <v>896.6</v>
      </c>
      <c r="I2977" s="7">
        <v>522.09</v>
      </c>
      <c r="J2977" s="40">
        <f t="shared" si="138"/>
        <v>0.60586879445121899</v>
      </c>
      <c r="K2977" s="40">
        <f t="shared" si="139"/>
        <v>37.728411968940797</v>
      </c>
      <c r="L2977" s="40">
        <f t="shared" si="140"/>
        <v>62.271588031059203</v>
      </c>
    </row>
    <row r="2978" spans="1:12" x14ac:dyDescent="0.2">
      <c r="A2978" s="28" t="s">
        <v>1570</v>
      </c>
      <c r="B2978" s="7" t="s">
        <v>1571</v>
      </c>
      <c r="C2978" s="38" t="s">
        <v>1572</v>
      </c>
      <c r="D2978" s="38">
        <v>60</v>
      </c>
      <c r="E2978" s="38">
        <v>33.424329655050101</v>
      </c>
      <c r="F2978">
        <v>44.6</v>
      </c>
      <c r="G2978">
        <v>173.44</v>
      </c>
      <c r="H2978">
        <v>2.2400000000000002</v>
      </c>
      <c r="I2978" s="7">
        <v>17.7</v>
      </c>
      <c r="J2978" s="40">
        <f t="shared" si="138"/>
        <v>10.93480441323972</v>
      </c>
      <c r="K2978" s="40">
        <f t="shared" si="139"/>
        <v>91.62114463400286</v>
      </c>
      <c r="L2978" s="40">
        <f t="shared" si="140"/>
        <v>8.3788553659971434</v>
      </c>
    </row>
    <row r="2979" spans="1:12" x14ac:dyDescent="0.2">
      <c r="A2979" s="28" t="s">
        <v>1147</v>
      </c>
      <c r="B2979" s="7" t="s">
        <v>1148</v>
      </c>
      <c r="C2979" s="38" t="s">
        <v>1149</v>
      </c>
      <c r="D2979" s="38">
        <v>131</v>
      </c>
      <c r="E2979" s="38">
        <v>33.405964808651397</v>
      </c>
      <c r="F2979">
        <v>3000.2</v>
      </c>
      <c r="G2979">
        <v>3052.6</v>
      </c>
      <c r="H2979">
        <v>736.37</v>
      </c>
      <c r="I2979" s="7">
        <v>879.76</v>
      </c>
      <c r="J2979" s="40">
        <f t="shared" si="138"/>
        <v>3.7452432663213968</v>
      </c>
      <c r="K2979" s="40">
        <f t="shared" si="139"/>
        <v>78.926264811388293</v>
      </c>
      <c r="L2979" s="40">
        <f t="shared" si="140"/>
        <v>21.073735188611714</v>
      </c>
    </row>
    <row r="2980" spans="1:12" x14ac:dyDescent="0.2">
      <c r="A2980" s="28" t="s">
        <v>2908</v>
      </c>
      <c r="B2980" s="7" t="s">
        <v>2909</v>
      </c>
      <c r="C2980" s="38" t="s">
        <v>2910</v>
      </c>
      <c r="D2980" s="38">
        <v>515</v>
      </c>
      <c r="E2980" s="38">
        <v>33.399543176281199</v>
      </c>
      <c r="F2980">
        <v>102.66</v>
      </c>
      <c r="G2980">
        <v>136.83000000000001</v>
      </c>
      <c r="H2980">
        <v>36.229999999999997</v>
      </c>
      <c r="I2980" s="7">
        <v>25.46</v>
      </c>
      <c r="J2980" s="40">
        <f t="shared" si="138"/>
        <v>3.8821526989787651</v>
      </c>
      <c r="K2980" s="40">
        <f t="shared" si="139"/>
        <v>79.517232219934925</v>
      </c>
      <c r="L2980" s="40">
        <f t="shared" si="140"/>
        <v>20.482767780065075</v>
      </c>
    </row>
    <row r="2981" spans="1:12" x14ac:dyDescent="0.2">
      <c r="A2981" s="28" t="s">
        <v>2185</v>
      </c>
      <c r="B2981" s="7" t="s">
        <v>2186</v>
      </c>
      <c r="C2981" s="38" t="s">
        <v>2187</v>
      </c>
      <c r="D2981" s="38">
        <v>290</v>
      </c>
      <c r="E2981" s="38">
        <v>33.378151761608102</v>
      </c>
      <c r="F2981">
        <v>204.97</v>
      </c>
      <c r="G2981">
        <v>113.43</v>
      </c>
      <c r="H2981">
        <v>14.52</v>
      </c>
      <c r="I2981" s="7">
        <v>29.56</v>
      </c>
      <c r="J2981" s="40">
        <f t="shared" si="138"/>
        <v>7.2232304900181488</v>
      </c>
      <c r="K2981" s="40">
        <f t="shared" si="139"/>
        <v>87.839329066431262</v>
      </c>
      <c r="L2981" s="40">
        <f t="shared" si="140"/>
        <v>12.160670933568749</v>
      </c>
    </row>
    <row r="2982" spans="1:12" x14ac:dyDescent="0.2">
      <c r="A2982" s="31" t="s">
        <v>2248</v>
      </c>
      <c r="B2982" s="7" t="s">
        <v>2249</v>
      </c>
      <c r="C2982" s="38" t="s">
        <v>2250</v>
      </c>
      <c r="D2982" s="38">
        <v>86</v>
      </c>
      <c r="E2982" s="38">
        <v>33.374636308401101</v>
      </c>
      <c r="F2982">
        <v>182.89</v>
      </c>
      <c r="G2982">
        <v>17.39</v>
      </c>
      <c r="H2982">
        <v>231.24</v>
      </c>
      <c r="I2982" s="7">
        <v>42.87</v>
      </c>
      <c r="J2982" s="40">
        <f t="shared" si="138"/>
        <v>0.73065557622852129</v>
      </c>
      <c r="K2982" s="40">
        <f t="shared" si="139"/>
        <v>42.218427875798383</v>
      </c>
      <c r="L2982" s="40">
        <f t="shared" si="140"/>
        <v>57.78157212420161</v>
      </c>
    </row>
    <row r="2983" spans="1:12" x14ac:dyDescent="0.2">
      <c r="A2983" s="28" t="s">
        <v>2524</v>
      </c>
      <c r="B2983" s="7" t="s">
        <v>2525</v>
      </c>
      <c r="C2983" s="38" t="s">
        <v>2526</v>
      </c>
      <c r="D2983" s="38">
        <v>27</v>
      </c>
      <c r="E2983" s="38">
        <v>33.356480102380097</v>
      </c>
      <c r="F2983">
        <v>81.97</v>
      </c>
      <c r="G2983">
        <v>108.82</v>
      </c>
      <c r="H2983">
        <v>52.26</v>
      </c>
      <c r="I2983" s="7">
        <v>14.06</v>
      </c>
      <c r="J2983" s="40">
        <f t="shared" si="138"/>
        <v>2.8768094089264173</v>
      </c>
      <c r="K2983" s="40">
        <f t="shared" si="139"/>
        <v>74.205592936875277</v>
      </c>
      <c r="L2983" s="40">
        <f t="shared" si="140"/>
        <v>25.794407063124737</v>
      </c>
    </row>
    <row r="2984" spans="1:12" x14ac:dyDescent="0.2">
      <c r="A2984" s="28" t="s">
        <v>2911</v>
      </c>
      <c r="B2984" s="7" t="s">
        <v>2912</v>
      </c>
      <c r="C2984" s="38" t="s">
        <v>2913</v>
      </c>
      <c r="D2984" s="38">
        <v>87</v>
      </c>
      <c r="E2984" s="38">
        <v>33.341092202297503</v>
      </c>
      <c r="F2984">
        <v>46.47</v>
      </c>
      <c r="G2984">
        <v>84.06</v>
      </c>
      <c r="H2984">
        <v>17.34</v>
      </c>
      <c r="I2984" s="7">
        <v>51.28</v>
      </c>
      <c r="J2984" s="40">
        <f t="shared" si="138"/>
        <v>1.9022150976391721</v>
      </c>
      <c r="K2984" s="40">
        <f t="shared" si="139"/>
        <v>65.543560130554852</v>
      </c>
      <c r="L2984" s="40">
        <f t="shared" si="140"/>
        <v>34.456439869445141</v>
      </c>
    </row>
    <row r="2985" spans="1:12" x14ac:dyDescent="0.2">
      <c r="A2985" s="28" t="s">
        <v>613</v>
      </c>
      <c r="B2985" s="7" t="s">
        <v>614</v>
      </c>
      <c r="C2985" s="38" t="s">
        <v>615</v>
      </c>
      <c r="D2985" s="38">
        <v>261</v>
      </c>
      <c r="E2985" s="38">
        <v>33.3380634214694</v>
      </c>
      <c r="F2985">
        <v>151.08000000000001</v>
      </c>
      <c r="G2985">
        <v>88.09</v>
      </c>
      <c r="H2985">
        <v>71.75</v>
      </c>
      <c r="I2985" s="7">
        <v>118.14</v>
      </c>
      <c r="J2985" s="40">
        <f t="shared" si="138"/>
        <v>1.2595186687029334</v>
      </c>
      <c r="K2985" s="40">
        <f t="shared" si="139"/>
        <v>55.742786556658743</v>
      </c>
      <c r="L2985" s="40">
        <f t="shared" si="140"/>
        <v>44.25721344334125</v>
      </c>
    </row>
    <row r="2986" spans="1:12" x14ac:dyDescent="0.2">
      <c r="A2986" s="28" t="s">
        <v>148</v>
      </c>
      <c r="B2986" s="7" t="s">
        <v>149</v>
      </c>
      <c r="C2986" s="38" t="s">
        <v>150</v>
      </c>
      <c r="D2986" s="38">
        <v>277</v>
      </c>
      <c r="E2986" s="38">
        <v>33.329778438134397</v>
      </c>
      <c r="F2986">
        <v>4.03</v>
      </c>
      <c r="G2986">
        <v>4.79</v>
      </c>
      <c r="H2986">
        <v>113.47</v>
      </c>
      <c r="I2986" s="7">
        <v>71.47</v>
      </c>
      <c r="J2986" s="40">
        <f t="shared" si="138"/>
        <v>4.7691143073429219E-2</v>
      </c>
      <c r="K2986" s="40">
        <f t="shared" si="139"/>
        <v>4.5520231213872835</v>
      </c>
      <c r="L2986" s="40">
        <f t="shared" si="140"/>
        <v>95.447976878612721</v>
      </c>
    </row>
    <row r="2987" spans="1:12" x14ac:dyDescent="0.2">
      <c r="A2987" s="28" t="s">
        <v>2398</v>
      </c>
      <c r="B2987" s="7" t="s">
        <v>2399</v>
      </c>
      <c r="C2987" s="38" t="s">
        <v>2400</v>
      </c>
      <c r="D2987" s="38">
        <v>512</v>
      </c>
      <c r="E2987" s="38">
        <v>33.312173013705298</v>
      </c>
      <c r="F2987">
        <v>95.58</v>
      </c>
      <c r="G2987">
        <v>31.24</v>
      </c>
      <c r="H2987">
        <v>101.42</v>
      </c>
      <c r="I2987" s="7">
        <v>69.11</v>
      </c>
      <c r="J2987" s="40">
        <f t="shared" si="138"/>
        <v>0.7436814636720811</v>
      </c>
      <c r="K2987" s="40">
        <f t="shared" si="139"/>
        <v>42.650075668404227</v>
      </c>
      <c r="L2987" s="40">
        <f t="shared" si="140"/>
        <v>57.349924331595759</v>
      </c>
    </row>
    <row r="2988" spans="1:12" x14ac:dyDescent="0.2">
      <c r="A2988" s="28" t="s">
        <v>2440</v>
      </c>
      <c r="B2988" s="7" t="s">
        <v>2441</v>
      </c>
      <c r="C2988" s="38" t="s">
        <v>2442</v>
      </c>
      <c r="D2988" s="38">
        <v>205</v>
      </c>
      <c r="E2988" s="38">
        <v>33.298699816929101</v>
      </c>
      <c r="F2988">
        <v>30.29</v>
      </c>
      <c r="G2988">
        <v>24.56</v>
      </c>
      <c r="H2988">
        <v>16.940000000000001</v>
      </c>
      <c r="I2988" s="7">
        <v>95.71</v>
      </c>
      <c r="J2988" s="40">
        <f t="shared" si="138"/>
        <v>0.4869063470927652</v>
      </c>
      <c r="K2988" s="40">
        <f t="shared" si="139"/>
        <v>32.746268656716417</v>
      </c>
      <c r="L2988" s="40">
        <f t="shared" si="140"/>
        <v>67.253731343283576</v>
      </c>
    </row>
    <row r="2989" spans="1:12" x14ac:dyDescent="0.2">
      <c r="A2989" s="28" t="s">
        <v>943</v>
      </c>
      <c r="B2989" s="7" t="s">
        <v>944</v>
      </c>
      <c r="C2989" s="38" t="s">
        <v>945</v>
      </c>
      <c r="D2989" s="38">
        <v>115</v>
      </c>
      <c r="E2989" s="38">
        <v>33.205592881584899</v>
      </c>
      <c r="F2989">
        <v>536.94000000000005</v>
      </c>
      <c r="G2989">
        <v>3414.74</v>
      </c>
      <c r="H2989">
        <v>162.13999999999999</v>
      </c>
      <c r="I2989" s="7">
        <v>1269.8699999999999</v>
      </c>
      <c r="J2989" s="40">
        <f t="shared" si="138"/>
        <v>2.7595338021382534</v>
      </c>
      <c r="K2989" s="40">
        <f t="shared" si="139"/>
        <v>73.400957335953592</v>
      </c>
      <c r="L2989" s="40">
        <f t="shared" si="140"/>
        <v>26.599042664046401</v>
      </c>
    </row>
    <row r="2990" spans="1:12" x14ac:dyDescent="0.2">
      <c r="A2990" s="28" t="s">
        <v>2611</v>
      </c>
      <c r="B2990" s="7" t="s">
        <v>2612</v>
      </c>
      <c r="C2990" s="38" t="s">
        <v>2613</v>
      </c>
      <c r="D2990" s="38">
        <v>353</v>
      </c>
      <c r="E2990" s="38">
        <v>33.1890525065131</v>
      </c>
      <c r="F2990">
        <v>200.08</v>
      </c>
      <c r="G2990">
        <v>290.97000000000003</v>
      </c>
      <c r="H2990">
        <v>3.76</v>
      </c>
      <c r="I2990" s="7">
        <v>23.9</v>
      </c>
      <c r="J2990" s="40">
        <f t="shared" si="138"/>
        <v>17.753073029645702</v>
      </c>
      <c r="K2990" s="40">
        <f t="shared" si="139"/>
        <v>94.667540629638907</v>
      </c>
      <c r="L2990" s="40">
        <f t="shared" si="140"/>
        <v>5.3324593703610867</v>
      </c>
    </row>
    <row r="2991" spans="1:12" x14ac:dyDescent="0.2">
      <c r="A2991" s="28" t="s">
        <v>2530</v>
      </c>
      <c r="B2991" s="7" t="s">
        <v>2531</v>
      </c>
      <c r="C2991" s="38" t="s">
        <v>2532</v>
      </c>
      <c r="D2991" s="38">
        <v>195</v>
      </c>
      <c r="E2991" s="38">
        <v>33.175710843527497</v>
      </c>
      <c r="F2991">
        <v>78.22</v>
      </c>
      <c r="G2991">
        <v>32.89</v>
      </c>
      <c r="H2991">
        <v>168.42</v>
      </c>
      <c r="I2991" s="7">
        <v>135.35</v>
      </c>
      <c r="J2991" s="40">
        <f t="shared" si="138"/>
        <v>0.36577015505151927</v>
      </c>
      <c r="K2991" s="40">
        <f t="shared" si="139"/>
        <v>26.781237948322406</v>
      </c>
      <c r="L2991" s="40">
        <f t="shared" si="140"/>
        <v>73.218762051677587</v>
      </c>
    </row>
    <row r="2992" spans="1:12" x14ac:dyDescent="0.2">
      <c r="A2992" s="28" t="s">
        <v>1714</v>
      </c>
      <c r="B2992" s="7" t="s">
        <v>1715</v>
      </c>
      <c r="C2992" s="38" t="s">
        <v>1716</v>
      </c>
      <c r="D2992" s="38">
        <v>188</v>
      </c>
      <c r="E2992" s="38">
        <v>33.1686078982545</v>
      </c>
      <c r="F2992">
        <v>32.24</v>
      </c>
      <c r="G2992">
        <v>39.96</v>
      </c>
      <c r="H2992">
        <v>112.5</v>
      </c>
      <c r="I2992" s="7">
        <v>79.459999999999994</v>
      </c>
      <c r="J2992" s="40">
        <f t="shared" si="138"/>
        <v>0.37612002500520947</v>
      </c>
      <c r="K2992" s="40">
        <f t="shared" si="139"/>
        <v>27.331920048455487</v>
      </c>
      <c r="L2992" s="40">
        <f t="shared" si="140"/>
        <v>72.668079951544513</v>
      </c>
    </row>
    <row r="2993" spans="1:12" x14ac:dyDescent="0.2">
      <c r="A2993" s="28" t="s">
        <v>2587</v>
      </c>
      <c r="B2993" s="7" t="s">
        <v>2588</v>
      </c>
      <c r="C2993" s="38" t="s">
        <v>2589</v>
      </c>
      <c r="D2993" s="38">
        <v>208</v>
      </c>
      <c r="E2993" s="38">
        <v>33.159098186955198</v>
      </c>
      <c r="F2993">
        <v>115.09</v>
      </c>
      <c r="G2993">
        <v>78.14</v>
      </c>
      <c r="H2993">
        <v>80.010000000000005</v>
      </c>
      <c r="I2993" s="7">
        <v>61.16</v>
      </c>
      <c r="J2993" s="40">
        <f t="shared" si="138"/>
        <v>1.3687752355316285</v>
      </c>
      <c r="K2993" s="40">
        <f t="shared" si="139"/>
        <v>57.784090909090921</v>
      </c>
      <c r="L2993" s="40">
        <f t="shared" si="140"/>
        <v>42.215909090909101</v>
      </c>
    </row>
    <row r="2994" spans="1:12" x14ac:dyDescent="0.2">
      <c r="A2994" s="28" t="s">
        <v>2467</v>
      </c>
      <c r="B2994" s="7" t="s">
        <v>2468</v>
      </c>
      <c r="C2994" s="38" t="s">
        <v>2469</v>
      </c>
      <c r="D2994" s="38">
        <v>27</v>
      </c>
      <c r="E2994" s="38">
        <v>33.147997615773399</v>
      </c>
      <c r="F2994">
        <v>623.15</v>
      </c>
      <c r="G2994">
        <v>264.52</v>
      </c>
      <c r="H2994">
        <v>66.17</v>
      </c>
      <c r="I2994" s="7">
        <v>4.59</v>
      </c>
      <c r="J2994" s="40">
        <f t="shared" si="138"/>
        <v>12.544799321650649</v>
      </c>
      <c r="K2994" s="40">
        <f t="shared" si="139"/>
        <v>92.617092536752807</v>
      </c>
      <c r="L2994" s="40">
        <f t="shared" si="140"/>
        <v>7.3829074632471858</v>
      </c>
    </row>
    <row r="2995" spans="1:12" x14ac:dyDescent="0.2">
      <c r="A2995" s="28" t="s">
        <v>1066</v>
      </c>
      <c r="B2995" s="7" t="s">
        <v>1067</v>
      </c>
      <c r="C2995" s="38" t="s">
        <v>1068</v>
      </c>
      <c r="D2995" s="38">
        <v>187</v>
      </c>
      <c r="E2995" s="38">
        <v>33.141469550395897</v>
      </c>
      <c r="F2995">
        <v>17.3</v>
      </c>
      <c r="G2995">
        <v>5.35</v>
      </c>
      <c r="H2995">
        <v>59.13</v>
      </c>
      <c r="I2995" s="7">
        <v>109.17</v>
      </c>
      <c r="J2995" s="40">
        <f t="shared" si="138"/>
        <v>0.13458110516934044</v>
      </c>
      <c r="K2995" s="40">
        <f t="shared" si="139"/>
        <v>11.861743912018854</v>
      </c>
      <c r="L2995" s="40">
        <f t="shared" si="140"/>
        <v>88.138256087981162</v>
      </c>
    </row>
    <row r="2996" spans="1:12" x14ac:dyDescent="0.2">
      <c r="A2996" s="28" t="s">
        <v>2899</v>
      </c>
      <c r="B2996" s="7" t="s">
        <v>2900</v>
      </c>
      <c r="C2996" s="38" t="s">
        <v>2901</v>
      </c>
      <c r="D2996" s="38">
        <v>557</v>
      </c>
      <c r="E2996" s="38">
        <v>33.101697080353702</v>
      </c>
      <c r="F2996">
        <v>69.81</v>
      </c>
      <c r="G2996">
        <v>80.72</v>
      </c>
      <c r="H2996">
        <v>84.78</v>
      </c>
      <c r="I2996" s="7">
        <v>68.81</v>
      </c>
      <c r="J2996" s="40">
        <f t="shared" si="138"/>
        <v>0.98007682791848427</v>
      </c>
      <c r="K2996" s="40">
        <f t="shared" si="139"/>
        <v>49.496909114823097</v>
      </c>
      <c r="L2996" s="40">
        <f t="shared" si="140"/>
        <v>50.503090885176903</v>
      </c>
    </row>
    <row r="2997" spans="1:12" x14ac:dyDescent="0.2">
      <c r="A2997" s="31" t="s">
        <v>700</v>
      </c>
      <c r="B2997" s="7" t="s">
        <v>701</v>
      </c>
      <c r="C2997" s="38" t="s">
        <v>702</v>
      </c>
      <c r="D2997" s="38">
        <v>80</v>
      </c>
      <c r="E2997" s="38">
        <v>33.089517396529203</v>
      </c>
      <c r="F2997">
        <v>152.99</v>
      </c>
      <c r="G2997">
        <v>101.25</v>
      </c>
      <c r="H2997">
        <v>9.44</v>
      </c>
      <c r="I2997" s="7">
        <v>7.81</v>
      </c>
      <c r="J2997" s="40">
        <f t="shared" si="138"/>
        <v>14.738550724637681</v>
      </c>
      <c r="K2997" s="40">
        <f t="shared" si="139"/>
        <v>93.646174813068612</v>
      </c>
      <c r="L2997" s="40">
        <f t="shared" si="140"/>
        <v>6.3538251869313793</v>
      </c>
    </row>
    <row r="2998" spans="1:12" x14ac:dyDescent="0.2">
      <c r="A2998" s="28" t="s">
        <v>2914</v>
      </c>
      <c r="B2998" s="7" t="s">
        <v>2915</v>
      </c>
      <c r="C2998" s="38" t="s">
        <v>2916</v>
      </c>
      <c r="D2998" s="38">
        <v>391</v>
      </c>
      <c r="E2998" s="38">
        <v>33.082361085209797</v>
      </c>
      <c r="F2998">
        <v>342.46</v>
      </c>
      <c r="G2998">
        <v>242.72</v>
      </c>
      <c r="H2998">
        <v>67.040000000000006</v>
      </c>
      <c r="I2998" s="7">
        <v>128.51</v>
      </c>
      <c r="J2998" s="40">
        <f t="shared" si="138"/>
        <v>2.9924827409869592</v>
      </c>
      <c r="K2998" s="40">
        <f t="shared" si="139"/>
        <v>74.952928669322304</v>
      </c>
      <c r="L2998" s="40">
        <f t="shared" si="140"/>
        <v>25.047071330677706</v>
      </c>
    </row>
    <row r="2999" spans="1:12" x14ac:dyDescent="0.2">
      <c r="A2999" s="28" t="s">
        <v>1531</v>
      </c>
      <c r="B2999" s="7" t="s">
        <v>1532</v>
      </c>
      <c r="C2999" s="38" t="s">
        <v>1533</v>
      </c>
      <c r="D2999" s="38">
        <v>700</v>
      </c>
      <c r="E2999" s="38">
        <v>33.070310964794203</v>
      </c>
      <c r="F2999">
        <v>61.3</v>
      </c>
      <c r="G2999">
        <v>108.06</v>
      </c>
      <c r="H2999">
        <v>8.27</v>
      </c>
      <c r="I2999" s="7">
        <v>33.43</v>
      </c>
      <c r="J2999" s="40">
        <f t="shared" si="138"/>
        <v>4.0613908872901678</v>
      </c>
      <c r="K2999" s="40">
        <f t="shared" si="139"/>
        <v>80.242585046906086</v>
      </c>
      <c r="L2999" s="40">
        <f t="shared" si="140"/>
        <v>19.757414953093903</v>
      </c>
    </row>
    <row r="3000" spans="1:12" x14ac:dyDescent="0.2">
      <c r="A3000" s="28" t="s">
        <v>2917</v>
      </c>
      <c r="B3000" s="7" t="s">
        <v>2918</v>
      </c>
      <c r="C3000" s="38" t="s">
        <v>2919</v>
      </c>
      <c r="D3000" s="38">
        <v>446</v>
      </c>
      <c r="E3000" s="38">
        <v>33.067062765655201</v>
      </c>
      <c r="F3000">
        <v>147.18</v>
      </c>
      <c r="G3000">
        <v>53.07</v>
      </c>
      <c r="H3000">
        <v>260.75</v>
      </c>
      <c r="I3000" s="7">
        <v>75.13</v>
      </c>
      <c r="J3000" s="40">
        <f t="shared" si="138"/>
        <v>0.5961950696677385</v>
      </c>
      <c r="K3000" s="40">
        <f t="shared" si="139"/>
        <v>37.351015611885181</v>
      </c>
      <c r="L3000" s="40">
        <f t="shared" si="140"/>
        <v>62.648984388114826</v>
      </c>
    </row>
    <row r="3001" spans="1:12" x14ac:dyDescent="0.2">
      <c r="A3001" s="28" t="s">
        <v>370</v>
      </c>
      <c r="B3001" s="7" t="s">
        <v>371</v>
      </c>
      <c r="C3001" s="38" t="s">
        <v>372</v>
      </c>
      <c r="D3001" s="38">
        <v>43</v>
      </c>
      <c r="E3001" s="38">
        <v>33.057715258925803</v>
      </c>
      <c r="F3001">
        <v>2094.41</v>
      </c>
      <c r="G3001">
        <v>3558.97</v>
      </c>
      <c r="H3001">
        <v>628.70000000000005</v>
      </c>
      <c r="I3001" s="7">
        <v>389.27</v>
      </c>
      <c r="J3001" s="40">
        <f t="shared" si="138"/>
        <v>5.5535821291393646</v>
      </c>
      <c r="K3001" s="40">
        <f t="shared" si="139"/>
        <v>84.741169328546704</v>
      </c>
      <c r="L3001" s="40">
        <f t="shared" si="140"/>
        <v>15.258830671453309</v>
      </c>
    </row>
    <row r="3002" spans="1:12" x14ac:dyDescent="0.2">
      <c r="A3002" s="28" t="s">
        <v>2494</v>
      </c>
      <c r="B3002" s="7" t="s">
        <v>2495</v>
      </c>
      <c r="C3002" s="38" t="s">
        <v>2496</v>
      </c>
      <c r="D3002" s="38">
        <v>189</v>
      </c>
      <c r="E3002" s="38">
        <v>33.053583185513197</v>
      </c>
      <c r="F3002">
        <v>65.48</v>
      </c>
      <c r="G3002">
        <v>6.64</v>
      </c>
      <c r="H3002">
        <v>179.09</v>
      </c>
      <c r="I3002" s="7">
        <v>3.68</v>
      </c>
      <c r="J3002" s="40">
        <f t="shared" si="138"/>
        <v>0.39459429884554359</v>
      </c>
      <c r="K3002" s="40">
        <f t="shared" si="139"/>
        <v>28.29455843697281</v>
      </c>
      <c r="L3002" s="40">
        <f t="shared" si="140"/>
        <v>71.705441563027179</v>
      </c>
    </row>
    <row r="3003" spans="1:12" x14ac:dyDescent="0.2">
      <c r="A3003" s="28" t="s">
        <v>1627</v>
      </c>
      <c r="B3003" s="7" t="s">
        <v>1628</v>
      </c>
      <c r="C3003" s="38" t="s">
        <v>1629</v>
      </c>
      <c r="D3003" s="38">
        <v>244</v>
      </c>
      <c r="E3003" s="38">
        <v>33.034280644173599</v>
      </c>
      <c r="F3003">
        <v>105.73</v>
      </c>
      <c r="G3003">
        <v>247.22</v>
      </c>
      <c r="H3003">
        <v>41.49</v>
      </c>
      <c r="I3003" s="7">
        <v>74.180000000000007</v>
      </c>
      <c r="J3003" s="40">
        <f t="shared" si="138"/>
        <v>3.0513529869456208</v>
      </c>
      <c r="K3003" s="40">
        <f t="shared" si="139"/>
        <v>75.316887883573031</v>
      </c>
      <c r="L3003" s="40">
        <f t="shared" si="140"/>
        <v>24.683112116426958</v>
      </c>
    </row>
    <row r="3004" spans="1:12" x14ac:dyDescent="0.2">
      <c r="A3004" s="28" t="s">
        <v>1885</v>
      </c>
      <c r="B3004" s="7" t="s">
        <v>1886</v>
      </c>
      <c r="C3004" s="38" t="s">
        <v>1887</v>
      </c>
      <c r="D3004" s="38">
        <v>356</v>
      </c>
      <c r="E3004" s="38">
        <v>33.0331442447144</v>
      </c>
      <c r="F3004">
        <v>134.09</v>
      </c>
      <c r="G3004">
        <v>97.48</v>
      </c>
      <c r="H3004">
        <v>100.57</v>
      </c>
      <c r="I3004" s="7">
        <v>89.38</v>
      </c>
      <c r="J3004" s="40">
        <f t="shared" si="138"/>
        <v>1.2191102921821533</v>
      </c>
      <c r="K3004" s="40">
        <f t="shared" si="139"/>
        <v>54.936895046498393</v>
      </c>
      <c r="L3004" s="40">
        <f t="shared" si="140"/>
        <v>45.063104953501615</v>
      </c>
    </row>
    <row r="3005" spans="1:12" x14ac:dyDescent="0.2">
      <c r="A3005" s="28" t="s">
        <v>2920</v>
      </c>
      <c r="B3005" s="7" t="s">
        <v>2921</v>
      </c>
      <c r="C3005" s="38" t="s">
        <v>2922</v>
      </c>
      <c r="D3005" s="38">
        <v>35</v>
      </c>
      <c r="E3005" s="38">
        <v>33.0145381690823</v>
      </c>
      <c r="F3005">
        <v>240.89</v>
      </c>
      <c r="G3005">
        <v>282.04000000000002</v>
      </c>
      <c r="H3005">
        <v>14.71</v>
      </c>
      <c r="I3005" s="7">
        <v>45.47</v>
      </c>
      <c r="J3005" s="40">
        <f t="shared" si="138"/>
        <v>8.6894317048853456</v>
      </c>
      <c r="K3005" s="40">
        <f t="shared" si="139"/>
        <v>89.679477285589329</v>
      </c>
      <c r="L3005" s="40">
        <f t="shared" si="140"/>
        <v>10.320522714410659</v>
      </c>
    </row>
    <row r="3006" spans="1:12" x14ac:dyDescent="0.2">
      <c r="A3006" s="28" t="s">
        <v>2923</v>
      </c>
      <c r="B3006" s="7" t="s">
        <v>2924</v>
      </c>
      <c r="C3006" s="38" t="s">
        <v>2925</v>
      </c>
      <c r="D3006" s="38">
        <v>16</v>
      </c>
      <c r="E3006" s="38">
        <v>33.010892601585198</v>
      </c>
      <c r="F3006">
        <v>25.31</v>
      </c>
      <c r="G3006">
        <v>46.53</v>
      </c>
      <c r="H3006">
        <v>75.790000000000006</v>
      </c>
      <c r="I3006" s="7">
        <v>123.17</v>
      </c>
      <c r="J3006" s="40">
        <f t="shared" si="138"/>
        <v>0.36107760353839968</v>
      </c>
      <c r="K3006" s="40">
        <f t="shared" si="139"/>
        <v>26.528803545051698</v>
      </c>
      <c r="L3006" s="40">
        <f t="shared" si="140"/>
        <v>73.471196454948313</v>
      </c>
    </row>
    <row r="3007" spans="1:12" x14ac:dyDescent="0.2">
      <c r="A3007" s="28" t="s">
        <v>2926</v>
      </c>
      <c r="B3007" s="7" t="s">
        <v>2927</v>
      </c>
      <c r="C3007" s="38" t="s">
        <v>2928</v>
      </c>
      <c r="D3007" s="38">
        <v>15</v>
      </c>
      <c r="E3007" s="38">
        <v>32.986095974996601</v>
      </c>
      <c r="F3007">
        <v>14.13</v>
      </c>
      <c r="G3007">
        <v>100.79</v>
      </c>
      <c r="H3007">
        <v>7.71</v>
      </c>
      <c r="I3007" s="7">
        <v>45.72</v>
      </c>
      <c r="J3007" s="40">
        <f t="shared" si="138"/>
        <v>2.1508515815085159</v>
      </c>
      <c r="K3007" s="40">
        <f t="shared" si="139"/>
        <v>68.262548262548265</v>
      </c>
      <c r="L3007" s="40">
        <f t="shared" si="140"/>
        <v>31.737451737451739</v>
      </c>
    </row>
    <row r="3008" spans="1:12" x14ac:dyDescent="0.2">
      <c r="A3008" s="28" t="s">
        <v>2203</v>
      </c>
      <c r="B3008" s="7" t="s">
        <v>2204</v>
      </c>
      <c r="C3008" s="38" t="s">
        <v>2205</v>
      </c>
      <c r="D3008" s="38">
        <v>57</v>
      </c>
      <c r="E3008" s="38">
        <v>32.983631286454099</v>
      </c>
      <c r="F3008">
        <v>173.31</v>
      </c>
      <c r="G3008">
        <v>35.97</v>
      </c>
      <c r="H3008">
        <v>308.97000000000003</v>
      </c>
      <c r="I3008" s="7">
        <v>481.79</v>
      </c>
      <c r="J3008" s="40">
        <f t="shared" si="138"/>
        <v>0.26465678587687796</v>
      </c>
      <c r="K3008" s="40">
        <f t="shared" si="139"/>
        <v>20.92716291348346</v>
      </c>
      <c r="L3008" s="40">
        <f t="shared" si="140"/>
        <v>79.072837086516543</v>
      </c>
    </row>
    <row r="3009" spans="1:12" x14ac:dyDescent="0.2">
      <c r="A3009" s="28" t="s">
        <v>2824</v>
      </c>
      <c r="B3009" s="7" t="s">
        <v>2825</v>
      </c>
      <c r="C3009" s="38" t="s">
        <v>2826</v>
      </c>
      <c r="D3009" s="38">
        <v>198</v>
      </c>
      <c r="E3009" s="38">
        <v>32.973488701093402</v>
      </c>
      <c r="F3009">
        <v>28.33</v>
      </c>
      <c r="G3009">
        <v>71.989999999999995</v>
      </c>
      <c r="H3009">
        <v>39.86</v>
      </c>
      <c r="I3009" s="7">
        <v>204.22</v>
      </c>
      <c r="J3009" s="40">
        <f t="shared" si="138"/>
        <v>0.41101278269419861</v>
      </c>
      <c r="K3009" s="40">
        <f t="shared" si="139"/>
        <v>29.128919860627178</v>
      </c>
      <c r="L3009" s="40">
        <f t="shared" si="140"/>
        <v>70.871080139372822</v>
      </c>
    </row>
    <row r="3010" spans="1:12" x14ac:dyDescent="0.2">
      <c r="A3010" s="28" t="s">
        <v>418</v>
      </c>
      <c r="B3010" s="7" t="s">
        <v>419</v>
      </c>
      <c r="C3010" s="38" t="s">
        <v>420</v>
      </c>
      <c r="D3010" s="38">
        <v>144</v>
      </c>
      <c r="E3010" s="38">
        <v>32.957829208949903</v>
      </c>
      <c r="F3010">
        <v>12.75</v>
      </c>
      <c r="G3010">
        <v>151.66</v>
      </c>
      <c r="H3010">
        <v>16.96</v>
      </c>
      <c r="I3010" s="7">
        <v>51.37</v>
      </c>
      <c r="J3010" s="40">
        <f t="shared" si="138"/>
        <v>2.4061173715791013</v>
      </c>
      <c r="K3010" s="40">
        <f t="shared" si="139"/>
        <v>70.641058692102774</v>
      </c>
      <c r="L3010" s="40">
        <f t="shared" si="140"/>
        <v>29.358941307897226</v>
      </c>
    </row>
    <row r="3011" spans="1:12" x14ac:dyDescent="0.2">
      <c r="A3011" s="28" t="s">
        <v>2521</v>
      </c>
      <c r="B3011" s="7" t="s">
        <v>2522</v>
      </c>
      <c r="C3011" s="38" t="s">
        <v>2523</v>
      </c>
      <c r="D3011" s="38">
        <v>132</v>
      </c>
      <c r="E3011" s="38">
        <v>32.9319213481971</v>
      </c>
      <c r="F3011">
        <v>8</v>
      </c>
      <c r="G3011">
        <v>61.51</v>
      </c>
      <c r="H3011">
        <v>471.18</v>
      </c>
      <c r="I3011" s="7">
        <v>394.12</v>
      </c>
      <c r="J3011" s="40">
        <f t="shared" si="138"/>
        <v>8.0330521206517957E-2</v>
      </c>
      <c r="K3011" s="40">
        <f t="shared" si="139"/>
        <v>7.435735604026485</v>
      </c>
      <c r="L3011" s="40">
        <f t="shared" si="140"/>
        <v>92.56426439597351</v>
      </c>
    </row>
    <row r="3012" spans="1:12" x14ac:dyDescent="0.2">
      <c r="A3012" s="28" t="s">
        <v>649</v>
      </c>
      <c r="B3012" s="7" t="s">
        <v>650</v>
      </c>
      <c r="C3012" s="38" t="s">
        <v>651</v>
      </c>
      <c r="D3012" s="38">
        <v>85</v>
      </c>
      <c r="E3012" s="38">
        <v>32.927011025920898</v>
      </c>
      <c r="F3012">
        <v>88.28</v>
      </c>
      <c r="G3012">
        <v>25.52</v>
      </c>
      <c r="H3012">
        <v>25.38</v>
      </c>
      <c r="I3012" s="7">
        <v>43.2</v>
      </c>
      <c r="J3012" s="40">
        <f t="shared" si="138"/>
        <v>1.6593759113444153</v>
      </c>
      <c r="K3012" s="40">
        <f t="shared" si="139"/>
        <v>62.397192674635384</v>
      </c>
      <c r="L3012" s="40">
        <f t="shared" si="140"/>
        <v>37.602807325364623</v>
      </c>
    </row>
    <row r="3013" spans="1:12" x14ac:dyDescent="0.2">
      <c r="A3013" s="28" t="s">
        <v>2929</v>
      </c>
      <c r="B3013" s="7" t="s">
        <v>2930</v>
      </c>
      <c r="C3013" s="38" t="s">
        <v>2931</v>
      </c>
      <c r="D3013" s="38">
        <v>55</v>
      </c>
      <c r="E3013" s="38">
        <v>32.926539951211502</v>
      </c>
      <c r="F3013">
        <v>74.33</v>
      </c>
      <c r="G3013">
        <v>35.71</v>
      </c>
      <c r="H3013">
        <v>36.33</v>
      </c>
      <c r="I3013" s="7">
        <v>16.66</v>
      </c>
      <c r="J3013" s="40">
        <f t="shared" si="138"/>
        <v>2.0766182298546898</v>
      </c>
      <c r="K3013" s="40">
        <f t="shared" si="139"/>
        <v>67.496779733791328</v>
      </c>
      <c r="L3013" s="40">
        <f t="shared" si="140"/>
        <v>32.503220266208672</v>
      </c>
    </row>
    <row r="3014" spans="1:12" x14ac:dyDescent="0.2">
      <c r="A3014" s="28" t="s">
        <v>1774</v>
      </c>
      <c r="B3014" s="7" t="s">
        <v>1775</v>
      </c>
      <c r="C3014" s="38" t="s">
        <v>1776</v>
      </c>
      <c r="D3014" s="38">
        <v>78</v>
      </c>
      <c r="E3014" s="38">
        <v>32.925393750327203</v>
      </c>
      <c r="F3014">
        <v>627.63</v>
      </c>
      <c r="G3014">
        <v>2015.75</v>
      </c>
      <c r="H3014">
        <v>327.29000000000002</v>
      </c>
      <c r="I3014" s="7">
        <v>851.82</v>
      </c>
      <c r="J3014" s="40">
        <f t="shared" si="138"/>
        <v>2.2418434242776328</v>
      </c>
      <c r="K3014" s="40">
        <f t="shared" si="139"/>
        <v>69.153352919170487</v>
      </c>
      <c r="L3014" s="40">
        <f t="shared" si="140"/>
        <v>30.846647080829513</v>
      </c>
    </row>
    <row r="3015" spans="1:12" x14ac:dyDescent="0.2">
      <c r="A3015" s="28" t="s">
        <v>1204</v>
      </c>
      <c r="B3015" s="7" t="s">
        <v>1205</v>
      </c>
      <c r="C3015" s="38" t="s">
        <v>1206</v>
      </c>
      <c r="D3015" s="38">
        <v>30</v>
      </c>
      <c r="E3015" s="38">
        <v>32.923523454957802</v>
      </c>
      <c r="F3015">
        <v>237.94</v>
      </c>
      <c r="G3015">
        <v>28.74</v>
      </c>
      <c r="H3015">
        <v>144.38999999999999</v>
      </c>
      <c r="I3015" s="7">
        <v>6.23</v>
      </c>
      <c r="J3015" s="40">
        <f t="shared" si="138"/>
        <v>1.7705483999468865</v>
      </c>
      <c r="K3015" s="40">
        <f t="shared" si="139"/>
        <v>63.906062784567453</v>
      </c>
      <c r="L3015" s="40">
        <f t="shared" si="140"/>
        <v>36.09393721543254</v>
      </c>
    </row>
    <row r="3016" spans="1:12" x14ac:dyDescent="0.2">
      <c r="A3016" s="28" t="s">
        <v>2044</v>
      </c>
      <c r="B3016" s="7" t="s">
        <v>2045</v>
      </c>
      <c r="C3016" s="38" t="s">
        <v>2046</v>
      </c>
      <c r="D3016" s="38">
        <v>311</v>
      </c>
      <c r="E3016" s="38">
        <v>32.922487255061398</v>
      </c>
      <c r="F3016">
        <v>83.52</v>
      </c>
      <c r="G3016">
        <v>80.55</v>
      </c>
      <c r="H3016">
        <v>43.08</v>
      </c>
      <c r="I3016" s="7">
        <v>61.86</v>
      </c>
      <c r="J3016" s="40">
        <f t="shared" si="138"/>
        <v>1.5634648370497426</v>
      </c>
      <c r="K3016" s="40">
        <f t="shared" si="139"/>
        <v>60.990297758447639</v>
      </c>
      <c r="L3016" s="40">
        <f t="shared" si="140"/>
        <v>39.009702241552361</v>
      </c>
    </row>
    <row r="3017" spans="1:12" x14ac:dyDescent="0.2">
      <c r="A3017" s="28" t="s">
        <v>2932</v>
      </c>
      <c r="B3017" s="7" t="s">
        <v>2933</v>
      </c>
      <c r="C3017" s="38" t="s">
        <v>2934</v>
      </c>
      <c r="D3017" s="38">
        <v>209</v>
      </c>
      <c r="E3017" s="38">
        <v>32.922244098686797</v>
      </c>
      <c r="F3017">
        <v>5.78</v>
      </c>
      <c r="G3017">
        <v>52.35</v>
      </c>
      <c r="H3017">
        <v>32.9</v>
      </c>
      <c r="I3017" s="7">
        <v>92.54</v>
      </c>
      <c r="J3017" s="40">
        <f t="shared" si="138"/>
        <v>0.46340880102040821</v>
      </c>
      <c r="K3017" s="40">
        <f t="shared" si="139"/>
        <v>31.666394291006156</v>
      </c>
      <c r="L3017" s="40">
        <f t="shared" si="140"/>
        <v>68.333605708993844</v>
      </c>
    </row>
    <row r="3018" spans="1:12" x14ac:dyDescent="0.2">
      <c r="A3018" s="31" t="s">
        <v>700</v>
      </c>
      <c r="B3018" s="7" t="s">
        <v>701</v>
      </c>
      <c r="C3018" s="38" t="s">
        <v>702</v>
      </c>
      <c r="D3018" s="38">
        <v>54</v>
      </c>
      <c r="E3018" s="38">
        <v>32.906277567111403</v>
      </c>
      <c r="F3018">
        <v>101.39</v>
      </c>
      <c r="G3018">
        <v>116.16</v>
      </c>
      <c r="H3018">
        <v>60.45</v>
      </c>
      <c r="I3018" s="7">
        <v>101.03</v>
      </c>
      <c r="J3018" s="40">
        <f t="shared" si="138"/>
        <v>1.3472256626207579</v>
      </c>
      <c r="K3018" s="40">
        <f t="shared" si="139"/>
        <v>57.396512149434088</v>
      </c>
      <c r="L3018" s="40">
        <f t="shared" si="140"/>
        <v>42.603487850565926</v>
      </c>
    </row>
    <row r="3019" spans="1:12" x14ac:dyDescent="0.2">
      <c r="A3019" s="28" t="s">
        <v>1777</v>
      </c>
      <c r="B3019" s="7" t="s">
        <v>1778</v>
      </c>
      <c r="C3019" s="38" t="s">
        <v>1779</v>
      </c>
      <c r="D3019" s="38">
        <v>138</v>
      </c>
      <c r="E3019" s="38">
        <v>32.88647456999</v>
      </c>
      <c r="F3019">
        <v>33.94</v>
      </c>
      <c r="G3019">
        <v>98.54</v>
      </c>
      <c r="H3019">
        <v>12.62</v>
      </c>
      <c r="I3019" s="7">
        <v>31.39</v>
      </c>
      <c r="J3019" s="40">
        <f t="shared" ref="J3019:J3082" si="141">(F3019+G3019)/(H3019+I3019)</f>
        <v>3.0102249488752562</v>
      </c>
      <c r="K3019" s="40">
        <f t="shared" si="139"/>
        <v>75.063742988271301</v>
      </c>
      <c r="L3019" s="40">
        <f t="shared" si="140"/>
        <v>24.936257011728706</v>
      </c>
    </row>
    <row r="3020" spans="1:12" x14ac:dyDescent="0.2">
      <c r="A3020" s="28" t="s">
        <v>2140</v>
      </c>
      <c r="B3020" s="7" t="s">
        <v>2141</v>
      </c>
      <c r="C3020" s="38" t="s">
        <v>2142</v>
      </c>
      <c r="D3020" s="38">
        <v>73</v>
      </c>
      <c r="E3020" s="38">
        <v>32.864148130975501</v>
      </c>
      <c r="F3020">
        <v>117.52</v>
      </c>
      <c r="G3020">
        <v>140.85</v>
      </c>
      <c r="H3020">
        <v>56.17</v>
      </c>
      <c r="I3020" s="7">
        <v>0</v>
      </c>
      <c r="J3020" s="40">
        <f t="shared" si="141"/>
        <v>4.5997863628271318</v>
      </c>
      <c r="K3020" s="40">
        <f t="shared" ref="K3020:K3083" si="142">SUM(F3020:G3020)/SUM(F3020:I3020)*100</f>
        <v>82.142175875882245</v>
      </c>
      <c r="L3020" s="40">
        <f t="shared" ref="L3020:L3083" si="143">SUM(H3020:I3020)/SUM(F3020:I3020)*100</f>
        <v>17.857824124117759</v>
      </c>
    </row>
    <row r="3021" spans="1:12" x14ac:dyDescent="0.2">
      <c r="A3021" s="28" t="s">
        <v>1270</v>
      </c>
      <c r="B3021" s="7" t="s">
        <v>1271</v>
      </c>
      <c r="C3021" s="38" t="s">
        <v>1272</v>
      </c>
      <c r="D3021" s="38">
        <v>47</v>
      </c>
      <c r="E3021" s="38">
        <v>32.8554482376625</v>
      </c>
      <c r="F3021">
        <v>71.459999999999994</v>
      </c>
      <c r="G3021">
        <v>46.71</v>
      </c>
      <c r="H3021">
        <v>35.5</v>
      </c>
      <c r="I3021" s="7">
        <v>17.59</v>
      </c>
      <c r="J3021" s="40">
        <f t="shared" si="141"/>
        <v>2.225842908268977</v>
      </c>
      <c r="K3021" s="40">
        <f t="shared" si="142"/>
        <v>69.000350344505421</v>
      </c>
      <c r="L3021" s="40">
        <f t="shared" si="143"/>
        <v>30.999649655494572</v>
      </c>
    </row>
    <row r="3022" spans="1:12" x14ac:dyDescent="0.2">
      <c r="A3022" s="28" t="s">
        <v>2398</v>
      </c>
      <c r="B3022" s="7" t="s">
        <v>2399</v>
      </c>
      <c r="C3022" s="38" t="s">
        <v>2400</v>
      </c>
      <c r="D3022" s="38">
        <v>289</v>
      </c>
      <c r="E3022" s="38">
        <v>32.854657404156299</v>
      </c>
      <c r="F3022">
        <v>180.11</v>
      </c>
      <c r="G3022">
        <v>67.290000000000006</v>
      </c>
      <c r="H3022">
        <v>12.44</v>
      </c>
      <c r="I3022" s="7">
        <v>0</v>
      </c>
      <c r="J3022" s="40">
        <f t="shared" si="141"/>
        <v>19.887459807073959</v>
      </c>
      <c r="K3022" s="40">
        <f t="shared" si="142"/>
        <v>95.212438423645324</v>
      </c>
      <c r="L3022" s="40">
        <f t="shared" si="143"/>
        <v>4.7875615763546788</v>
      </c>
    </row>
    <row r="3023" spans="1:12" x14ac:dyDescent="0.2">
      <c r="A3023" s="28" t="s">
        <v>2260</v>
      </c>
      <c r="B3023" s="7" t="s">
        <v>2261</v>
      </c>
      <c r="C3023" s="38" t="s">
        <v>2262</v>
      </c>
      <c r="D3023" s="38">
        <v>213</v>
      </c>
      <c r="E3023" s="38">
        <v>32.843762631116199</v>
      </c>
      <c r="F3023">
        <v>162.5</v>
      </c>
      <c r="G3023">
        <v>54.99</v>
      </c>
      <c r="H3023">
        <v>68.77</v>
      </c>
      <c r="I3023" s="7">
        <v>139.69</v>
      </c>
      <c r="J3023" s="40">
        <f t="shared" si="141"/>
        <v>1.0433176628609806</v>
      </c>
      <c r="K3023" s="40">
        <f t="shared" si="142"/>
        <v>51.059983566146258</v>
      </c>
      <c r="L3023" s="40">
        <f t="shared" si="143"/>
        <v>48.940016433853735</v>
      </c>
    </row>
    <row r="3024" spans="1:12" x14ac:dyDescent="0.2">
      <c r="A3024" s="28" t="s">
        <v>2698</v>
      </c>
      <c r="B3024" s="7" t="s">
        <v>2699</v>
      </c>
      <c r="C3024" s="38" t="s">
        <v>2700</v>
      </c>
      <c r="D3024" s="38">
        <v>88</v>
      </c>
      <c r="E3024" s="38">
        <v>32.835096779230803</v>
      </c>
      <c r="F3024">
        <v>83.4</v>
      </c>
      <c r="G3024">
        <v>30.15</v>
      </c>
      <c r="H3024">
        <v>65.44</v>
      </c>
      <c r="I3024" s="7">
        <v>26.04</v>
      </c>
      <c r="J3024" s="40">
        <f t="shared" si="141"/>
        <v>1.241254919108002</v>
      </c>
      <c r="K3024" s="40">
        <f t="shared" si="142"/>
        <v>55.382139199141591</v>
      </c>
      <c r="L3024" s="40">
        <f t="shared" si="143"/>
        <v>44.617860800858402</v>
      </c>
    </row>
    <row r="3025" spans="1:12" x14ac:dyDescent="0.2">
      <c r="A3025" s="28" t="s">
        <v>421</v>
      </c>
      <c r="B3025" s="7" t="s">
        <v>422</v>
      </c>
      <c r="C3025" s="38" t="s">
        <v>423</v>
      </c>
      <c r="D3025" s="38">
        <v>54</v>
      </c>
      <c r="E3025" s="38">
        <v>32.819160896447102</v>
      </c>
      <c r="F3025">
        <v>172.4</v>
      </c>
      <c r="G3025">
        <v>452.89</v>
      </c>
      <c r="H3025">
        <v>218.05</v>
      </c>
      <c r="I3025" s="7">
        <v>145.13999999999999</v>
      </c>
      <c r="J3025" s="40">
        <f t="shared" si="141"/>
        <v>1.7216608386794789</v>
      </c>
      <c r="K3025" s="40">
        <f t="shared" si="142"/>
        <v>63.257729038523792</v>
      </c>
      <c r="L3025" s="40">
        <f t="shared" si="143"/>
        <v>36.742270961476208</v>
      </c>
    </row>
    <row r="3026" spans="1:12" x14ac:dyDescent="0.2">
      <c r="A3026" s="28" t="s">
        <v>2326</v>
      </c>
      <c r="B3026" s="7" t="s">
        <v>2327</v>
      </c>
      <c r="C3026" s="38" t="s">
        <v>2328</v>
      </c>
      <c r="D3026" s="38">
        <v>804</v>
      </c>
      <c r="E3026" s="38">
        <v>32.768422532403001</v>
      </c>
      <c r="F3026">
        <v>238.4</v>
      </c>
      <c r="G3026">
        <v>114.89</v>
      </c>
      <c r="H3026">
        <v>74.05</v>
      </c>
      <c r="I3026" s="7">
        <v>49.61</v>
      </c>
      <c r="J3026" s="40">
        <f t="shared" si="141"/>
        <v>2.8569464661167721</v>
      </c>
      <c r="K3026" s="40">
        <f t="shared" si="142"/>
        <v>74.072753957437882</v>
      </c>
      <c r="L3026" s="40">
        <f t="shared" si="143"/>
        <v>25.927246042562107</v>
      </c>
    </row>
    <row r="3027" spans="1:12" x14ac:dyDescent="0.2">
      <c r="A3027" s="28" t="s">
        <v>1165</v>
      </c>
      <c r="B3027" s="7" t="s">
        <v>1166</v>
      </c>
      <c r="C3027" s="38" t="s">
        <v>1167</v>
      </c>
      <c r="D3027" s="38">
        <v>141</v>
      </c>
      <c r="E3027" s="38">
        <v>32.768293355139299</v>
      </c>
      <c r="F3027">
        <v>171.59</v>
      </c>
      <c r="G3027">
        <v>18.47</v>
      </c>
      <c r="H3027">
        <v>68.7</v>
      </c>
      <c r="I3027" s="7">
        <v>21.27</v>
      </c>
      <c r="J3027" s="40">
        <f t="shared" si="141"/>
        <v>2.1124819384239193</v>
      </c>
      <c r="K3027" s="40">
        <f t="shared" si="142"/>
        <v>67.871299503624613</v>
      </c>
      <c r="L3027" s="40">
        <f t="shared" si="143"/>
        <v>32.128700496375387</v>
      </c>
    </row>
    <row r="3028" spans="1:12" x14ac:dyDescent="0.2">
      <c r="A3028" s="31" t="s">
        <v>2779</v>
      </c>
      <c r="B3028" s="7" t="s">
        <v>2780</v>
      </c>
      <c r="C3028" s="38" t="s">
        <v>2781</v>
      </c>
      <c r="D3028" s="38">
        <v>35</v>
      </c>
      <c r="E3028" s="38">
        <v>32.765448927589198</v>
      </c>
      <c r="F3028">
        <v>179.92</v>
      </c>
      <c r="G3028">
        <v>227.55</v>
      </c>
      <c r="H3028">
        <v>159.08000000000001</v>
      </c>
      <c r="I3028" s="7">
        <v>158.91</v>
      </c>
      <c r="J3028" s="40">
        <f t="shared" si="141"/>
        <v>1.2813924966193906</v>
      </c>
      <c r="K3028" s="40">
        <f t="shared" si="142"/>
        <v>56.167121550464536</v>
      </c>
      <c r="L3028" s="40">
        <f t="shared" si="143"/>
        <v>43.832878449535464</v>
      </c>
    </row>
    <row r="3029" spans="1:12" x14ac:dyDescent="0.2">
      <c r="A3029" s="28" t="s">
        <v>1096</v>
      </c>
      <c r="B3029" s="7" t="s">
        <v>1097</v>
      </c>
      <c r="C3029" s="38" t="s">
        <v>1098</v>
      </c>
      <c r="D3029" s="38">
        <v>26</v>
      </c>
      <c r="E3029" s="38">
        <v>32.7590214249593</v>
      </c>
      <c r="F3029">
        <v>259.39999999999998</v>
      </c>
      <c r="G3029">
        <v>42.22</v>
      </c>
      <c r="H3029">
        <v>37.03</v>
      </c>
      <c r="I3029" s="7">
        <v>28.86</v>
      </c>
      <c r="J3029" s="40">
        <f t="shared" si="141"/>
        <v>4.5776293823038401</v>
      </c>
      <c r="K3029" s="40">
        <f t="shared" si="142"/>
        <v>82.071236156839277</v>
      </c>
      <c r="L3029" s="40">
        <f t="shared" si="143"/>
        <v>17.928763843160731</v>
      </c>
    </row>
    <row r="3030" spans="1:12" x14ac:dyDescent="0.2">
      <c r="A3030" s="28" t="s">
        <v>838</v>
      </c>
      <c r="B3030" s="7" t="s">
        <v>839</v>
      </c>
      <c r="C3030" s="38" t="s">
        <v>840</v>
      </c>
      <c r="D3030" s="38">
        <v>57</v>
      </c>
      <c r="E3030" s="38">
        <v>32.741846276973099</v>
      </c>
      <c r="F3030">
        <v>54.05</v>
      </c>
      <c r="G3030">
        <v>190.37</v>
      </c>
      <c r="H3030">
        <v>31.79</v>
      </c>
      <c r="I3030" s="7">
        <v>56.27</v>
      </c>
      <c r="J3030" s="40">
        <f t="shared" si="141"/>
        <v>2.7756075403134228</v>
      </c>
      <c r="K3030" s="40">
        <f t="shared" si="142"/>
        <v>73.514196342637149</v>
      </c>
      <c r="L3030" s="40">
        <f t="shared" si="143"/>
        <v>26.485803657362851</v>
      </c>
    </row>
    <row r="3031" spans="1:12" x14ac:dyDescent="0.2">
      <c r="A3031" s="28" t="s">
        <v>1348</v>
      </c>
      <c r="B3031" s="7" t="s">
        <v>1349</v>
      </c>
      <c r="C3031" s="38" t="s">
        <v>1350</v>
      </c>
      <c r="D3031" s="38">
        <v>42</v>
      </c>
      <c r="E3031" s="38">
        <v>32.735364741541801</v>
      </c>
      <c r="F3031">
        <v>69.19</v>
      </c>
      <c r="G3031">
        <v>184.02</v>
      </c>
      <c r="H3031">
        <v>3.5</v>
      </c>
      <c r="I3031" s="7">
        <v>8.9700000000000006</v>
      </c>
      <c r="J3031" s="40">
        <f t="shared" si="141"/>
        <v>20.305533279871693</v>
      </c>
      <c r="K3031" s="40">
        <f t="shared" si="142"/>
        <v>95.306383619391738</v>
      </c>
      <c r="L3031" s="40">
        <f t="shared" si="143"/>
        <v>4.6936163806082494</v>
      </c>
    </row>
    <row r="3032" spans="1:12" x14ac:dyDescent="0.2">
      <c r="A3032" s="28" t="s">
        <v>1822</v>
      </c>
      <c r="B3032" s="7" t="s">
        <v>1823</v>
      </c>
      <c r="C3032" s="38" t="s">
        <v>1824</v>
      </c>
      <c r="D3032" s="38">
        <v>58</v>
      </c>
      <c r="E3032" s="38">
        <v>32.732769009454302</v>
      </c>
      <c r="F3032">
        <v>2544.5100000000002</v>
      </c>
      <c r="G3032">
        <v>2425.83</v>
      </c>
      <c r="H3032">
        <v>641.41</v>
      </c>
      <c r="I3032" s="7">
        <v>535.19000000000005</v>
      </c>
      <c r="J3032" s="40">
        <f t="shared" si="141"/>
        <v>4.2243243243243249</v>
      </c>
      <c r="K3032" s="40">
        <f t="shared" si="142"/>
        <v>80.858768753233306</v>
      </c>
      <c r="L3032" s="40">
        <f t="shared" si="143"/>
        <v>19.141231246766679</v>
      </c>
    </row>
    <row r="3033" spans="1:12" x14ac:dyDescent="0.2">
      <c r="A3033" s="28" t="s">
        <v>175</v>
      </c>
      <c r="B3033" s="7" t="s">
        <v>176</v>
      </c>
      <c r="C3033" s="38" t="s">
        <v>177</v>
      </c>
      <c r="D3033" s="38">
        <v>351</v>
      </c>
      <c r="E3033" s="38">
        <v>32.7226464181648</v>
      </c>
      <c r="F3033">
        <v>41.93</v>
      </c>
      <c r="G3033">
        <v>52.13</v>
      </c>
      <c r="H3033">
        <v>110.81</v>
      </c>
      <c r="I3033" s="7">
        <v>120.11</v>
      </c>
      <c r="J3033" s="40">
        <f t="shared" si="141"/>
        <v>0.40732721288758011</v>
      </c>
      <c r="K3033" s="40">
        <f t="shared" si="142"/>
        <v>28.943319588897776</v>
      </c>
      <c r="L3033" s="40">
        <f t="shared" si="143"/>
        <v>71.056680411102221</v>
      </c>
    </row>
    <row r="3034" spans="1:12" x14ac:dyDescent="0.2">
      <c r="A3034" s="28" t="s">
        <v>2611</v>
      </c>
      <c r="B3034" s="7" t="s">
        <v>2612</v>
      </c>
      <c r="C3034" s="38" t="s">
        <v>2613</v>
      </c>
      <c r="D3034" s="38">
        <v>596</v>
      </c>
      <c r="E3034" s="38">
        <v>32.719340510363303</v>
      </c>
      <c r="F3034">
        <v>30.65</v>
      </c>
      <c r="G3034">
        <v>196.24</v>
      </c>
      <c r="H3034">
        <v>64.239999999999995</v>
      </c>
      <c r="I3034" s="7">
        <v>257.29000000000002</v>
      </c>
      <c r="J3034" s="40">
        <f t="shared" si="141"/>
        <v>0.70565732591049046</v>
      </c>
      <c r="K3034" s="40">
        <f t="shared" si="142"/>
        <v>41.371576528937673</v>
      </c>
      <c r="L3034" s="40">
        <f t="shared" si="143"/>
        <v>58.62842347106232</v>
      </c>
    </row>
    <row r="3035" spans="1:12" x14ac:dyDescent="0.2">
      <c r="A3035" s="28" t="s">
        <v>2905</v>
      </c>
      <c r="B3035" s="7" t="s">
        <v>2906</v>
      </c>
      <c r="C3035" s="38" t="s">
        <v>2907</v>
      </c>
      <c r="D3035" s="38">
        <v>185</v>
      </c>
      <c r="E3035" s="38">
        <v>32.7116530772769</v>
      </c>
      <c r="F3035">
        <v>275.27999999999997</v>
      </c>
      <c r="G3035">
        <v>389.61</v>
      </c>
      <c r="H3035">
        <v>225.44</v>
      </c>
      <c r="I3035" s="7">
        <v>481.07</v>
      </c>
      <c r="J3035" s="40">
        <f t="shared" si="141"/>
        <v>0.94109071350723983</v>
      </c>
      <c r="K3035" s="40">
        <f t="shared" si="142"/>
        <v>48.482572553594871</v>
      </c>
      <c r="L3035" s="40">
        <f t="shared" si="143"/>
        <v>51.517427446405136</v>
      </c>
    </row>
    <row r="3036" spans="1:12" x14ac:dyDescent="0.2">
      <c r="A3036" s="28" t="s">
        <v>2935</v>
      </c>
      <c r="B3036" s="7" t="s">
        <v>2936</v>
      </c>
      <c r="C3036" s="38" t="s">
        <v>2937</v>
      </c>
      <c r="D3036" s="38">
        <v>74</v>
      </c>
      <c r="E3036" s="38">
        <v>32.710711519122903</v>
      </c>
      <c r="F3036">
        <v>53.81</v>
      </c>
      <c r="G3036">
        <v>424.25</v>
      </c>
      <c r="H3036">
        <v>214.66</v>
      </c>
      <c r="I3036" s="7">
        <v>1916.5</v>
      </c>
      <c r="J3036" s="40">
        <f t="shared" si="141"/>
        <v>0.22431915013419923</v>
      </c>
      <c r="K3036" s="40">
        <f t="shared" si="142"/>
        <v>18.321950621258459</v>
      </c>
      <c r="L3036" s="40">
        <f t="shared" si="143"/>
        <v>81.67804937874152</v>
      </c>
    </row>
    <row r="3037" spans="1:12" x14ac:dyDescent="0.2">
      <c r="A3037" s="28" t="s">
        <v>1936</v>
      </c>
      <c r="B3037" s="7" t="s">
        <v>1937</v>
      </c>
      <c r="C3037" s="38" t="s">
        <v>1938</v>
      </c>
      <c r="D3037" s="38">
        <v>479</v>
      </c>
      <c r="E3037" s="38">
        <v>32.663210100311296</v>
      </c>
      <c r="F3037">
        <v>180.56</v>
      </c>
      <c r="G3037">
        <v>116.19</v>
      </c>
      <c r="H3037">
        <v>42.68</v>
      </c>
      <c r="I3037" s="7">
        <v>19.809999999999999</v>
      </c>
      <c r="J3037" s="40">
        <f t="shared" si="141"/>
        <v>4.7487598015682515</v>
      </c>
      <c r="K3037" s="40">
        <f t="shared" si="142"/>
        <v>82.604943770181492</v>
      </c>
      <c r="L3037" s="40">
        <f t="shared" si="143"/>
        <v>17.395056229818504</v>
      </c>
    </row>
    <row r="3038" spans="1:12" x14ac:dyDescent="0.2">
      <c r="A3038" s="28" t="s">
        <v>2938</v>
      </c>
      <c r="B3038" s="7" t="s">
        <v>2939</v>
      </c>
      <c r="C3038" s="38" t="s">
        <v>2940</v>
      </c>
      <c r="D3038" s="38">
        <v>166</v>
      </c>
      <c r="E3038" s="38">
        <v>32.645673936910001</v>
      </c>
      <c r="F3038">
        <v>9.41</v>
      </c>
      <c r="G3038">
        <v>20.5</v>
      </c>
      <c r="H3038">
        <v>263.20999999999998</v>
      </c>
      <c r="I3038" s="7">
        <v>343.99</v>
      </c>
      <c r="J3038" s="40">
        <f t="shared" si="141"/>
        <v>4.9258893280632404E-2</v>
      </c>
      <c r="K3038" s="40">
        <f t="shared" si="142"/>
        <v>4.6946367189339355</v>
      </c>
      <c r="L3038" s="40">
        <f t="shared" si="143"/>
        <v>95.305363281066064</v>
      </c>
    </row>
    <row r="3039" spans="1:12" x14ac:dyDescent="0.2">
      <c r="A3039" s="28" t="s">
        <v>2626</v>
      </c>
      <c r="B3039" s="7" t="s">
        <v>2627</v>
      </c>
      <c r="C3039" s="38" t="s">
        <v>2628</v>
      </c>
      <c r="D3039" s="38">
        <v>391</v>
      </c>
      <c r="E3039" s="38">
        <v>32.622787522296903</v>
      </c>
      <c r="F3039">
        <v>23.93</v>
      </c>
      <c r="G3039">
        <v>5.71</v>
      </c>
      <c r="H3039">
        <v>142.02000000000001</v>
      </c>
      <c r="I3039" s="7">
        <v>3.58</v>
      </c>
      <c r="J3039" s="40">
        <f t="shared" si="141"/>
        <v>0.20357142857142854</v>
      </c>
      <c r="K3039" s="40">
        <f t="shared" si="142"/>
        <v>16.913946587537087</v>
      </c>
      <c r="L3039" s="40">
        <f t="shared" si="143"/>
        <v>83.086053412462903</v>
      </c>
    </row>
    <row r="3040" spans="1:12" x14ac:dyDescent="0.2">
      <c r="A3040" s="28" t="s">
        <v>928</v>
      </c>
      <c r="B3040" s="7" t="s">
        <v>929</v>
      </c>
      <c r="C3040" s="38" t="s">
        <v>930</v>
      </c>
      <c r="D3040" s="38">
        <v>229</v>
      </c>
      <c r="E3040" s="38">
        <v>32.621677172096398</v>
      </c>
      <c r="F3040">
        <v>697.78</v>
      </c>
      <c r="G3040">
        <v>1973.84</v>
      </c>
      <c r="H3040">
        <v>1546.98</v>
      </c>
      <c r="I3040" s="7">
        <v>4701.05</v>
      </c>
      <c r="J3040" s="40">
        <f t="shared" si="141"/>
        <v>0.42759397762174634</v>
      </c>
      <c r="K3040" s="40">
        <f t="shared" si="142"/>
        <v>29.952072110452761</v>
      </c>
      <c r="L3040" s="40">
        <f t="shared" si="143"/>
        <v>70.047927889547239</v>
      </c>
    </row>
    <row r="3041" spans="1:12" x14ac:dyDescent="0.2">
      <c r="A3041" s="28" t="s">
        <v>2890</v>
      </c>
      <c r="B3041" s="7" t="s">
        <v>2891</v>
      </c>
      <c r="C3041" s="38" t="s">
        <v>2892</v>
      </c>
      <c r="D3041" s="38">
        <v>122</v>
      </c>
      <c r="E3041" s="38">
        <v>32.617376990640302</v>
      </c>
      <c r="F3041">
        <v>97.02</v>
      </c>
      <c r="G3041">
        <v>75.59</v>
      </c>
      <c r="H3041">
        <v>13.24</v>
      </c>
      <c r="I3041" s="7">
        <v>1.23</v>
      </c>
      <c r="J3041" s="40">
        <f t="shared" si="141"/>
        <v>11.928818244644091</v>
      </c>
      <c r="K3041" s="40">
        <f t="shared" si="142"/>
        <v>92.265341030575158</v>
      </c>
      <c r="L3041" s="40">
        <f t="shared" si="143"/>
        <v>7.734658969424844</v>
      </c>
    </row>
    <row r="3042" spans="1:12" x14ac:dyDescent="0.2">
      <c r="A3042" s="28" t="s">
        <v>2434</v>
      </c>
      <c r="B3042" s="7" t="s">
        <v>2435</v>
      </c>
      <c r="C3042" s="38" t="s">
        <v>2436</v>
      </c>
      <c r="D3042" s="38">
        <v>339</v>
      </c>
      <c r="E3042" s="38">
        <v>32.556606970372897</v>
      </c>
      <c r="F3042">
        <v>63.52</v>
      </c>
      <c r="G3042">
        <v>73.42</v>
      </c>
      <c r="H3042">
        <v>1.1200000000000001</v>
      </c>
      <c r="I3042" s="7">
        <v>15.96</v>
      </c>
      <c r="J3042" s="40">
        <f t="shared" si="141"/>
        <v>8.0175644028103026</v>
      </c>
      <c r="K3042" s="40">
        <f t="shared" si="142"/>
        <v>88.910531099857153</v>
      </c>
      <c r="L3042" s="40">
        <f t="shared" si="143"/>
        <v>11.089468900142839</v>
      </c>
    </row>
    <row r="3043" spans="1:12" x14ac:dyDescent="0.2">
      <c r="A3043" s="28" t="s">
        <v>136</v>
      </c>
      <c r="B3043" s="7" t="s">
        <v>137</v>
      </c>
      <c r="C3043" s="38" t="s">
        <v>138</v>
      </c>
      <c r="D3043" s="38">
        <v>26</v>
      </c>
      <c r="E3043" s="38">
        <v>32.556502564920699</v>
      </c>
      <c r="F3043">
        <v>25.23</v>
      </c>
      <c r="G3043">
        <v>23</v>
      </c>
      <c r="H3043">
        <v>45.4</v>
      </c>
      <c r="I3043" s="7">
        <v>47.79</v>
      </c>
      <c r="J3043" s="40">
        <f t="shared" si="141"/>
        <v>0.51754480094430744</v>
      </c>
      <c r="K3043" s="40">
        <f t="shared" si="142"/>
        <v>34.104087116390893</v>
      </c>
      <c r="L3043" s="40">
        <f t="shared" si="143"/>
        <v>65.895912883609114</v>
      </c>
    </row>
    <row r="3044" spans="1:12" x14ac:dyDescent="0.2">
      <c r="A3044" s="28" t="s">
        <v>499</v>
      </c>
      <c r="B3044" s="7" t="s">
        <v>500</v>
      </c>
      <c r="C3044" s="38" t="s">
        <v>501</v>
      </c>
      <c r="D3044" s="38">
        <v>106</v>
      </c>
      <c r="E3044" s="38">
        <v>32.554521338582802</v>
      </c>
      <c r="F3044">
        <v>105.23</v>
      </c>
      <c r="G3044">
        <v>443.17</v>
      </c>
      <c r="H3044">
        <v>71.790000000000006</v>
      </c>
      <c r="I3044" s="7">
        <v>269.58999999999997</v>
      </c>
      <c r="J3044" s="40">
        <f t="shared" si="141"/>
        <v>1.6064209971292986</v>
      </c>
      <c r="K3044" s="40">
        <f t="shared" si="142"/>
        <v>61.633212704263975</v>
      </c>
      <c r="L3044" s="40">
        <f t="shared" si="143"/>
        <v>38.366787295736025</v>
      </c>
    </row>
    <row r="3045" spans="1:12" x14ac:dyDescent="0.2">
      <c r="A3045" s="28" t="s">
        <v>2887</v>
      </c>
      <c r="B3045" s="7" t="s">
        <v>2888</v>
      </c>
      <c r="C3045" s="38" t="s">
        <v>2889</v>
      </c>
      <c r="D3045" s="38">
        <v>461</v>
      </c>
      <c r="E3045" s="38">
        <v>32.546764175811902</v>
      </c>
      <c r="F3045">
        <v>118.68</v>
      </c>
      <c r="G3045">
        <v>49.29</v>
      </c>
      <c r="H3045">
        <v>858.34</v>
      </c>
      <c r="I3045" s="7">
        <v>553.52</v>
      </c>
      <c r="J3045" s="40">
        <f t="shared" si="141"/>
        <v>0.11897071947643532</v>
      </c>
      <c r="K3045" s="40">
        <f t="shared" si="142"/>
        <v>10.632156624446933</v>
      </c>
      <c r="L3045" s="40">
        <f t="shared" si="143"/>
        <v>89.367843375553079</v>
      </c>
    </row>
    <row r="3046" spans="1:12" x14ac:dyDescent="0.2">
      <c r="A3046" s="28" t="s">
        <v>175</v>
      </c>
      <c r="B3046" s="7" t="s">
        <v>176</v>
      </c>
      <c r="C3046" s="38" t="s">
        <v>177</v>
      </c>
      <c r="D3046" s="38">
        <v>155</v>
      </c>
      <c r="E3046" s="38">
        <v>32.544003022840897</v>
      </c>
      <c r="F3046">
        <v>181.15</v>
      </c>
      <c r="G3046">
        <v>112.98</v>
      </c>
      <c r="H3046">
        <v>32.18</v>
      </c>
      <c r="I3046" s="7">
        <v>28.7</v>
      </c>
      <c r="J3046" s="40">
        <f t="shared" si="141"/>
        <v>4.831307490144547</v>
      </c>
      <c r="K3046" s="40">
        <f t="shared" si="142"/>
        <v>82.851187290498856</v>
      </c>
      <c r="L3046" s="40">
        <f t="shared" si="143"/>
        <v>17.14881270950114</v>
      </c>
    </row>
    <row r="3047" spans="1:12" x14ac:dyDescent="0.2">
      <c r="A3047" s="28" t="s">
        <v>2941</v>
      </c>
      <c r="B3047" s="7" t="s">
        <v>2942</v>
      </c>
      <c r="C3047" s="38" t="s">
        <v>2943</v>
      </c>
      <c r="D3047" s="38">
        <v>107</v>
      </c>
      <c r="E3047" s="38">
        <v>32.541455365252702</v>
      </c>
      <c r="F3047">
        <v>138.63</v>
      </c>
      <c r="G3047">
        <v>21.67</v>
      </c>
      <c r="H3047">
        <v>4.33</v>
      </c>
      <c r="I3047" s="7">
        <v>2.2400000000000002</v>
      </c>
      <c r="J3047" s="40">
        <f t="shared" si="141"/>
        <v>24.398782343987826</v>
      </c>
      <c r="K3047" s="40">
        <f t="shared" si="142"/>
        <v>96.062803379876541</v>
      </c>
      <c r="L3047" s="40">
        <f t="shared" si="143"/>
        <v>3.9371966201234487</v>
      </c>
    </row>
    <row r="3048" spans="1:12" x14ac:dyDescent="0.2">
      <c r="A3048" s="28" t="s">
        <v>1495</v>
      </c>
      <c r="B3048" s="7" t="s">
        <v>1496</v>
      </c>
      <c r="C3048" s="38" t="s">
        <v>1497</v>
      </c>
      <c r="D3048" s="38">
        <v>19</v>
      </c>
      <c r="E3048" s="38">
        <v>32.538604792662497</v>
      </c>
      <c r="F3048">
        <v>90.91</v>
      </c>
      <c r="G3048">
        <v>272</v>
      </c>
      <c r="H3048">
        <v>151.34</v>
      </c>
      <c r="I3048" s="7">
        <v>139.04</v>
      </c>
      <c r="J3048" s="40">
        <f t="shared" si="141"/>
        <v>1.2497761553826021</v>
      </c>
      <c r="K3048" s="40">
        <f t="shared" si="142"/>
        <v>55.551133493548043</v>
      </c>
      <c r="L3048" s="40">
        <f t="shared" si="143"/>
        <v>44.448866506451964</v>
      </c>
    </row>
    <row r="3049" spans="1:12" x14ac:dyDescent="0.2">
      <c r="A3049" s="28" t="s">
        <v>451</v>
      </c>
      <c r="B3049" s="7" t="s">
        <v>452</v>
      </c>
      <c r="C3049" s="38" t="s">
        <v>453</v>
      </c>
      <c r="D3049" s="38">
        <v>161</v>
      </c>
      <c r="E3049" s="38">
        <v>32.532732434911203</v>
      </c>
      <c r="F3049">
        <v>57.67</v>
      </c>
      <c r="G3049">
        <v>21.88</v>
      </c>
      <c r="H3049">
        <v>385.82</v>
      </c>
      <c r="I3049" s="7">
        <v>76.900000000000006</v>
      </c>
      <c r="J3049" s="40">
        <f t="shared" si="141"/>
        <v>0.17191822268326415</v>
      </c>
      <c r="K3049" s="40">
        <f t="shared" si="142"/>
        <v>14.669813930329909</v>
      </c>
      <c r="L3049" s="40">
        <f t="shared" si="143"/>
        <v>85.330186069670106</v>
      </c>
    </row>
    <row r="3050" spans="1:12" x14ac:dyDescent="0.2">
      <c r="A3050" s="28" t="s">
        <v>1912</v>
      </c>
      <c r="B3050" s="7" t="s">
        <v>1913</v>
      </c>
      <c r="C3050" s="38" t="s">
        <v>1914</v>
      </c>
      <c r="D3050" s="38">
        <v>93</v>
      </c>
      <c r="E3050" s="38">
        <v>32.526157269346101</v>
      </c>
      <c r="F3050">
        <v>134.18</v>
      </c>
      <c r="G3050">
        <v>388.55</v>
      </c>
      <c r="H3050">
        <v>101.52</v>
      </c>
      <c r="I3050" s="7">
        <v>314.35000000000002</v>
      </c>
      <c r="J3050" s="40">
        <f t="shared" si="141"/>
        <v>1.2569552985307908</v>
      </c>
      <c r="K3050" s="40">
        <f t="shared" si="142"/>
        <v>55.692520775623265</v>
      </c>
      <c r="L3050" s="40">
        <f t="shared" si="143"/>
        <v>44.307479224376735</v>
      </c>
    </row>
    <row r="3051" spans="1:12" x14ac:dyDescent="0.2">
      <c r="A3051" s="28">
        <v>37500</v>
      </c>
      <c r="B3051" s="7" t="s">
        <v>2371</v>
      </c>
      <c r="C3051" s="38" t="s">
        <v>2372</v>
      </c>
      <c r="D3051" s="38">
        <v>69</v>
      </c>
      <c r="E3051" s="38">
        <v>32.519360643495901</v>
      </c>
      <c r="F3051">
        <v>34.35</v>
      </c>
      <c r="G3051">
        <v>24.53</v>
      </c>
      <c r="H3051">
        <v>69.180000000000007</v>
      </c>
      <c r="I3051" s="7">
        <v>30.78</v>
      </c>
      <c r="J3051" s="40">
        <f t="shared" si="141"/>
        <v>0.58903561424569828</v>
      </c>
      <c r="K3051" s="40">
        <f t="shared" si="142"/>
        <v>37.068748426089151</v>
      </c>
      <c r="L3051" s="40">
        <f t="shared" si="143"/>
        <v>62.931251573910863</v>
      </c>
    </row>
    <row r="3052" spans="1:12" x14ac:dyDescent="0.2">
      <c r="A3052" s="28" t="s">
        <v>2776</v>
      </c>
      <c r="B3052" s="7" t="s">
        <v>2777</v>
      </c>
      <c r="C3052" s="38" t="s">
        <v>2778</v>
      </c>
      <c r="D3052" s="38">
        <v>474</v>
      </c>
      <c r="E3052" s="38">
        <v>32.509969600382398</v>
      </c>
      <c r="F3052">
        <v>3.37</v>
      </c>
      <c r="G3052">
        <v>9.9499999999999993</v>
      </c>
      <c r="H3052">
        <v>149.76</v>
      </c>
      <c r="I3052" s="7">
        <v>252.12</v>
      </c>
      <c r="J3052" s="40">
        <f t="shared" si="141"/>
        <v>3.3144222155867424E-2</v>
      </c>
      <c r="K3052" s="40">
        <f t="shared" si="142"/>
        <v>3.2080924855491335</v>
      </c>
      <c r="L3052" s="40">
        <f t="shared" si="143"/>
        <v>96.79190751445087</v>
      </c>
    </row>
    <row r="3053" spans="1:12" x14ac:dyDescent="0.2">
      <c r="A3053" s="28" t="s">
        <v>2473</v>
      </c>
      <c r="B3053" s="7" t="s">
        <v>2474</v>
      </c>
      <c r="C3053" s="38" t="s">
        <v>2475</v>
      </c>
      <c r="D3053" s="38">
        <v>353</v>
      </c>
      <c r="E3053" s="38">
        <v>32.502867667849202</v>
      </c>
      <c r="F3053">
        <v>692.02</v>
      </c>
      <c r="G3053">
        <v>328.05</v>
      </c>
      <c r="H3053">
        <v>1667.23</v>
      </c>
      <c r="I3053" s="7">
        <v>1060.05</v>
      </c>
      <c r="J3053" s="40">
        <f t="shared" si="141"/>
        <v>0.37402466926754863</v>
      </c>
      <c r="K3053" s="40">
        <f t="shared" si="142"/>
        <v>27.221102912724987</v>
      </c>
      <c r="L3053" s="40">
        <f t="shared" si="143"/>
        <v>72.778897087274999</v>
      </c>
    </row>
    <row r="3054" spans="1:12" x14ac:dyDescent="0.2">
      <c r="A3054" s="28" t="s">
        <v>2944</v>
      </c>
      <c r="B3054" s="7" t="s">
        <v>2945</v>
      </c>
      <c r="C3054" s="38" t="s">
        <v>2946</v>
      </c>
      <c r="D3054" s="38">
        <v>17</v>
      </c>
      <c r="E3054" s="38">
        <v>32.473792335922298</v>
      </c>
      <c r="F3054">
        <v>279.66000000000003</v>
      </c>
      <c r="G3054">
        <v>244.25</v>
      </c>
      <c r="H3054">
        <v>1321.83</v>
      </c>
      <c r="I3054" s="7">
        <v>847.9</v>
      </c>
      <c r="J3054" s="40">
        <f t="shared" si="141"/>
        <v>0.24146322353472555</v>
      </c>
      <c r="K3054" s="40">
        <f t="shared" si="142"/>
        <v>19.449889369032242</v>
      </c>
      <c r="L3054" s="40">
        <f t="shared" si="143"/>
        <v>80.550110630967765</v>
      </c>
    </row>
    <row r="3055" spans="1:12" x14ac:dyDescent="0.2">
      <c r="A3055" s="28" t="s">
        <v>2923</v>
      </c>
      <c r="B3055" s="7" t="s">
        <v>2924</v>
      </c>
      <c r="C3055" s="38" t="s">
        <v>2925</v>
      </c>
      <c r="D3055" s="38">
        <v>34</v>
      </c>
      <c r="E3055" s="38">
        <v>32.472123343459302</v>
      </c>
      <c r="F3055">
        <v>45.53</v>
      </c>
      <c r="G3055">
        <v>102.61</v>
      </c>
      <c r="H3055">
        <v>36.85</v>
      </c>
      <c r="I3055" s="7">
        <v>77.180000000000007</v>
      </c>
      <c r="J3055" s="40">
        <f t="shared" si="141"/>
        <v>1.2991318074191001</v>
      </c>
      <c r="K3055" s="40">
        <f t="shared" si="142"/>
        <v>56.505320974939934</v>
      </c>
      <c r="L3055" s="40">
        <f t="shared" si="143"/>
        <v>43.494679025060087</v>
      </c>
    </row>
    <row r="3056" spans="1:12" x14ac:dyDescent="0.2">
      <c r="A3056" s="28" t="s">
        <v>2131</v>
      </c>
      <c r="B3056" s="7" t="s">
        <v>2132</v>
      </c>
      <c r="C3056" s="38" t="s">
        <v>2133</v>
      </c>
      <c r="D3056" s="38">
        <v>399</v>
      </c>
      <c r="E3056" s="38">
        <v>32.467475139894901</v>
      </c>
      <c r="F3056">
        <v>195.19</v>
      </c>
      <c r="G3056">
        <v>13.18</v>
      </c>
      <c r="H3056">
        <v>30.59</v>
      </c>
      <c r="I3056" s="7">
        <v>1.1200000000000001</v>
      </c>
      <c r="J3056" s="40">
        <f t="shared" si="141"/>
        <v>6.5711132134973198</v>
      </c>
      <c r="K3056" s="40">
        <f t="shared" si="142"/>
        <v>86.791902699100305</v>
      </c>
      <c r="L3056" s="40">
        <f t="shared" si="143"/>
        <v>13.208097300899698</v>
      </c>
    </row>
    <row r="3057" spans="1:12" x14ac:dyDescent="0.2">
      <c r="A3057" s="28" t="s">
        <v>898</v>
      </c>
      <c r="B3057" s="7" t="s">
        <v>899</v>
      </c>
      <c r="C3057" s="38" t="s">
        <v>900</v>
      </c>
      <c r="D3057" s="38">
        <v>123</v>
      </c>
      <c r="E3057" s="38">
        <v>32.452733780616001</v>
      </c>
      <c r="F3057">
        <v>69.099999999999994</v>
      </c>
      <c r="G3057">
        <v>52.83</v>
      </c>
      <c r="H3057">
        <v>101.24</v>
      </c>
      <c r="I3057" s="7">
        <v>17.329999999999998</v>
      </c>
      <c r="J3057" s="40">
        <f t="shared" si="141"/>
        <v>1.0283376908155519</v>
      </c>
      <c r="K3057" s="40">
        <f t="shared" si="142"/>
        <v>50.698544698544701</v>
      </c>
      <c r="L3057" s="40">
        <f t="shared" si="143"/>
        <v>49.301455301455299</v>
      </c>
    </row>
    <row r="3058" spans="1:12" x14ac:dyDescent="0.2">
      <c r="A3058" s="28" t="s">
        <v>1528</v>
      </c>
      <c r="B3058" s="7" t="s">
        <v>1529</v>
      </c>
      <c r="C3058" s="38" t="s">
        <v>1530</v>
      </c>
      <c r="D3058" s="38">
        <v>361</v>
      </c>
      <c r="E3058" s="38">
        <v>32.4383106106215</v>
      </c>
      <c r="F3058">
        <v>273.8</v>
      </c>
      <c r="G3058">
        <v>365.01</v>
      </c>
      <c r="H3058">
        <v>1170.48</v>
      </c>
      <c r="I3058" s="7">
        <v>772.11</v>
      </c>
      <c r="J3058" s="40">
        <f t="shared" si="141"/>
        <v>0.3288444808219953</v>
      </c>
      <c r="K3058" s="40">
        <f t="shared" si="142"/>
        <v>24.746649105136743</v>
      </c>
      <c r="L3058" s="40">
        <f t="shared" si="143"/>
        <v>75.25335089486326</v>
      </c>
    </row>
    <row r="3059" spans="1:12" x14ac:dyDescent="0.2">
      <c r="A3059" s="28" t="s">
        <v>2947</v>
      </c>
      <c r="B3059" s="7" t="s">
        <v>2948</v>
      </c>
      <c r="C3059" s="38" t="s">
        <v>2949</v>
      </c>
      <c r="D3059" s="38">
        <v>24</v>
      </c>
      <c r="E3059" s="38">
        <v>32.431019857450202</v>
      </c>
      <c r="F3059">
        <v>41.6</v>
      </c>
      <c r="G3059">
        <v>129.82</v>
      </c>
      <c r="H3059">
        <v>38.590000000000003</v>
      </c>
      <c r="I3059" s="7">
        <v>47.3</v>
      </c>
      <c r="J3059" s="40">
        <f t="shared" si="141"/>
        <v>1.9958085923856093</v>
      </c>
      <c r="K3059" s="40">
        <f t="shared" si="142"/>
        <v>66.620030313629456</v>
      </c>
      <c r="L3059" s="40">
        <f t="shared" si="143"/>
        <v>33.379969686370522</v>
      </c>
    </row>
    <row r="3060" spans="1:12" x14ac:dyDescent="0.2">
      <c r="A3060" s="28" t="s">
        <v>1837</v>
      </c>
      <c r="B3060" s="7" t="s">
        <v>1838</v>
      </c>
      <c r="C3060" s="38" t="s">
        <v>1839</v>
      </c>
      <c r="D3060" s="38">
        <v>146</v>
      </c>
      <c r="E3060" s="38">
        <v>32.4247877165284</v>
      </c>
      <c r="F3060">
        <v>297.74</v>
      </c>
      <c r="G3060">
        <v>230.45</v>
      </c>
      <c r="H3060">
        <v>87.94</v>
      </c>
      <c r="I3060" s="7">
        <v>86.63</v>
      </c>
      <c r="J3060" s="40">
        <f t="shared" si="141"/>
        <v>3.0256630577991639</v>
      </c>
      <c r="K3060" s="40">
        <f t="shared" si="142"/>
        <v>75.159371620467866</v>
      </c>
      <c r="L3060" s="40">
        <f t="shared" si="143"/>
        <v>24.840628379532127</v>
      </c>
    </row>
    <row r="3061" spans="1:12" x14ac:dyDescent="0.2">
      <c r="A3061" s="28" t="s">
        <v>2596</v>
      </c>
      <c r="B3061" s="7" t="s">
        <v>2597</v>
      </c>
      <c r="C3061" s="38" t="s">
        <v>2598</v>
      </c>
      <c r="D3061" s="38">
        <v>226</v>
      </c>
      <c r="E3061" s="38">
        <v>32.418123235522501</v>
      </c>
      <c r="F3061">
        <v>40.96</v>
      </c>
      <c r="G3061">
        <v>55.15</v>
      </c>
      <c r="H3061">
        <v>9.25</v>
      </c>
      <c r="I3061" s="7">
        <v>6.77</v>
      </c>
      <c r="J3061" s="40">
        <f t="shared" si="141"/>
        <v>5.999375780274657</v>
      </c>
      <c r="K3061" s="40">
        <f t="shared" si="142"/>
        <v>85.7130116828681</v>
      </c>
      <c r="L3061" s="40">
        <f t="shared" si="143"/>
        <v>14.286988317131902</v>
      </c>
    </row>
    <row r="3062" spans="1:12" x14ac:dyDescent="0.2">
      <c r="A3062" s="28" t="s">
        <v>1288</v>
      </c>
      <c r="B3062" s="7" t="s">
        <v>1289</v>
      </c>
      <c r="C3062" s="38" t="s">
        <v>1290</v>
      </c>
      <c r="D3062" s="38">
        <v>151</v>
      </c>
      <c r="E3062" s="38">
        <v>32.4179667087163</v>
      </c>
      <c r="F3062">
        <v>59.94</v>
      </c>
      <c r="G3062">
        <v>73.650000000000006</v>
      </c>
      <c r="H3062">
        <v>84.36</v>
      </c>
      <c r="I3062" s="7">
        <v>84.63</v>
      </c>
      <c r="J3062" s="40">
        <f t="shared" si="141"/>
        <v>0.79052014912124979</v>
      </c>
      <c r="K3062" s="40">
        <f t="shared" si="142"/>
        <v>44.150307356732107</v>
      </c>
      <c r="L3062" s="40">
        <f t="shared" si="143"/>
        <v>55.8496926432679</v>
      </c>
    </row>
    <row r="3063" spans="1:12" x14ac:dyDescent="0.2">
      <c r="A3063" s="28" t="s">
        <v>2122</v>
      </c>
      <c r="B3063" s="7" t="s">
        <v>2123</v>
      </c>
      <c r="C3063" s="38" t="s">
        <v>2124</v>
      </c>
      <c r="D3063" s="38">
        <v>16</v>
      </c>
      <c r="E3063" s="38">
        <v>32.415845774450801</v>
      </c>
      <c r="F3063">
        <v>3.1</v>
      </c>
      <c r="G3063">
        <v>6.55</v>
      </c>
      <c r="H3063">
        <v>117.05</v>
      </c>
      <c r="I3063" s="7">
        <v>167.75</v>
      </c>
      <c r="J3063" s="40">
        <f t="shared" si="141"/>
        <v>3.3883426966292138E-2</v>
      </c>
      <c r="K3063" s="40">
        <f t="shared" si="142"/>
        <v>3.2772966547800984</v>
      </c>
      <c r="L3063" s="40">
        <f t="shared" si="143"/>
        <v>96.722703345219912</v>
      </c>
    </row>
    <row r="3064" spans="1:12" x14ac:dyDescent="0.2">
      <c r="A3064" s="28" t="s">
        <v>1675</v>
      </c>
      <c r="B3064" s="7" t="s">
        <v>1676</v>
      </c>
      <c r="C3064" s="38" t="s">
        <v>1677</v>
      </c>
      <c r="D3064" s="38">
        <v>16</v>
      </c>
      <c r="E3064" s="38">
        <v>32.412215709108999</v>
      </c>
      <c r="F3064">
        <v>164.75</v>
      </c>
      <c r="G3064">
        <v>204.3</v>
      </c>
      <c r="H3064">
        <v>69.459999999999994</v>
      </c>
      <c r="I3064" s="7">
        <v>86.69</v>
      </c>
      <c r="J3064" s="40">
        <f t="shared" si="141"/>
        <v>2.3634325968619923</v>
      </c>
      <c r="K3064" s="40">
        <f t="shared" si="142"/>
        <v>70.268469154607757</v>
      </c>
      <c r="L3064" s="40">
        <f t="shared" si="143"/>
        <v>29.731530845392225</v>
      </c>
    </row>
    <row r="3065" spans="1:12" x14ac:dyDescent="0.2">
      <c r="A3065" s="28" t="s">
        <v>1204</v>
      </c>
      <c r="B3065" s="7" t="s">
        <v>1205</v>
      </c>
      <c r="C3065" s="38" t="s">
        <v>1206</v>
      </c>
      <c r="D3065" s="38">
        <v>377</v>
      </c>
      <c r="E3065" s="38">
        <v>32.376242304340799</v>
      </c>
      <c r="F3065">
        <v>50.64</v>
      </c>
      <c r="G3065">
        <v>129.68</v>
      </c>
      <c r="H3065">
        <v>100.17</v>
      </c>
      <c r="I3065" s="7">
        <v>153.18</v>
      </c>
      <c r="J3065" s="40">
        <f t="shared" si="141"/>
        <v>0.71174264850996638</v>
      </c>
      <c r="K3065" s="40">
        <f t="shared" si="142"/>
        <v>41.58000322826112</v>
      </c>
      <c r="L3065" s="40">
        <f t="shared" si="143"/>
        <v>58.41999677173888</v>
      </c>
    </row>
    <row r="3066" spans="1:12" x14ac:dyDescent="0.2">
      <c r="A3066" s="28" t="s">
        <v>2950</v>
      </c>
      <c r="B3066" s="7" t="s">
        <v>2951</v>
      </c>
      <c r="C3066" s="38" t="s">
        <v>2952</v>
      </c>
      <c r="D3066" s="38">
        <v>21</v>
      </c>
      <c r="E3066" s="38">
        <v>32.341354596928397</v>
      </c>
      <c r="F3066">
        <v>42.24</v>
      </c>
      <c r="G3066">
        <v>196.03</v>
      </c>
      <c r="H3066">
        <v>48.78</v>
      </c>
      <c r="I3066" s="7">
        <v>385.88</v>
      </c>
      <c r="J3066" s="40">
        <f t="shared" si="141"/>
        <v>0.54817558551511536</v>
      </c>
      <c r="K3066" s="40">
        <f t="shared" si="142"/>
        <v>35.407843312082974</v>
      </c>
      <c r="L3066" s="40">
        <f t="shared" si="143"/>
        <v>64.592156687917011</v>
      </c>
    </row>
    <row r="3067" spans="1:12" x14ac:dyDescent="0.2">
      <c r="A3067" s="28" t="s">
        <v>1174</v>
      </c>
      <c r="B3067" s="7" t="s">
        <v>1175</v>
      </c>
      <c r="C3067" s="38" t="s">
        <v>1176</v>
      </c>
      <c r="D3067" s="38">
        <v>28</v>
      </c>
      <c r="E3067" s="38">
        <v>32.322976023066097</v>
      </c>
      <c r="F3067">
        <v>71.739999999999995</v>
      </c>
      <c r="G3067">
        <v>107.37</v>
      </c>
      <c r="H3067">
        <v>21.17</v>
      </c>
      <c r="I3067" s="7">
        <v>51.49</v>
      </c>
      <c r="J3067" s="40">
        <f t="shared" si="141"/>
        <v>2.4650426644646299</v>
      </c>
      <c r="K3067" s="40">
        <f t="shared" si="142"/>
        <v>71.140326488461682</v>
      </c>
      <c r="L3067" s="40">
        <f t="shared" si="143"/>
        <v>28.859673511538304</v>
      </c>
    </row>
    <row r="3068" spans="1:12" x14ac:dyDescent="0.2">
      <c r="A3068" s="28" t="s">
        <v>2233</v>
      </c>
      <c r="B3068" s="7" t="s">
        <v>2234</v>
      </c>
      <c r="C3068" s="38" t="s">
        <v>2235</v>
      </c>
      <c r="D3068" s="38">
        <v>189</v>
      </c>
      <c r="E3068" s="38">
        <v>32.310951354963798</v>
      </c>
      <c r="F3068">
        <v>610.52</v>
      </c>
      <c r="G3068">
        <v>147.46</v>
      </c>
      <c r="H3068">
        <v>36.08</v>
      </c>
      <c r="I3068" s="7">
        <v>6.03</v>
      </c>
      <c r="J3068" s="40">
        <f t="shared" si="141"/>
        <v>18</v>
      </c>
      <c r="K3068" s="40">
        <f t="shared" si="142"/>
        <v>94.73684210526315</v>
      </c>
      <c r="L3068" s="40">
        <f t="shared" si="143"/>
        <v>5.2631578947368416</v>
      </c>
    </row>
    <row r="3069" spans="1:12" x14ac:dyDescent="0.2">
      <c r="A3069" s="28" t="s">
        <v>2389</v>
      </c>
      <c r="B3069" s="7" t="s">
        <v>2390</v>
      </c>
      <c r="C3069" s="38" t="s">
        <v>2391</v>
      </c>
      <c r="D3069" s="38">
        <v>269</v>
      </c>
      <c r="E3069" s="38">
        <v>32.286066188957697</v>
      </c>
      <c r="F3069">
        <v>75.739999999999995</v>
      </c>
      <c r="G3069">
        <v>16.34</v>
      </c>
      <c r="H3069">
        <v>77.56</v>
      </c>
      <c r="I3069" s="7">
        <v>4.88</v>
      </c>
      <c r="J3069" s="40">
        <f t="shared" si="141"/>
        <v>1.1169335274138767</v>
      </c>
      <c r="K3069" s="40">
        <f t="shared" si="142"/>
        <v>52.761861104744447</v>
      </c>
      <c r="L3069" s="40">
        <f t="shared" si="143"/>
        <v>47.23813889525556</v>
      </c>
    </row>
    <row r="3070" spans="1:12" x14ac:dyDescent="0.2">
      <c r="A3070" s="28" t="s">
        <v>2782</v>
      </c>
      <c r="B3070" s="7" t="s">
        <v>2783</v>
      </c>
      <c r="C3070" s="38" t="s">
        <v>2784</v>
      </c>
      <c r="D3070" s="38">
        <v>617</v>
      </c>
      <c r="E3070" s="38">
        <v>32.257111312938001</v>
      </c>
      <c r="F3070">
        <v>1020.26</v>
      </c>
      <c r="G3070">
        <v>1033.76</v>
      </c>
      <c r="H3070">
        <v>377.64</v>
      </c>
      <c r="I3070" s="7">
        <v>335.35</v>
      </c>
      <c r="J3070" s="40">
        <f t="shared" si="141"/>
        <v>2.8808538689182175</v>
      </c>
      <c r="K3070" s="40">
        <f t="shared" si="142"/>
        <v>74.232474765179745</v>
      </c>
      <c r="L3070" s="40">
        <f t="shared" si="143"/>
        <v>25.767525234820258</v>
      </c>
    </row>
    <row r="3071" spans="1:12" x14ac:dyDescent="0.2">
      <c r="A3071" s="28" t="s">
        <v>1300</v>
      </c>
      <c r="B3071" s="7" t="s">
        <v>1301</v>
      </c>
      <c r="C3071" s="38" t="s">
        <v>1302</v>
      </c>
      <c r="D3071" s="38">
        <v>424</v>
      </c>
      <c r="E3071" s="38">
        <v>32.240658625224697</v>
      </c>
      <c r="F3071">
        <v>28.09</v>
      </c>
      <c r="G3071">
        <v>91.59</v>
      </c>
      <c r="H3071">
        <v>77.41</v>
      </c>
      <c r="I3071" s="7">
        <v>125.97</v>
      </c>
      <c r="J3071" s="40">
        <f t="shared" si="141"/>
        <v>0.58845510866358541</v>
      </c>
      <c r="K3071" s="40">
        <f t="shared" si="142"/>
        <v>37.045750015477005</v>
      </c>
      <c r="L3071" s="40">
        <f t="shared" si="143"/>
        <v>62.954249984522988</v>
      </c>
    </row>
    <row r="3072" spans="1:12" x14ac:dyDescent="0.2">
      <c r="A3072" s="28" t="s">
        <v>2332</v>
      </c>
      <c r="B3072" s="7" t="s">
        <v>2333</v>
      </c>
      <c r="C3072" s="38" t="s">
        <v>2334</v>
      </c>
      <c r="D3072" s="38">
        <v>14</v>
      </c>
      <c r="E3072" s="38">
        <v>32.240150198544903</v>
      </c>
      <c r="F3072">
        <v>93.58</v>
      </c>
      <c r="G3072">
        <v>681.44</v>
      </c>
      <c r="H3072">
        <v>11.74</v>
      </c>
      <c r="I3072" s="7">
        <v>16.97</v>
      </c>
      <c r="J3072" s="40">
        <f t="shared" si="141"/>
        <v>26.994775339602928</v>
      </c>
      <c r="K3072" s="40">
        <f t="shared" si="142"/>
        <v>96.427904893434359</v>
      </c>
      <c r="L3072" s="40">
        <f t="shared" si="143"/>
        <v>3.5720951065656372</v>
      </c>
    </row>
    <row r="3073" spans="1:12" x14ac:dyDescent="0.2">
      <c r="A3073" s="31" t="s">
        <v>2404</v>
      </c>
      <c r="B3073" s="7" t="s">
        <v>2405</v>
      </c>
      <c r="C3073" s="38" t="s">
        <v>2406</v>
      </c>
      <c r="D3073" s="38">
        <v>80</v>
      </c>
      <c r="E3073" s="38">
        <v>32.223041684726297</v>
      </c>
      <c r="F3073">
        <v>50.69</v>
      </c>
      <c r="G3073">
        <v>46.46</v>
      </c>
      <c r="H3073">
        <v>190.77</v>
      </c>
      <c r="I3073" s="7">
        <v>48.42</v>
      </c>
      <c r="J3073" s="40">
        <f t="shared" si="141"/>
        <v>0.4061624649859944</v>
      </c>
      <c r="K3073" s="40">
        <f t="shared" si="142"/>
        <v>28.88446215139442</v>
      </c>
      <c r="L3073" s="40">
        <f t="shared" si="143"/>
        <v>71.11553784860557</v>
      </c>
    </row>
    <row r="3074" spans="1:12" x14ac:dyDescent="0.2">
      <c r="A3074" s="28" t="s">
        <v>2953</v>
      </c>
      <c r="B3074" s="7" t="s">
        <v>2954</v>
      </c>
      <c r="C3074" s="38" t="s">
        <v>2955</v>
      </c>
      <c r="D3074" s="38">
        <v>108</v>
      </c>
      <c r="E3074" s="38">
        <v>32.211399883555501</v>
      </c>
      <c r="F3074">
        <v>219.02</v>
      </c>
      <c r="G3074">
        <v>50.97</v>
      </c>
      <c r="H3074">
        <v>9.0399999999999991</v>
      </c>
      <c r="I3074" s="7">
        <v>17.25</v>
      </c>
      <c r="J3074" s="40">
        <f t="shared" si="141"/>
        <v>10.269684290604793</v>
      </c>
      <c r="K3074" s="40">
        <f t="shared" si="142"/>
        <v>91.126636965033072</v>
      </c>
      <c r="L3074" s="40">
        <f t="shared" si="143"/>
        <v>8.8733630349669212</v>
      </c>
    </row>
    <row r="3075" spans="1:12" x14ac:dyDescent="0.2">
      <c r="A3075" s="28" t="s">
        <v>2956</v>
      </c>
      <c r="B3075" s="7" t="s">
        <v>2957</v>
      </c>
      <c r="C3075" s="38" t="s">
        <v>2958</v>
      </c>
      <c r="D3075" s="38">
        <v>32</v>
      </c>
      <c r="E3075" s="38">
        <v>32.196450379016703</v>
      </c>
      <c r="F3075">
        <v>112.66</v>
      </c>
      <c r="G3075">
        <v>151</v>
      </c>
      <c r="H3075">
        <v>130.43</v>
      </c>
      <c r="I3075" s="7">
        <v>200.96</v>
      </c>
      <c r="J3075" s="40">
        <f t="shared" si="141"/>
        <v>0.79561845559612532</v>
      </c>
      <c r="K3075" s="40">
        <f t="shared" si="142"/>
        <v>44.308881606587683</v>
      </c>
      <c r="L3075" s="40">
        <f t="shared" si="143"/>
        <v>55.691118393412317</v>
      </c>
    </row>
    <row r="3076" spans="1:12" x14ac:dyDescent="0.2">
      <c r="A3076" s="28" t="s">
        <v>1387</v>
      </c>
      <c r="B3076" s="7" t="s">
        <v>1388</v>
      </c>
      <c r="C3076" s="38" t="s">
        <v>1389</v>
      </c>
      <c r="D3076" s="38">
        <v>105</v>
      </c>
      <c r="E3076" s="38">
        <v>32.177903029856502</v>
      </c>
      <c r="F3076">
        <v>70.150000000000006</v>
      </c>
      <c r="G3076">
        <v>80.569999999999993</v>
      </c>
      <c r="H3076">
        <v>36.229999999999997</v>
      </c>
      <c r="I3076" s="7">
        <v>89.92</v>
      </c>
      <c r="J3076" s="40">
        <f t="shared" si="141"/>
        <v>1.1947681331747919</v>
      </c>
      <c r="K3076" s="40">
        <f t="shared" si="142"/>
        <v>54.437100444251818</v>
      </c>
      <c r="L3076" s="40">
        <f t="shared" si="143"/>
        <v>45.562899555748189</v>
      </c>
    </row>
    <row r="3077" spans="1:12" x14ac:dyDescent="0.2">
      <c r="A3077" s="28" t="s">
        <v>2617</v>
      </c>
      <c r="B3077" s="7" t="s">
        <v>2618</v>
      </c>
      <c r="C3077" s="38" t="s">
        <v>2619</v>
      </c>
      <c r="D3077" s="38">
        <v>192</v>
      </c>
      <c r="E3077" s="38">
        <v>32.169245510355097</v>
      </c>
      <c r="F3077">
        <v>581.23</v>
      </c>
      <c r="G3077">
        <v>1132.28</v>
      </c>
      <c r="H3077">
        <v>90.61</v>
      </c>
      <c r="I3077" s="7">
        <v>187.11</v>
      </c>
      <c r="J3077" s="40">
        <f t="shared" si="141"/>
        <v>6.1699193432233894</v>
      </c>
      <c r="K3077" s="40">
        <f t="shared" si="142"/>
        <v>86.0528417109023</v>
      </c>
      <c r="L3077" s="40">
        <f t="shared" si="143"/>
        <v>13.947158289097693</v>
      </c>
    </row>
    <row r="3078" spans="1:12" x14ac:dyDescent="0.2">
      <c r="A3078" s="28" t="s">
        <v>2959</v>
      </c>
      <c r="B3078" s="7" t="s">
        <v>2960</v>
      </c>
      <c r="C3078" s="38" t="s">
        <v>2961</v>
      </c>
      <c r="D3078" s="38">
        <v>67</v>
      </c>
      <c r="E3078" s="38">
        <v>32.1660290529436</v>
      </c>
      <c r="F3078">
        <v>76.2</v>
      </c>
      <c r="G3078">
        <v>166.19</v>
      </c>
      <c r="H3078">
        <v>632.79999999999995</v>
      </c>
      <c r="I3078" s="7">
        <v>360.31</v>
      </c>
      <c r="J3078" s="40">
        <f t="shared" si="141"/>
        <v>0.24407165369395134</v>
      </c>
      <c r="K3078" s="40">
        <f t="shared" si="142"/>
        <v>19.618777822743827</v>
      </c>
      <c r="L3078" s="40">
        <f t="shared" si="143"/>
        <v>80.381222177256163</v>
      </c>
    </row>
    <row r="3079" spans="1:12" x14ac:dyDescent="0.2">
      <c r="A3079" s="28" t="s">
        <v>2962</v>
      </c>
      <c r="B3079" s="7" t="s">
        <v>2963</v>
      </c>
      <c r="C3079" s="38" t="s">
        <v>2964</v>
      </c>
      <c r="D3079" s="38">
        <v>17</v>
      </c>
      <c r="E3079" s="38">
        <v>32.161971067655202</v>
      </c>
      <c r="F3079">
        <v>33.99</v>
      </c>
      <c r="G3079">
        <v>76.39</v>
      </c>
      <c r="H3079">
        <v>41.87</v>
      </c>
      <c r="I3079" s="7">
        <v>11.21</v>
      </c>
      <c r="J3079" s="40">
        <f t="shared" si="141"/>
        <v>2.0795026375282593</v>
      </c>
      <c r="K3079" s="40">
        <f t="shared" si="142"/>
        <v>67.527223785635627</v>
      </c>
      <c r="L3079" s="40">
        <f t="shared" si="143"/>
        <v>32.472776214364366</v>
      </c>
    </row>
    <row r="3080" spans="1:12" x14ac:dyDescent="0.2">
      <c r="A3080" s="28" t="s">
        <v>1309</v>
      </c>
      <c r="B3080" s="7" t="s">
        <v>1310</v>
      </c>
      <c r="C3080" s="38" t="s">
        <v>1311</v>
      </c>
      <c r="D3080" s="38">
        <v>44</v>
      </c>
      <c r="E3080" s="38">
        <v>32.148972535354197</v>
      </c>
      <c r="F3080">
        <v>57.53</v>
      </c>
      <c r="G3080">
        <v>71.25</v>
      </c>
      <c r="H3080">
        <v>12.65</v>
      </c>
      <c r="I3080" s="7">
        <v>52.87</v>
      </c>
      <c r="J3080" s="40">
        <f t="shared" si="141"/>
        <v>1.9655067155067156</v>
      </c>
      <c r="K3080" s="40">
        <f t="shared" si="142"/>
        <v>66.278950077200207</v>
      </c>
      <c r="L3080" s="40">
        <f t="shared" si="143"/>
        <v>33.721049922799793</v>
      </c>
    </row>
    <row r="3081" spans="1:12" x14ac:dyDescent="0.2">
      <c r="A3081" s="28" t="s">
        <v>706</v>
      </c>
      <c r="B3081" s="7" t="s">
        <v>707</v>
      </c>
      <c r="C3081" s="38" t="s">
        <v>708</v>
      </c>
      <c r="D3081" s="38">
        <v>38</v>
      </c>
      <c r="E3081" s="38">
        <v>32.143426543852499</v>
      </c>
      <c r="F3081">
        <v>32.15</v>
      </c>
      <c r="G3081">
        <v>61.5</v>
      </c>
      <c r="H3081">
        <v>121.11</v>
      </c>
      <c r="I3081" s="7">
        <v>662.75</v>
      </c>
      <c r="J3081" s="40">
        <f t="shared" si="141"/>
        <v>0.11947286505243283</v>
      </c>
      <c r="K3081" s="40">
        <f t="shared" si="142"/>
        <v>10.672243051361239</v>
      </c>
      <c r="L3081" s="40">
        <f t="shared" si="143"/>
        <v>89.327756948638765</v>
      </c>
    </row>
    <row r="3082" spans="1:12" x14ac:dyDescent="0.2">
      <c r="A3082" s="28" t="s">
        <v>1717</v>
      </c>
      <c r="B3082" s="7" t="s">
        <v>1718</v>
      </c>
      <c r="C3082" s="38" t="s">
        <v>1719</v>
      </c>
      <c r="D3082" s="38">
        <v>206</v>
      </c>
      <c r="E3082" s="38">
        <v>32.1262041705196</v>
      </c>
      <c r="F3082">
        <v>125.97</v>
      </c>
      <c r="G3082">
        <v>94.28</v>
      </c>
      <c r="H3082">
        <v>211.33</v>
      </c>
      <c r="I3082" s="7">
        <v>226.2</v>
      </c>
      <c r="J3082" s="40">
        <f t="shared" si="141"/>
        <v>0.50339405297922435</v>
      </c>
      <c r="K3082" s="40">
        <f t="shared" si="142"/>
        <v>33.483839581623037</v>
      </c>
      <c r="L3082" s="40">
        <f t="shared" si="143"/>
        <v>66.51616041837697</v>
      </c>
    </row>
    <row r="3083" spans="1:12" x14ac:dyDescent="0.2">
      <c r="A3083" s="28" t="s">
        <v>2305</v>
      </c>
      <c r="B3083" s="7" t="s">
        <v>2306</v>
      </c>
      <c r="C3083" s="38" t="s">
        <v>2307</v>
      </c>
      <c r="D3083" s="38">
        <v>215</v>
      </c>
      <c r="E3083" s="38">
        <v>32.122858492451698</v>
      </c>
      <c r="F3083">
        <v>71.989999999999995</v>
      </c>
      <c r="G3083">
        <v>34.369999999999997</v>
      </c>
      <c r="H3083">
        <v>65.010000000000005</v>
      </c>
      <c r="I3083" s="7">
        <v>54.99</v>
      </c>
      <c r="J3083" s="40">
        <f t="shared" ref="J3083:J3146" si="144">(F3083+G3083)/(H3083+I3083)</f>
        <v>0.8863333333333332</v>
      </c>
      <c r="K3083" s="40">
        <f t="shared" si="142"/>
        <v>46.987100194380623</v>
      </c>
      <c r="L3083" s="40">
        <f t="shared" si="143"/>
        <v>53.012899805619362</v>
      </c>
    </row>
    <row r="3084" spans="1:12" x14ac:dyDescent="0.2">
      <c r="A3084" s="32" t="s">
        <v>1891</v>
      </c>
      <c r="B3084" s="7" t="s">
        <v>1892</v>
      </c>
      <c r="C3084" s="38" t="s">
        <v>1893</v>
      </c>
      <c r="D3084" s="38">
        <v>211</v>
      </c>
      <c r="E3084" s="38">
        <v>32.0873982944372</v>
      </c>
      <c r="F3084">
        <v>38.65</v>
      </c>
      <c r="G3084">
        <v>23.56</v>
      </c>
      <c r="H3084">
        <v>90.44</v>
      </c>
      <c r="I3084" s="7">
        <v>18.59</v>
      </c>
      <c r="J3084" s="40">
        <f t="shared" si="144"/>
        <v>0.57057690543886996</v>
      </c>
      <c r="K3084" s="40">
        <f t="shared" ref="K3084:K3147" si="145">SUM(F3084:G3084)/SUM(F3084:I3084)*100</f>
        <v>36.32912870824574</v>
      </c>
      <c r="L3084" s="40">
        <f t="shared" ref="L3084:L3147" si="146">SUM(H3084:I3084)/SUM(F3084:I3084)*100</f>
        <v>63.670871291754274</v>
      </c>
    </row>
    <row r="3085" spans="1:12" x14ac:dyDescent="0.2">
      <c r="A3085" s="31" t="s">
        <v>2419</v>
      </c>
      <c r="B3085" s="7" t="s">
        <v>2420</v>
      </c>
      <c r="C3085" s="38" t="s">
        <v>2421</v>
      </c>
      <c r="D3085" s="38">
        <v>171</v>
      </c>
      <c r="E3085" s="38">
        <v>32.077551267328801</v>
      </c>
      <c r="F3085">
        <v>87.6</v>
      </c>
      <c r="G3085">
        <v>77.27</v>
      </c>
      <c r="H3085">
        <v>95.73</v>
      </c>
      <c r="I3085" s="7">
        <v>28.2</v>
      </c>
      <c r="J3085" s="40">
        <f t="shared" si="144"/>
        <v>1.3303477769708707</v>
      </c>
      <c r="K3085" s="40">
        <f t="shared" si="145"/>
        <v>57.087950138504148</v>
      </c>
      <c r="L3085" s="40">
        <f t="shared" si="146"/>
        <v>42.912049861495845</v>
      </c>
    </row>
    <row r="3086" spans="1:12" x14ac:dyDescent="0.2">
      <c r="A3086" s="28" t="s">
        <v>36</v>
      </c>
      <c r="B3086" s="7" t="s">
        <v>37</v>
      </c>
      <c r="C3086" s="38" t="s">
        <v>38</v>
      </c>
      <c r="D3086" s="38">
        <v>25</v>
      </c>
      <c r="E3086" s="38">
        <v>32.0650644309302</v>
      </c>
      <c r="F3086">
        <v>10324.23</v>
      </c>
      <c r="G3086">
        <v>2392.6999999999998</v>
      </c>
      <c r="H3086">
        <v>1610.47</v>
      </c>
      <c r="I3086" s="7">
        <v>240.39</v>
      </c>
      <c r="J3086" s="40">
        <f t="shared" si="144"/>
        <v>6.8708222123769485</v>
      </c>
      <c r="K3086" s="40">
        <f t="shared" si="145"/>
        <v>87.294847056416941</v>
      </c>
      <c r="L3086" s="40">
        <f t="shared" si="146"/>
        <v>12.705152943583069</v>
      </c>
    </row>
    <row r="3087" spans="1:12" x14ac:dyDescent="0.2">
      <c r="A3087" s="28" t="s">
        <v>2869</v>
      </c>
      <c r="B3087" s="7" t="s">
        <v>2870</v>
      </c>
      <c r="C3087" s="38" t="s">
        <v>2871</v>
      </c>
      <c r="D3087" s="38">
        <v>292</v>
      </c>
      <c r="E3087" s="38">
        <v>32.035466088831299</v>
      </c>
      <c r="F3087">
        <v>91.82</v>
      </c>
      <c r="G3087">
        <v>39.659999999999997</v>
      </c>
      <c r="H3087">
        <v>19.190000000000001</v>
      </c>
      <c r="I3087" s="7">
        <v>6.58</v>
      </c>
      <c r="J3087" s="40">
        <f t="shared" si="144"/>
        <v>5.1020566550252218</v>
      </c>
      <c r="K3087" s="40">
        <f t="shared" si="145"/>
        <v>83.61208267090619</v>
      </c>
      <c r="L3087" s="40">
        <f t="shared" si="146"/>
        <v>16.387917329093803</v>
      </c>
    </row>
    <row r="3088" spans="1:12" x14ac:dyDescent="0.2">
      <c r="A3088" s="28" t="s">
        <v>148</v>
      </c>
      <c r="B3088" s="7" t="s">
        <v>149</v>
      </c>
      <c r="C3088" s="38" t="s">
        <v>150</v>
      </c>
      <c r="D3088" s="38">
        <v>181</v>
      </c>
      <c r="E3088" s="38">
        <v>32.033193012432903</v>
      </c>
      <c r="F3088">
        <v>61.77</v>
      </c>
      <c r="G3088">
        <v>71.23</v>
      </c>
      <c r="H3088">
        <v>12.53</v>
      </c>
      <c r="I3088" s="7">
        <v>16.72</v>
      </c>
      <c r="J3088" s="40">
        <f t="shared" si="144"/>
        <v>4.5470085470085468</v>
      </c>
      <c r="K3088" s="40">
        <f t="shared" si="145"/>
        <v>81.972265023112485</v>
      </c>
      <c r="L3088" s="40">
        <f t="shared" si="146"/>
        <v>18.027734976887519</v>
      </c>
    </row>
    <row r="3089" spans="1:12" x14ac:dyDescent="0.2">
      <c r="A3089" s="31" t="s">
        <v>1381</v>
      </c>
      <c r="B3089" s="7" t="s">
        <v>1382</v>
      </c>
      <c r="C3089" s="38" t="s">
        <v>1383</v>
      </c>
      <c r="D3089" s="38">
        <v>111</v>
      </c>
      <c r="E3089" s="38">
        <v>32.027194118936201</v>
      </c>
      <c r="F3089">
        <v>161.84</v>
      </c>
      <c r="G3089">
        <v>116.04</v>
      </c>
      <c r="H3089">
        <v>69.040000000000006</v>
      </c>
      <c r="I3089" s="7">
        <v>35.200000000000003</v>
      </c>
      <c r="J3089" s="40">
        <f t="shared" si="144"/>
        <v>2.665771297006907</v>
      </c>
      <c r="K3089" s="40">
        <f t="shared" si="145"/>
        <v>72.720611326284939</v>
      </c>
      <c r="L3089" s="40">
        <f t="shared" si="146"/>
        <v>27.279388673715065</v>
      </c>
    </row>
    <row r="3090" spans="1:12" x14ac:dyDescent="0.2">
      <c r="A3090" s="28" t="s">
        <v>2458</v>
      </c>
      <c r="B3090" s="7" t="s">
        <v>2459</v>
      </c>
      <c r="C3090" s="38" t="s">
        <v>2460</v>
      </c>
      <c r="D3090" s="38">
        <v>80</v>
      </c>
      <c r="E3090" s="38">
        <v>31.996181105578898</v>
      </c>
      <c r="F3090">
        <v>197.6</v>
      </c>
      <c r="G3090">
        <v>276.5</v>
      </c>
      <c r="H3090">
        <v>269.69</v>
      </c>
      <c r="I3090" s="7">
        <v>468.6</v>
      </c>
      <c r="J3090" s="40">
        <f t="shared" si="144"/>
        <v>0.64215958498692927</v>
      </c>
      <c r="K3090" s="40">
        <f t="shared" si="145"/>
        <v>39.104578559704386</v>
      </c>
      <c r="L3090" s="40">
        <f t="shared" si="146"/>
        <v>60.895421440295614</v>
      </c>
    </row>
    <row r="3091" spans="1:12" x14ac:dyDescent="0.2">
      <c r="A3091" s="28" t="s">
        <v>1390</v>
      </c>
      <c r="B3091" s="7" t="s">
        <v>1391</v>
      </c>
      <c r="C3091" s="38" t="s">
        <v>1392</v>
      </c>
      <c r="D3091" s="38">
        <v>360</v>
      </c>
      <c r="E3091" s="38">
        <v>31.967883414003801</v>
      </c>
      <c r="F3091">
        <v>1476.59</v>
      </c>
      <c r="G3091">
        <v>687.88</v>
      </c>
      <c r="H3091">
        <v>812.34</v>
      </c>
      <c r="I3091" s="7">
        <v>688.11</v>
      </c>
      <c r="J3091" s="40">
        <f t="shared" si="144"/>
        <v>1.442547235829251</v>
      </c>
      <c r="K3091" s="40">
        <f t="shared" si="145"/>
        <v>59.059133623653452</v>
      </c>
      <c r="L3091" s="40">
        <f t="shared" si="146"/>
        <v>40.940866376346548</v>
      </c>
    </row>
    <row r="3092" spans="1:12" x14ac:dyDescent="0.2">
      <c r="A3092" s="28" t="s">
        <v>889</v>
      </c>
      <c r="B3092" s="7" t="s">
        <v>890</v>
      </c>
      <c r="C3092" s="38" t="s">
        <v>891</v>
      </c>
      <c r="D3092" s="38">
        <v>3009</v>
      </c>
      <c r="E3092" s="38">
        <v>31.960751510982298</v>
      </c>
      <c r="F3092">
        <v>684.94</v>
      </c>
      <c r="G3092">
        <v>473.71</v>
      </c>
      <c r="H3092">
        <v>395.66</v>
      </c>
      <c r="I3092" s="7">
        <v>464.39</v>
      </c>
      <c r="J3092" s="40">
        <f t="shared" si="144"/>
        <v>1.3471891169118075</v>
      </c>
      <c r="K3092" s="40">
        <f t="shared" si="145"/>
        <v>57.395848813592899</v>
      </c>
      <c r="L3092" s="40">
        <f t="shared" si="146"/>
        <v>42.604151186407087</v>
      </c>
    </row>
    <row r="3093" spans="1:12" x14ac:dyDescent="0.2">
      <c r="A3093" s="28" t="s">
        <v>2965</v>
      </c>
      <c r="B3093" s="7" t="s">
        <v>2966</v>
      </c>
      <c r="C3093" s="38" t="s">
        <v>2967</v>
      </c>
      <c r="D3093" s="38">
        <v>23</v>
      </c>
      <c r="E3093" s="38">
        <v>31.952401737018999</v>
      </c>
      <c r="F3093">
        <v>124.38</v>
      </c>
      <c r="G3093">
        <v>42.08</v>
      </c>
      <c r="H3093">
        <v>26.68</v>
      </c>
      <c r="I3093" s="7">
        <v>32.22</v>
      </c>
      <c r="J3093" s="40">
        <f t="shared" si="144"/>
        <v>2.8261460101867568</v>
      </c>
      <c r="K3093" s="40">
        <f t="shared" si="145"/>
        <v>73.864039758608442</v>
      </c>
      <c r="L3093" s="40">
        <f t="shared" si="146"/>
        <v>26.135960241391555</v>
      </c>
    </row>
    <row r="3094" spans="1:12" x14ac:dyDescent="0.2">
      <c r="A3094" s="28" t="s">
        <v>2968</v>
      </c>
      <c r="B3094" s="7" t="s">
        <v>2969</v>
      </c>
      <c r="C3094" s="38" t="s">
        <v>2970</v>
      </c>
      <c r="D3094" s="38">
        <v>100</v>
      </c>
      <c r="E3094" s="38">
        <v>31.950869147103099</v>
      </c>
      <c r="F3094">
        <v>80.45</v>
      </c>
      <c r="G3094">
        <v>24.85</v>
      </c>
      <c r="H3094">
        <v>32.49</v>
      </c>
      <c r="I3094" s="7">
        <v>21.35</v>
      </c>
      <c r="J3094" s="40">
        <f t="shared" si="144"/>
        <v>1.9557949479940566</v>
      </c>
      <c r="K3094" s="40">
        <f t="shared" si="145"/>
        <v>66.16815382681915</v>
      </c>
      <c r="L3094" s="40">
        <f t="shared" si="146"/>
        <v>33.83184617318085</v>
      </c>
    </row>
    <row r="3095" spans="1:12" x14ac:dyDescent="0.2">
      <c r="A3095" s="28" t="s">
        <v>1633</v>
      </c>
      <c r="B3095" s="7" t="s">
        <v>1634</v>
      </c>
      <c r="C3095" s="38" t="s">
        <v>1635</v>
      </c>
      <c r="D3095" s="38">
        <v>50</v>
      </c>
      <c r="E3095" s="38">
        <v>31.924252765305798</v>
      </c>
      <c r="F3095">
        <v>123.73</v>
      </c>
      <c r="G3095">
        <v>190.04</v>
      </c>
      <c r="H3095">
        <v>92.99</v>
      </c>
      <c r="I3095" s="7">
        <v>168.55</v>
      </c>
      <c r="J3095" s="40">
        <f t="shared" si="144"/>
        <v>1.1997017664601972</v>
      </c>
      <c r="K3095" s="40">
        <f t="shared" si="145"/>
        <v>54.53929186004067</v>
      </c>
      <c r="L3095" s="40">
        <f t="shared" si="146"/>
        <v>45.46070813995933</v>
      </c>
    </row>
    <row r="3096" spans="1:12" x14ac:dyDescent="0.2">
      <c r="A3096" s="28" t="s">
        <v>2641</v>
      </c>
      <c r="B3096" s="7" t="s">
        <v>2642</v>
      </c>
      <c r="C3096" s="38" t="s">
        <v>2643</v>
      </c>
      <c r="D3096" s="38">
        <v>105</v>
      </c>
      <c r="E3096" s="38">
        <v>31.917121597015498</v>
      </c>
      <c r="F3096">
        <v>169.45</v>
      </c>
      <c r="G3096">
        <v>25.49</v>
      </c>
      <c r="H3096">
        <v>46.34</v>
      </c>
      <c r="I3096" s="7">
        <v>25.06</v>
      </c>
      <c r="J3096" s="40">
        <f t="shared" si="144"/>
        <v>2.7302521008403358</v>
      </c>
      <c r="K3096" s="40">
        <f t="shared" si="145"/>
        <v>73.192160396485704</v>
      </c>
      <c r="L3096" s="40">
        <f t="shared" si="146"/>
        <v>26.80783960351431</v>
      </c>
    </row>
    <row r="3097" spans="1:12" x14ac:dyDescent="0.2">
      <c r="A3097" s="28" t="s">
        <v>1396</v>
      </c>
      <c r="B3097" s="7" t="s">
        <v>1397</v>
      </c>
      <c r="C3097" s="38" t="s">
        <v>1398</v>
      </c>
      <c r="D3097" s="38">
        <v>58</v>
      </c>
      <c r="E3097" s="38">
        <v>31.900267891321398</v>
      </c>
      <c r="F3097">
        <v>298.14999999999998</v>
      </c>
      <c r="G3097">
        <v>594.29999999999995</v>
      </c>
      <c r="H3097">
        <v>465.96</v>
      </c>
      <c r="I3097" s="7">
        <v>705.68</v>
      </c>
      <c r="J3097" s="40">
        <f t="shared" si="144"/>
        <v>0.76171008159502918</v>
      </c>
      <c r="K3097" s="40">
        <f t="shared" si="145"/>
        <v>43.236971256098336</v>
      </c>
      <c r="L3097" s="40">
        <f t="shared" si="146"/>
        <v>56.763028743901678</v>
      </c>
    </row>
    <row r="3098" spans="1:12" x14ac:dyDescent="0.2">
      <c r="A3098" s="28" t="s">
        <v>2800</v>
      </c>
      <c r="B3098" s="7" t="s">
        <v>2801</v>
      </c>
      <c r="C3098" s="38" t="s">
        <v>2802</v>
      </c>
      <c r="D3098" s="38">
        <v>137</v>
      </c>
      <c r="E3098" s="38">
        <v>31.892737526158399</v>
      </c>
      <c r="F3098">
        <v>55.6</v>
      </c>
      <c r="G3098">
        <v>24.63</v>
      </c>
      <c r="H3098">
        <v>59.1</v>
      </c>
      <c r="I3098" s="7">
        <v>38.200000000000003</v>
      </c>
      <c r="J3098" s="40">
        <f t="shared" si="144"/>
        <v>0.82456320657759496</v>
      </c>
      <c r="K3098" s="40">
        <f t="shared" si="145"/>
        <v>45.192361854334472</v>
      </c>
      <c r="L3098" s="40">
        <f t="shared" si="146"/>
        <v>54.807638145665514</v>
      </c>
    </row>
    <row r="3099" spans="1:12" x14ac:dyDescent="0.2">
      <c r="A3099" s="28" t="s">
        <v>2791</v>
      </c>
      <c r="B3099" s="7" t="s">
        <v>2792</v>
      </c>
      <c r="C3099" s="38" t="s">
        <v>2793</v>
      </c>
      <c r="D3099" s="38">
        <v>364</v>
      </c>
      <c r="E3099" s="38">
        <v>31.8746554061164</v>
      </c>
      <c r="F3099">
        <v>44.07</v>
      </c>
      <c r="G3099">
        <v>47.52</v>
      </c>
      <c r="H3099">
        <v>62.41</v>
      </c>
      <c r="I3099" s="7">
        <v>39.799999999999997</v>
      </c>
      <c r="J3099" s="40">
        <f t="shared" si="144"/>
        <v>0.89609627238039335</v>
      </c>
      <c r="K3099" s="40">
        <f t="shared" si="145"/>
        <v>47.260061919504643</v>
      </c>
      <c r="L3099" s="40">
        <f t="shared" si="146"/>
        <v>52.739938080495349</v>
      </c>
    </row>
    <row r="3100" spans="1:12" x14ac:dyDescent="0.2">
      <c r="A3100" s="28" t="s">
        <v>796</v>
      </c>
      <c r="B3100" s="7" t="s">
        <v>797</v>
      </c>
      <c r="C3100" s="38" t="s">
        <v>798</v>
      </c>
      <c r="D3100" s="38">
        <v>129</v>
      </c>
      <c r="E3100" s="38">
        <v>31.865467435114301</v>
      </c>
      <c r="F3100">
        <v>9.77</v>
      </c>
      <c r="G3100">
        <v>20.5</v>
      </c>
      <c r="H3100">
        <v>14.17</v>
      </c>
      <c r="I3100" s="7">
        <v>156.54</v>
      </c>
      <c r="J3100" s="40">
        <f t="shared" si="144"/>
        <v>0.17731825903579171</v>
      </c>
      <c r="K3100" s="40">
        <f t="shared" si="145"/>
        <v>15.061200119414867</v>
      </c>
      <c r="L3100" s="40">
        <f t="shared" si="146"/>
        <v>84.938799880585123</v>
      </c>
    </row>
    <row r="3101" spans="1:12" x14ac:dyDescent="0.2">
      <c r="A3101" s="28" t="s">
        <v>2971</v>
      </c>
      <c r="B3101" s="7" t="s">
        <v>2972</v>
      </c>
      <c r="C3101" s="38" t="s">
        <v>2973</v>
      </c>
      <c r="D3101" s="38">
        <v>49</v>
      </c>
      <c r="E3101" s="38">
        <v>31.8521936444475</v>
      </c>
      <c r="F3101">
        <v>668.63</v>
      </c>
      <c r="G3101">
        <v>171.87</v>
      </c>
      <c r="H3101">
        <v>63.46</v>
      </c>
      <c r="I3101" s="7">
        <v>16.3</v>
      </c>
      <c r="J3101" s="40">
        <f t="shared" si="144"/>
        <v>10.537863590772316</v>
      </c>
      <c r="K3101" s="40">
        <f t="shared" si="145"/>
        <v>91.332884184904259</v>
      </c>
      <c r="L3101" s="40">
        <f t="shared" si="146"/>
        <v>8.6671158150957339</v>
      </c>
    </row>
    <row r="3102" spans="1:12" x14ac:dyDescent="0.2">
      <c r="A3102" s="28" t="s">
        <v>2974</v>
      </c>
      <c r="B3102" s="7" t="s">
        <v>2975</v>
      </c>
      <c r="C3102" s="38" t="s">
        <v>2976</v>
      </c>
      <c r="D3102" s="38">
        <v>123</v>
      </c>
      <c r="E3102" s="38">
        <v>31.844217597781402</v>
      </c>
      <c r="F3102">
        <v>237.82</v>
      </c>
      <c r="G3102">
        <v>169.13</v>
      </c>
      <c r="H3102">
        <v>18.399999999999999</v>
      </c>
      <c r="I3102" s="7">
        <v>18.09</v>
      </c>
      <c r="J3102" s="40">
        <f t="shared" si="144"/>
        <v>11.152370512469171</v>
      </c>
      <c r="K3102" s="40">
        <f t="shared" si="145"/>
        <v>91.77115280534008</v>
      </c>
      <c r="L3102" s="40">
        <f t="shared" si="146"/>
        <v>8.2288471946599309</v>
      </c>
    </row>
    <row r="3103" spans="1:12" x14ac:dyDescent="0.2">
      <c r="A3103" s="29" t="s">
        <v>2977</v>
      </c>
      <c r="B3103" s="7" t="s">
        <v>2978</v>
      </c>
      <c r="C3103" s="38" t="s">
        <v>2979</v>
      </c>
      <c r="D3103" s="38">
        <v>92</v>
      </c>
      <c r="E3103" s="38">
        <v>31.833524780661701</v>
      </c>
      <c r="F3103">
        <v>70.55</v>
      </c>
      <c r="G3103">
        <v>120.59</v>
      </c>
      <c r="H3103">
        <v>73.53</v>
      </c>
      <c r="I3103" s="7">
        <v>54.31</v>
      </c>
      <c r="J3103" s="40">
        <f t="shared" si="144"/>
        <v>1.4951501877346682</v>
      </c>
      <c r="K3103" s="40">
        <f t="shared" si="145"/>
        <v>59.922252178819988</v>
      </c>
      <c r="L3103" s="40">
        <f t="shared" si="146"/>
        <v>40.077747821180019</v>
      </c>
    </row>
    <row r="3104" spans="1:12" x14ac:dyDescent="0.2">
      <c r="A3104" s="28" t="s">
        <v>2494</v>
      </c>
      <c r="B3104" s="7" t="s">
        <v>2495</v>
      </c>
      <c r="C3104" s="38" t="s">
        <v>2496</v>
      </c>
      <c r="D3104" s="38">
        <v>95</v>
      </c>
      <c r="E3104" s="38">
        <v>31.832317516272099</v>
      </c>
      <c r="F3104">
        <v>193.35</v>
      </c>
      <c r="G3104">
        <v>13.03</v>
      </c>
      <c r="H3104">
        <v>7.06</v>
      </c>
      <c r="I3104" s="7">
        <v>21.13</v>
      </c>
      <c r="J3104" s="40">
        <f t="shared" si="144"/>
        <v>7.3210358283079113</v>
      </c>
      <c r="K3104" s="40">
        <f t="shared" si="145"/>
        <v>87.982265421835706</v>
      </c>
      <c r="L3104" s="40">
        <f t="shared" si="146"/>
        <v>12.017734578164301</v>
      </c>
    </row>
    <row r="3105" spans="1:12" x14ac:dyDescent="0.2">
      <c r="A3105" s="28" t="s">
        <v>1777</v>
      </c>
      <c r="B3105" s="7" t="s">
        <v>1778</v>
      </c>
      <c r="C3105" s="38" t="s">
        <v>1779</v>
      </c>
      <c r="D3105" s="38">
        <v>41</v>
      </c>
      <c r="E3105" s="38">
        <v>31.829391031878298</v>
      </c>
      <c r="F3105">
        <v>46.87</v>
      </c>
      <c r="G3105">
        <v>117.09</v>
      </c>
      <c r="H3105">
        <v>6.66</v>
      </c>
      <c r="I3105" s="7">
        <v>12.73</v>
      </c>
      <c r="J3105" s="40">
        <f t="shared" si="144"/>
        <v>8.4559051057246002</v>
      </c>
      <c r="K3105" s="40">
        <f t="shared" si="145"/>
        <v>89.424597763839657</v>
      </c>
      <c r="L3105" s="40">
        <f t="shared" si="146"/>
        <v>10.57540223616035</v>
      </c>
    </row>
    <row r="3106" spans="1:12" x14ac:dyDescent="0.2">
      <c r="A3106" s="28" t="s">
        <v>2980</v>
      </c>
      <c r="B3106" s="7" t="s">
        <v>2981</v>
      </c>
      <c r="C3106" s="38" t="s">
        <v>2982</v>
      </c>
      <c r="D3106" s="38">
        <v>138</v>
      </c>
      <c r="E3106" s="38">
        <v>31.827778016765802</v>
      </c>
      <c r="F3106">
        <v>199.66</v>
      </c>
      <c r="G3106">
        <v>58.76</v>
      </c>
      <c r="H3106">
        <v>47.07</v>
      </c>
      <c r="I3106" s="7">
        <v>20.46</v>
      </c>
      <c r="J3106" s="40">
        <f t="shared" si="144"/>
        <v>3.8267436694802313</v>
      </c>
      <c r="K3106" s="40">
        <f t="shared" si="145"/>
        <v>79.282098481362183</v>
      </c>
      <c r="L3106" s="40">
        <f t="shared" si="146"/>
        <v>20.717901518637831</v>
      </c>
    </row>
    <row r="3107" spans="1:12" x14ac:dyDescent="0.2">
      <c r="A3107" s="28">
        <v>37500</v>
      </c>
      <c r="B3107" s="7" t="s">
        <v>2371</v>
      </c>
      <c r="C3107" s="38" t="s">
        <v>2372</v>
      </c>
      <c r="D3107" s="38">
        <v>60</v>
      </c>
      <c r="E3107" s="38">
        <v>31.815509512154701</v>
      </c>
      <c r="F3107">
        <v>74.09</v>
      </c>
      <c r="G3107">
        <v>23.83</v>
      </c>
      <c r="H3107">
        <v>2.4500000000000002</v>
      </c>
      <c r="I3107" s="7">
        <v>8.3000000000000007</v>
      </c>
      <c r="J3107" s="40">
        <f t="shared" si="144"/>
        <v>9.108837209302326</v>
      </c>
      <c r="K3107" s="40">
        <f t="shared" si="145"/>
        <v>90.107665409036528</v>
      </c>
      <c r="L3107" s="40">
        <f t="shared" si="146"/>
        <v>9.8923345909634666</v>
      </c>
    </row>
    <row r="3108" spans="1:12" x14ac:dyDescent="0.2">
      <c r="A3108" s="28" t="s">
        <v>2983</v>
      </c>
      <c r="B3108" s="7" t="s">
        <v>2984</v>
      </c>
      <c r="C3108" s="38" t="s">
        <v>2985</v>
      </c>
      <c r="D3108" s="38">
        <v>374</v>
      </c>
      <c r="E3108" s="38">
        <v>31.7997827780415</v>
      </c>
      <c r="F3108">
        <v>5.82</v>
      </c>
      <c r="G3108">
        <v>8.27</v>
      </c>
      <c r="H3108">
        <v>5.85</v>
      </c>
      <c r="I3108" s="7">
        <v>140.94999999999999</v>
      </c>
      <c r="J3108" s="40">
        <f t="shared" si="144"/>
        <v>9.5980926430517727E-2</v>
      </c>
      <c r="K3108" s="40">
        <f t="shared" si="145"/>
        <v>8.7575362048604646</v>
      </c>
      <c r="L3108" s="40">
        <f t="shared" si="146"/>
        <v>91.242463795139543</v>
      </c>
    </row>
    <row r="3109" spans="1:12" x14ac:dyDescent="0.2">
      <c r="A3109" s="28" t="s">
        <v>2986</v>
      </c>
      <c r="B3109" s="7" t="s">
        <v>2987</v>
      </c>
      <c r="C3109" s="38" t="s">
        <v>2988</v>
      </c>
      <c r="D3109" s="38">
        <v>39</v>
      </c>
      <c r="E3109" s="38">
        <v>31.793988987849001</v>
      </c>
      <c r="F3109">
        <v>186.93</v>
      </c>
      <c r="G3109">
        <v>55.48</v>
      </c>
      <c r="H3109">
        <v>159.37</v>
      </c>
      <c r="I3109" s="7">
        <v>77.53</v>
      </c>
      <c r="J3109" s="40">
        <f t="shared" si="144"/>
        <v>1.0232587589700295</v>
      </c>
      <c r="K3109" s="40">
        <f t="shared" si="145"/>
        <v>50.574784586175966</v>
      </c>
      <c r="L3109" s="40">
        <f t="shared" si="146"/>
        <v>49.425215413824048</v>
      </c>
    </row>
    <row r="3110" spans="1:12" x14ac:dyDescent="0.2">
      <c r="A3110" s="28" t="s">
        <v>574</v>
      </c>
      <c r="B3110" s="7" t="s">
        <v>575</v>
      </c>
      <c r="C3110" s="38" t="s">
        <v>576</v>
      </c>
      <c r="D3110" s="38">
        <v>282</v>
      </c>
      <c r="E3110" s="38">
        <v>31.789570850134801</v>
      </c>
      <c r="F3110">
        <v>13.28</v>
      </c>
      <c r="G3110">
        <v>169.26</v>
      </c>
      <c r="H3110">
        <v>0</v>
      </c>
      <c r="I3110" s="7">
        <v>0</v>
      </c>
      <c r="J3110" s="40" t="e">
        <f t="shared" si="144"/>
        <v>#DIV/0!</v>
      </c>
      <c r="K3110" s="40">
        <f t="shared" si="145"/>
        <v>100</v>
      </c>
      <c r="L3110" s="40">
        <f t="shared" si="146"/>
        <v>0</v>
      </c>
    </row>
    <row r="3111" spans="1:12" x14ac:dyDescent="0.2">
      <c r="A3111" s="28" t="s">
        <v>2368</v>
      </c>
      <c r="B3111" s="7" t="s">
        <v>2369</v>
      </c>
      <c r="C3111" s="38" t="s">
        <v>2370</v>
      </c>
      <c r="D3111" s="38">
        <v>115</v>
      </c>
      <c r="E3111" s="38">
        <v>31.783098338181301</v>
      </c>
      <c r="F3111">
        <v>42.68</v>
      </c>
      <c r="G3111">
        <v>406.94</v>
      </c>
      <c r="H3111">
        <v>21.22</v>
      </c>
      <c r="I3111" s="7">
        <v>16.55</v>
      </c>
      <c r="J3111" s="40">
        <f t="shared" si="144"/>
        <v>11.904156738151974</v>
      </c>
      <c r="K3111" s="40">
        <f t="shared" si="145"/>
        <v>92.250559100514977</v>
      </c>
      <c r="L3111" s="40">
        <f t="shared" si="146"/>
        <v>7.7494408994850108</v>
      </c>
    </row>
    <row r="3112" spans="1:12" x14ac:dyDescent="0.2">
      <c r="A3112" s="28" t="s">
        <v>2134</v>
      </c>
      <c r="B3112" s="7" t="s">
        <v>2135</v>
      </c>
      <c r="C3112" s="38" t="s">
        <v>2136</v>
      </c>
      <c r="D3112" s="38">
        <v>132</v>
      </c>
      <c r="E3112" s="38">
        <v>31.7727290238991</v>
      </c>
      <c r="F3112">
        <v>77.040000000000006</v>
      </c>
      <c r="G3112">
        <v>25.92</v>
      </c>
      <c r="H3112">
        <v>50.56</v>
      </c>
      <c r="I3112" s="7">
        <v>0</v>
      </c>
      <c r="J3112" s="40">
        <f t="shared" si="144"/>
        <v>2.0363924050632911</v>
      </c>
      <c r="K3112" s="40">
        <f t="shared" si="145"/>
        <v>67.066180302240753</v>
      </c>
      <c r="L3112" s="40">
        <f t="shared" si="146"/>
        <v>32.933819697759247</v>
      </c>
    </row>
    <row r="3113" spans="1:12" x14ac:dyDescent="0.2">
      <c r="A3113" s="28" t="s">
        <v>244</v>
      </c>
      <c r="B3113" s="7" t="s">
        <v>245</v>
      </c>
      <c r="C3113" s="38" t="s">
        <v>246</v>
      </c>
      <c r="D3113" s="38">
        <v>146</v>
      </c>
      <c r="E3113" s="38">
        <v>31.7694449558239</v>
      </c>
      <c r="F3113">
        <v>7.33</v>
      </c>
      <c r="G3113">
        <v>16.440000000000001</v>
      </c>
      <c r="H3113">
        <v>59.36</v>
      </c>
      <c r="I3113" s="7">
        <v>79.94</v>
      </c>
      <c r="J3113" s="40">
        <f t="shared" si="144"/>
        <v>0.1706389088298636</v>
      </c>
      <c r="K3113" s="40">
        <f t="shared" si="145"/>
        <v>14.576562212546762</v>
      </c>
      <c r="L3113" s="40">
        <f t="shared" si="146"/>
        <v>85.423437787453253</v>
      </c>
    </row>
    <row r="3114" spans="1:12" x14ac:dyDescent="0.2">
      <c r="A3114" s="28" t="s">
        <v>2902</v>
      </c>
      <c r="B3114" s="7" t="s">
        <v>2903</v>
      </c>
      <c r="C3114" s="38" t="s">
        <v>2904</v>
      </c>
      <c r="D3114" s="38">
        <v>248</v>
      </c>
      <c r="E3114" s="38">
        <v>31.7593266441407</v>
      </c>
      <c r="F3114">
        <v>13.88</v>
      </c>
      <c r="G3114">
        <v>44.81</v>
      </c>
      <c r="H3114">
        <v>67.5</v>
      </c>
      <c r="I3114" s="7">
        <v>141.72</v>
      </c>
      <c r="J3114" s="40">
        <f t="shared" si="144"/>
        <v>0.28051811490297296</v>
      </c>
      <c r="K3114" s="40">
        <f t="shared" si="145"/>
        <v>21.906610428875371</v>
      </c>
      <c r="L3114" s="40">
        <f t="shared" si="146"/>
        <v>78.093389571124632</v>
      </c>
    </row>
    <row r="3115" spans="1:12" x14ac:dyDescent="0.2">
      <c r="A3115" s="28" t="s">
        <v>793</v>
      </c>
      <c r="B3115" s="7" t="s">
        <v>794</v>
      </c>
      <c r="C3115" s="38" t="s">
        <v>795</v>
      </c>
      <c r="D3115" s="38">
        <v>246</v>
      </c>
      <c r="E3115" s="38">
        <v>31.749514721607301</v>
      </c>
      <c r="F3115">
        <v>512.03</v>
      </c>
      <c r="G3115">
        <v>341.16</v>
      </c>
      <c r="H3115">
        <v>219.58</v>
      </c>
      <c r="I3115" s="7">
        <v>98.52</v>
      </c>
      <c r="J3115" s="40">
        <f t="shared" si="144"/>
        <v>2.6821439798805407</v>
      </c>
      <c r="K3115" s="40">
        <f t="shared" si="145"/>
        <v>72.8419093478131</v>
      </c>
      <c r="L3115" s="40">
        <f t="shared" si="146"/>
        <v>27.158090652186907</v>
      </c>
    </row>
    <row r="3116" spans="1:12" x14ac:dyDescent="0.2">
      <c r="A3116" s="28" t="s">
        <v>2437</v>
      </c>
      <c r="B3116" s="7" t="s">
        <v>2438</v>
      </c>
      <c r="C3116" s="38" t="s">
        <v>2439</v>
      </c>
      <c r="D3116" s="38">
        <v>316</v>
      </c>
      <c r="E3116" s="38">
        <v>31.742617500694202</v>
      </c>
      <c r="F3116">
        <v>93.07</v>
      </c>
      <c r="G3116">
        <v>81.52</v>
      </c>
      <c r="H3116">
        <v>122.18</v>
      </c>
      <c r="I3116" s="7">
        <v>66.430000000000007</v>
      </c>
      <c r="J3116" s="40">
        <f t="shared" si="144"/>
        <v>0.92566671968612457</v>
      </c>
      <c r="K3116" s="40">
        <f t="shared" si="145"/>
        <v>48.069933920704841</v>
      </c>
      <c r="L3116" s="40">
        <f t="shared" si="146"/>
        <v>51.930066079295159</v>
      </c>
    </row>
    <row r="3117" spans="1:12" x14ac:dyDescent="0.2">
      <c r="A3117" s="31" t="s">
        <v>2275</v>
      </c>
      <c r="B3117" s="7" t="s">
        <v>2276</v>
      </c>
      <c r="C3117" s="38" t="s">
        <v>2277</v>
      </c>
      <c r="D3117" s="38">
        <v>15</v>
      </c>
      <c r="E3117" s="38">
        <v>31.7297015574824</v>
      </c>
      <c r="F3117">
        <v>96.55</v>
      </c>
      <c r="G3117">
        <v>41.04</v>
      </c>
      <c r="H3117">
        <v>90.45</v>
      </c>
      <c r="I3117" s="7">
        <v>100.91</v>
      </c>
      <c r="J3117" s="40">
        <f t="shared" si="144"/>
        <v>0.71901128762541799</v>
      </c>
      <c r="K3117" s="40">
        <f t="shared" si="145"/>
        <v>41.827025383796922</v>
      </c>
      <c r="L3117" s="40">
        <f t="shared" si="146"/>
        <v>58.172974616203064</v>
      </c>
    </row>
    <row r="3118" spans="1:12" x14ac:dyDescent="0.2">
      <c r="A3118" s="28" t="s">
        <v>2329</v>
      </c>
      <c r="B3118" s="7" t="s">
        <v>2330</v>
      </c>
      <c r="C3118" s="38" t="s">
        <v>2331</v>
      </c>
      <c r="D3118" s="38">
        <v>237</v>
      </c>
      <c r="E3118" s="38">
        <v>31.6663883188337</v>
      </c>
      <c r="F3118">
        <v>97.92</v>
      </c>
      <c r="G3118">
        <v>142.99</v>
      </c>
      <c r="H3118">
        <v>39.729999999999997</v>
      </c>
      <c r="I3118" s="7">
        <v>25.78</v>
      </c>
      <c r="J3118" s="40">
        <f t="shared" si="144"/>
        <v>3.6774538238436887</v>
      </c>
      <c r="K3118" s="40">
        <f t="shared" si="145"/>
        <v>78.620847203185164</v>
      </c>
      <c r="L3118" s="40">
        <f t="shared" si="146"/>
        <v>21.379152796814822</v>
      </c>
    </row>
    <row r="3119" spans="1:12" x14ac:dyDescent="0.2">
      <c r="A3119" s="28" t="s">
        <v>622</v>
      </c>
      <c r="B3119" s="7" t="s">
        <v>623</v>
      </c>
      <c r="C3119" s="38" t="s">
        <v>624</v>
      </c>
      <c r="D3119" s="38">
        <v>154</v>
      </c>
      <c r="E3119" s="38">
        <v>31.662738885030301</v>
      </c>
      <c r="F3119">
        <v>75.31</v>
      </c>
      <c r="G3119">
        <v>41.18</v>
      </c>
      <c r="H3119">
        <v>309.45999999999998</v>
      </c>
      <c r="I3119" s="7">
        <v>161.33000000000001</v>
      </c>
      <c r="J3119" s="40">
        <f t="shared" si="144"/>
        <v>0.24743516217421785</v>
      </c>
      <c r="K3119" s="40">
        <f t="shared" si="145"/>
        <v>19.8355128729056</v>
      </c>
      <c r="L3119" s="40">
        <f t="shared" si="146"/>
        <v>80.164487127094404</v>
      </c>
    </row>
    <row r="3120" spans="1:12" x14ac:dyDescent="0.2">
      <c r="A3120" s="28" t="s">
        <v>454</v>
      </c>
      <c r="B3120" s="7" t="s">
        <v>455</v>
      </c>
      <c r="C3120" s="38" t="s">
        <v>456</v>
      </c>
      <c r="D3120" s="38">
        <v>90</v>
      </c>
      <c r="E3120" s="38">
        <v>31.639742443649901</v>
      </c>
      <c r="F3120">
        <v>134.91</v>
      </c>
      <c r="G3120">
        <v>140.96</v>
      </c>
      <c r="H3120">
        <v>283.88</v>
      </c>
      <c r="I3120" s="7">
        <v>148.74</v>
      </c>
      <c r="J3120" s="40">
        <f t="shared" si="144"/>
        <v>0.63767278442975361</v>
      </c>
      <c r="K3120" s="40">
        <f t="shared" si="145"/>
        <v>38.937740829087211</v>
      </c>
      <c r="L3120" s="40">
        <f t="shared" si="146"/>
        <v>61.062259170912789</v>
      </c>
    </row>
    <row r="3121" spans="1:12" x14ac:dyDescent="0.2">
      <c r="A3121" s="28" t="s">
        <v>1906</v>
      </c>
      <c r="B3121" s="7" t="s">
        <v>1907</v>
      </c>
      <c r="C3121" s="38" t="s">
        <v>1908</v>
      </c>
      <c r="D3121" s="38">
        <v>344</v>
      </c>
      <c r="E3121" s="38">
        <v>31.6371426123216</v>
      </c>
      <c r="F3121">
        <v>85.82</v>
      </c>
      <c r="G3121">
        <v>269.16000000000003</v>
      </c>
      <c r="H3121">
        <v>339.13</v>
      </c>
      <c r="I3121" s="7">
        <v>261.91000000000003</v>
      </c>
      <c r="J3121" s="40">
        <f t="shared" si="144"/>
        <v>0.59060961000931722</v>
      </c>
      <c r="K3121" s="40">
        <f t="shared" si="145"/>
        <v>37.13102236354888</v>
      </c>
      <c r="L3121" s="40">
        <f t="shared" si="146"/>
        <v>62.86897763645112</v>
      </c>
    </row>
    <row r="3122" spans="1:12" x14ac:dyDescent="0.2">
      <c r="A3122" s="28" t="s">
        <v>1396</v>
      </c>
      <c r="B3122" s="7" t="s">
        <v>1397</v>
      </c>
      <c r="C3122" s="38" t="s">
        <v>1398</v>
      </c>
      <c r="D3122" s="38">
        <v>42</v>
      </c>
      <c r="E3122" s="38">
        <v>31.6345241929358</v>
      </c>
      <c r="F3122">
        <v>1148.0999999999999</v>
      </c>
      <c r="G3122">
        <v>160.97</v>
      </c>
      <c r="H3122">
        <v>454.18</v>
      </c>
      <c r="I3122" s="7">
        <v>90.91</v>
      </c>
      <c r="J3122" s="40">
        <f t="shared" si="144"/>
        <v>2.4015667137536916</v>
      </c>
      <c r="K3122" s="40">
        <f t="shared" si="145"/>
        <v>70.601781938991238</v>
      </c>
      <c r="L3122" s="40">
        <f t="shared" si="146"/>
        <v>29.398218061008759</v>
      </c>
    </row>
    <row r="3123" spans="1:12" x14ac:dyDescent="0.2">
      <c r="A3123" s="28" t="s">
        <v>1168</v>
      </c>
      <c r="B3123" s="7" t="s">
        <v>1169</v>
      </c>
      <c r="C3123" s="38" t="s">
        <v>1170</v>
      </c>
      <c r="D3123" s="38">
        <v>176</v>
      </c>
      <c r="E3123" s="38">
        <v>31.633226450298501</v>
      </c>
      <c r="F3123">
        <v>6.94</v>
      </c>
      <c r="G3123">
        <v>23.98</v>
      </c>
      <c r="H3123">
        <v>9.7799999999999994</v>
      </c>
      <c r="I3123" s="7">
        <v>115.59</v>
      </c>
      <c r="J3123" s="40">
        <f t="shared" si="144"/>
        <v>0.24662997527319136</v>
      </c>
      <c r="K3123" s="40">
        <f t="shared" si="145"/>
        <v>19.783735363746878</v>
      </c>
      <c r="L3123" s="40">
        <f t="shared" si="146"/>
        <v>80.216264636253115</v>
      </c>
    </row>
    <row r="3124" spans="1:12" x14ac:dyDescent="0.2">
      <c r="A3124" s="28" t="s">
        <v>1075</v>
      </c>
      <c r="B3124" s="7" t="s">
        <v>1076</v>
      </c>
      <c r="C3124" s="38" t="s">
        <v>1077</v>
      </c>
      <c r="D3124" s="38">
        <v>219</v>
      </c>
      <c r="E3124" s="38">
        <v>31.624252824179099</v>
      </c>
      <c r="F3124">
        <v>514.29999999999995</v>
      </c>
      <c r="G3124">
        <v>629.34</v>
      </c>
      <c r="H3124">
        <v>79.09</v>
      </c>
      <c r="I3124" s="7">
        <v>83.47</v>
      </c>
      <c r="J3124" s="40">
        <f t="shared" si="144"/>
        <v>7.0351870078740149</v>
      </c>
      <c r="K3124" s="40">
        <f t="shared" si="145"/>
        <v>87.554738937375603</v>
      </c>
      <c r="L3124" s="40">
        <f t="shared" si="146"/>
        <v>12.445261062624409</v>
      </c>
    </row>
    <row r="3125" spans="1:12" x14ac:dyDescent="0.2">
      <c r="A3125" s="28" t="s">
        <v>1729</v>
      </c>
      <c r="B3125" s="7" t="s">
        <v>1730</v>
      </c>
      <c r="C3125" s="38" t="s">
        <v>1731</v>
      </c>
      <c r="D3125" s="38">
        <v>81</v>
      </c>
      <c r="E3125" s="38">
        <v>31.5886810929643</v>
      </c>
      <c r="F3125">
        <v>831.45</v>
      </c>
      <c r="G3125">
        <v>301.75</v>
      </c>
      <c r="H3125">
        <v>134.9</v>
      </c>
      <c r="I3125" s="7">
        <v>60.33</v>
      </c>
      <c r="J3125" s="40">
        <f t="shared" si="144"/>
        <v>5.8044357936792501</v>
      </c>
      <c r="K3125" s="40">
        <f t="shared" si="145"/>
        <v>85.303704372831092</v>
      </c>
      <c r="L3125" s="40">
        <f t="shared" si="146"/>
        <v>14.696295627168915</v>
      </c>
    </row>
    <row r="3126" spans="1:12" x14ac:dyDescent="0.2">
      <c r="A3126" s="31" t="s">
        <v>2674</v>
      </c>
      <c r="B3126" s="7" t="s">
        <v>2675</v>
      </c>
      <c r="C3126" s="38" t="s">
        <v>2676</v>
      </c>
      <c r="D3126" s="38">
        <v>47</v>
      </c>
      <c r="E3126" s="38">
        <v>31.584806907659502</v>
      </c>
      <c r="F3126">
        <v>15.93</v>
      </c>
      <c r="G3126">
        <v>27.28</v>
      </c>
      <c r="H3126">
        <v>61.11</v>
      </c>
      <c r="I3126" s="7">
        <v>218.34</v>
      </c>
      <c r="J3126" s="40">
        <f t="shared" si="144"/>
        <v>0.15462515655752371</v>
      </c>
      <c r="K3126" s="40">
        <f t="shared" si="145"/>
        <v>13.391805615818511</v>
      </c>
      <c r="L3126" s="40">
        <f t="shared" si="146"/>
        <v>86.608194384181488</v>
      </c>
    </row>
    <row r="3127" spans="1:12" x14ac:dyDescent="0.2">
      <c r="A3127" s="28" t="s">
        <v>2896</v>
      </c>
      <c r="B3127" s="7" t="s">
        <v>2897</v>
      </c>
      <c r="C3127" s="38" t="s">
        <v>2898</v>
      </c>
      <c r="D3127" s="38">
        <v>580</v>
      </c>
      <c r="E3127" s="38">
        <v>31.583792435356099</v>
      </c>
      <c r="F3127">
        <v>1000.85</v>
      </c>
      <c r="G3127">
        <v>797.18</v>
      </c>
      <c r="H3127">
        <v>56.42</v>
      </c>
      <c r="I3127" s="7">
        <v>63.84</v>
      </c>
      <c r="J3127" s="40">
        <f t="shared" si="144"/>
        <v>14.951189090304339</v>
      </c>
      <c r="K3127" s="40">
        <f t="shared" si="145"/>
        <v>93.730874893785611</v>
      </c>
      <c r="L3127" s="40">
        <f t="shared" si="146"/>
        <v>6.2691251062143891</v>
      </c>
    </row>
    <row r="3128" spans="1:12" x14ac:dyDescent="0.2">
      <c r="A3128" s="28" t="s">
        <v>2389</v>
      </c>
      <c r="B3128" s="7" t="s">
        <v>2390</v>
      </c>
      <c r="C3128" s="38" t="s">
        <v>2391</v>
      </c>
      <c r="D3128" s="38">
        <v>201</v>
      </c>
      <c r="E3128" s="38">
        <v>31.5774284356763</v>
      </c>
      <c r="F3128">
        <v>12.04</v>
      </c>
      <c r="G3128">
        <v>58.56</v>
      </c>
      <c r="H3128">
        <v>24.72</v>
      </c>
      <c r="I3128" s="7">
        <v>85.24</v>
      </c>
      <c r="J3128" s="40">
        <f t="shared" si="144"/>
        <v>0.64205165514732632</v>
      </c>
      <c r="K3128" s="40">
        <f t="shared" si="145"/>
        <v>39.100575985821884</v>
      </c>
      <c r="L3128" s="40">
        <f t="shared" si="146"/>
        <v>60.899424014178102</v>
      </c>
    </row>
    <row r="3129" spans="1:12" x14ac:dyDescent="0.2">
      <c r="A3129" s="31" t="s">
        <v>2425</v>
      </c>
      <c r="B3129" s="7" t="s">
        <v>2426</v>
      </c>
      <c r="C3129" s="38" t="s">
        <v>2427</v>
      </c>
      <c r="D3129" s="38">
        <v>52</v>
      </c>
      <c r="E3129" s="38">
        <v>31.571181270347999</v>
      </c>
      <c r="F3129">
        <v>164.84</v>
      </c>
      <c r="G3129">
        <v>67.180000000000007</v>
      </c>
      <c r="H3129">
        <v>103.2</v>
      </c>
      <c r="I3129" s="7">
        <v>40.630000000000003</v>
      </c>
      <c r="J3129" s="40">
        <f t="shared" si="144"/>
        <v>1.6131544184106237</v>
      </c>
      <c r="K3129" s="40">
        <f t="shared" si="145"/>
        <v>61.732073965677792</v>
      </c>
      <c r="L3129" s="40">
        <f t="shared" si="146"/>
        <v>38.267926034322201</v>
      </c>
    </row>
    <row r="3130" spans="1:12" x14ac:dyDescent="0.2">
      <c r="A3130" s="28" t="s">
        <v>2251</v>
      </c>
      <c r="B3130" s="7" t="s">
        <v>2252</v>
      </c>
      <c r="C3130" s="38" t="s">
        <v>2253</v>
      </c>
      <c r="D3130" s="38">
        <v>56</v>
      </c>
      <c r="E3130" s="38">
        <v>31.570211017827901</v>
      </c>
      <c r="F3130">
        <v>56.36</v>
      </c>
      <c r="G3130">
        <v>33.1</v>
      </c>
      <c r="H3130">
        <v>118.01</v>
      </c>
      <c r="I3130" s="7">
        <v>51.58</v>
      </c>
      <c r="J3130" s="40">
        <f t="shared" si="144"/>
        <v>0.52750751813196539</v>
      </c>
      <c r="K3130" s="40">
        <f t="shared" si="145"/>
        <v>34.533873769542559</v>
      </c>
      <c r="L3130" s="40">
        <f t="shared" si="146"/>
        <v>65.466126230457448</v>
      </c>
    </row>
    <row r="3131" spans="1:12" x14ac:dyDescent="0.2">
      <c r="A3131" s="28" t="s">
        <v>1855</v>
      </c>
      <c r="B3131" s="7" t="s">
        <v>1856</v>
      </c>
      <c r="C3131" s="38" t="s">
        <v>1857</v>
      </c>
      <c r="D3131" s="38">
        <v>104</v>
      </c>
      <c r="E3131" s="38">
        <v>31.5666346769329</v>
      </c>
      <c r="F3131">
        <v>43.01</v>
      </c>
      <c r="G3131">
        <v>121.55</v>
      </c>
      <c r="H3131">
        <v>2.4500000000000002</v>
      </c>
      <c r="I3131" s="7">
        <v>6.22</v>
      </c>
      <c r="J3131" s="40">
        <f t="shared" si="144"/>
        <v>18.980392156862745</v>
      </c>
      <c r="K3131" s="40">
        <f t="shared" si="145"/>
        <v>94.995093228655549</v>
      </c>
      <c r="L3131" s="40">
        <f t="shared" si="146"/>
        <v>5.0049067713444559</v>
      </c>
    </row>
    <row r="3132" spans="1:12" x14ac:dyDescent="0.2">
      <c r="A3132" s="28" t="s">
        <v>1924</v>
      </c>
      <c r="B3132" s="7" t="s">
        <v>1925</v>
      </c>
      <c r="C3132" s="38" t="s">
        <v>1926</v>
      </c>
      <c r="D3132" s="38">
        <v>59</v>
      </c>
      <c r="E3132" s="38">
        <v>31.564875301553101</v>
      </c>
      <c r="F3132">
        <v>1527.32</v>
      </c>
      <c r="G3132">
        <v>3611.07</v>
      </c>
      <c r="H3132">
        <v>27.74</v>
      </c>
      <c r="I3132" s="7">
        <v>168.62</v>
      </c>
      <c r="J3132" s="40">
        <f t="shared" si="144"/>
        <v>26.168211448360154</v>
      </c>
      <c r="K3132" s="40">
        <f t="shared" si="145"/>
        <v>96.319227705140833</v>
      </c>
      <c r="L3132" s="40">
        <f t="shared" si="146"/>
        <v>3.6807722948591781</v>
      </c>
    </row>
    <row r="3133" spans="1:12" x14ac:dyDescent="0.2">
      <c r="A3133" s="28" t="s">
        <v>1216</v>
      </c>
      <c r="B3133" s="7" t="s">
        <v>1217</v>
      </c>
      <c r="C3133" s="38" t="s">
        <v>1218</v>
      </c>
      <c r="D3133" s="38">
        <v>21</v>
      </c>
      <c r="E3133" s="38">
        <v>31.552909515463401</v>
      </c>
      <c r="F3133">
        <v>902.71</v>
      </c>
      <c r="G3133">
        <v>253.45</v>
      </c>
      <c r="H3133">
        <v>929.73</v>
      </c>
      <c r="I3133" s="7">
        <v>285</v>
      </c>
      <c r="J3133" s="40">
        <f t="shared" si="144"/>
        <v>0.95178352391066334</v>
      </c>
      <c r="K3133" s="40">
        <f t="shared" si="145"/>
        <v>48.764809839343023</v>
      </c>
      <c r="L3133" s="40">
        <f t="shared" si="146"/>
        <v>51.235190160656963</v>
      </c>
    </row>
    <row r="3134" spans="1:12" x14ac:dyDescent="0.2">
      <c r="A3134" s="28" t="s">
        <v>2989</v>
      </c>
      <c r="B3134" s="7" t="s">
        <v>2990</v>
      </c>
      <c r="C3134" s="38" t="s">
        <v>2991</v>
      </c>
      <c r="D3134" s="38">
        <v>509</v>
      </c>
      <c r="E3134" s="38">
        <v>31.551288227886602</v>
      </c>
      <c r="F3134">
        <v>16.25</v>
      </c>
      <c r="G3134">
        <v>12.3</v>
      </c>
      <c r="H3134">
        <v>185.15</v>
      </c>
      <c r="I3134" s="7">
        <v>62.76</v>
      </c>
      <c r="J3134" s="40">
        <f t="shared" si="144"/>
        <v>0.11516276067927878</v>
      </c>
      <c r="K3134" s="40">
        <f t="shared" si="145"/>
        <v>10.326991246473268</v>
      </c>
      <c r="L3134" s="40">
        <f t="shared" si="146"/>
        <v>89.673008753526716</v>
      </c>
    </row>
    <row r="3135" spans="1:12" x14ac:dyDescent="0.2">
      <c r="A3135" s="28" t="s">
        <v>2836</v>
      </c>
      <c r="B3135" s="7" t="s">
        <v>2837</v>
      </c>
      <c r="C3135" s="38" t="s">
        <v>2838</v>
      </c>
      <c r="D3135" s="38">
        <v>116</v>
      </c>
      <c r="E3135" s="38">
        <v>31.521756460874901</v>
      </c>
      <c r="F3135">
        <v>1527</v>
      </c>
      <c r="G3135">
        <v>13105.79</v>
      </c>
      <c r="H3135">
        <v>942.36</v>
      </c>
      <c r="I3135" s="7">
        <v>11292.87</v>
      </c>
      <c r="J3135" s="40">
        <f t="shared" si="144"/>
        <v>1.1959554499588483</v>
      </c>
      <c r="K3135" s="40">
        <f t="shared" si="145"/>
        <v>54.461735550293611</v>
      </c>
      <c r="L3135" s="40">
        <f t="shared" si="146"/>
        <v>45.538264449706375</v>
      </c>
    </row>
    <row r="3136" spans="1:12" x14ac:dyDescent="0.2">
      <c r="A3136" s="28" t="s">
        <v>1003</v>
      </c>
      <c r="B3136" s="7" t="s">
        <v>1004</v>
      </c>
      <c r="C3136" s="38" t="s">
        <v>1005</v>
      </c>
      <c r="D3136" s="38">
        <v>57</v>
      </c>
      <c r="E3136" s="38">
        <v>31.504376117132701</v>
      </c>
      <c r="F3136">
        <v>76.56</v>
      </c>
      <c r="G3136">
        <v>89.35</v>
      </c>
      <c r="H3136">
        <v>20.25</v>
      </c>
      <c r="I3136" s="7">
        <v>12.32</v>
      </c>
      <c r="J3136" s="40">
        <f t="shared" si="144"/>
        <v>5.093951489100399</v>
      </c>
      <c r="K3136" s="40">
        <f t="shared" si="145"/>
        <v>83.59028617492946</v>
      </c>
      <c r="L3136" s="40">
        <f t="shared" si="146"/>
        <v>16.409713825070536</v>
      </c>
    </row>
    <row r="3137" spans="1:12" x14ac:dyDescent="0.2">
      <c r="A3137" s="28" t="s">
        <v>88</v>
      </c>
      <c r="B3137" s="7" t="s">
        <v>89</v>
      </c>
      <c r="C3137" s="38" t="s">
        <v>90</v>
      </c>
      <c r="D3137" s="38">
        <v>235</v>
      </c>
      <c r="E3137" s="38">
        <v>31.478032272516099</v>
      </c>
      <c r="F3137">
        <v>161.72999999999999</v>
      </c>
      <c r="G3137">
        <v>99.01</v>
      </c>
      <c r="H3137">
        <v>4.03</v>
      </c>
      <c r="I3137" s="7">
        <v>6.72</v>
      </c>
      <c r="J3137" s="40">
        <f t="shared" si="144"/>
        <v>24.254883720930234</v>
      </c>
      <c r="K3137" s="40">
        <f t="shared" si="145"/>
        <v>96.040369811042765</v>
      </c>
      <c r="L3137" s="40">
        <f t="shared" si="146"/>
        <v>3.9596301889572363</v>
      </c>
    </row>
    <row r="3138" spans="1:12" x14ac:dyDescent="0.2">
      <c r="A3138" s="28" t="s">
        <v>1861</v>
      </c>
      <c r="B3138" s="7" t="s">
        <v>1862</v>
      </c>
      <c r="C3138" s="38" t="s">
        <v>1863</v>
      </c>
      <c r="D3138" s="38">
        <v>103</v>
      </c>
      <c r="E3138" s="38">
        <v>31.474028151301699</v>
      </c>
      <c r="F3138">
        <v>61.84</v>
      </c>
      <c r="G3138">
        <v>39.31</v>
      </c>
      <c r="H3138">
        <v>17.28</v>
      </c>
      <c r="I3138" s="7">
        <v>14.23</v>
      </c>
      <c r="J3138" s="40">
        <f t="shared" si="144"/>
        <v>3.2100920342748336</v>
      </c>
      <c r="K3138" s="40">
        <f t="shared" si="145"/>
        <v>76.24755012814714</v>
      </c>
      <c r="L3138" s="40">
        <f t="shared" si="146"/>
        <v>23.75244987185286</v>
      </c>
    </row>
    <row r="3139" spans="1:12" x14ac:dyDescent="0.2">
      <c r="A3139" s="28" t="s">
        <v>2815</v>
      </c>
      <c r="B3139" s="7" t="s">
        <v>2816</v>
      </c>
      <c r="C3139" s="38" t="s">
        <v>2817</v>
      </c>
      <c r="D3139" s="38">
        <v>117</v>
      </c>
      <c r="E3139" s="38">
        <v>31.436926753379002</v>
      </c>
      <c r="F3139">
        <v>326.44</v>
      </c>
      <c r="G3139">
        <v>231.4</v>
      </c>
      <c r="H3139">
        <v>52.18</v>
      </c>
      <c r="I3139" s="7">
        <v>2.4500000000000002</v>
      </c>
      <c r="J3139" s="40">
        <f t="shared" si="144"/>
        <v>10.211239245835621</v>
      </c>
      <c r="K3139" s="40">
        <f t="shared" si="145"/>
        <v>91.080379447156602</v>
      </c>
      <c r="L3139" s="40">
        <f t="shared" si="146"/>
        <v>8.9196205528434049</v>
      </c>
    </row>
    <row r="3140" spans="1:12" x14ac:dyDescent="0.2">
      <c r="A3140" s="28" t="s">
        <v>2290</v>
      </c>
      <c r="B3140" s="7" t="s">
        <v>2291</v>
      </c>
      <c r="C3140" s="38" t="s">
        <v>2292</v>
      </c>
      <c r="D3140" s="38">
        <v>28</v>
      </c>
      <c r="E3140" s="38">
        <v>31.405204556960999</v>
      </c>
      <c r="F3140">
        <v>8.7100000000000009</v>
      </c>
      <c r="G3140">
        <v>68.540000000000006</v>
      </c>
      <c r="H3140">
        <v>424.92</v>
      </c>
      <c r="I3140" s="7">
        <v>219.82</v>
      </c>
      <c r="J3140" s="40">
        <f t="shared" si="144"/>
        <v>0.11981573967800974</v>
      </c>
      <c r="K3140" s="40">
        <f t="shared" si="145"/>
        <v>10.69959417720467</v>
      </c>
      <c r="L3140" s="40">
        <f t="shared" si="146"/>
        <v>89.300405822795327</v>
      </c>
    </row>
    <row r="3141" spans="1:12" x14ac:dyDescent="0.2">
      <c r="A3141" s="28" t="s">
        <v>2119</v>
      </c>
      <c r="B3141" s="7" t="s">
        <v>2120</v>
      </c>
      <c r="C3141" s="38" t="s">
        <v>2121</v>
      </c>
      <c r="D3141" s="38">
        <v>193</v>
      </c>
      <c r="E3141" s="38">
        <v>31.402367137524902</v>
      </c>
      <c r="F3141">
        <v>16.02</v>
      </c>
      <c r="G3141">
        <v>51.32</v>
      </c>
      <c r="H3141">
        <v>66.05</v>
      </c>
      <c r="I3141" s="7">
        <v>325.37</v>
      </c>
      <c r="J3141" s="40">
        <f t="shared" si="144"/>
        <v>0.1720402636554085</v>
      </c>
      <c r="K3141" s="40">
        <f t="shared" si="145"/>
        <v>14.678699101926934</v>
      </c>
      <c r="L3141" s="40">
        <f t="shared" si="146"/>
        <v>85.321300898073076</v>
      </c>
    </row>
    <row r="3142" spans="1:12" x14ac:dyDescent="0.2">
      <c r="A3142" s="31" t="s">
        <v>1378</v>
      </c>
      <c r="B3142" s="7" t="s">
        <v>1379</v>
      </c>
      <c r="C3142" s="38" t="s">
        <v>1380</v>
      </c>
      <c r="D3142" s="38">
        <v>23</v>
      </c>
      <c r="E3142" s="38">
        <v>31.385716090012899</v>
      </c>
      <c r="F3142">
        <v>36.92</v>
      </c>
      <c r="G3142">
        <v>78.11</v>
      </c>
      <c r="H3142">
        <v>260</v>
      </c>
      <c r="I3142" s="7">
        <v>100.08</v>
      </c>
      <c r="J3142" s="40">
        <f t="shared" si="144"/>
        <v>0.31945678738058209</v>
      </c>
      <c r="K3142" s="40">
        <f t="shared" si="145"/>
        <v>24.211235292879547</v>
      </c>
      <c r="L3142" s="40">
        <f t="shared" si="146"/>
        <v>75.788764707120464</v>
      </c>
    </row>
    <row r="3143" spans="1:12" x14ac:dyDescent="0.2">
      <c r="A3143" s="28" t="s">
        <v>1201</v>
      </c>
      <c r="B3143" s="7" t="s">
        <v>1202</v>
      </c>
      <c r="C3143" s="38" t="s">
        <v>1203</v>
      </c>
      <c r="D3143" s="38">
        <v>46</v>
      </c>
      <c r="E3143" s="38">
        <v>31.3719613226713</v>
      </c>
      <c r="F3143">
        <v>149.94999999999999</v>
      </c>
      <c r="G3143">
        <v>43.33</v>
      </c>
      <c r="H3143">
        <v>4.7</v>
      </c>
      <c r="I3143" s="7">
        <v>4.9000000000000004</v>
      </c>
      <c r="J3143" s="40">
        <f t="shared" si="144"/>
        <v>20.133333333333326</v>
      </c>
      <c r="K3143" s="40">
        <f t="shared" si="145"/>
        <v>95.268138801261841</v>
      </c>
      <c r="L3143" s="40">
        <f t="shared" si="146"/>
        <v>4.731861198738172</v>
      </c>
    </row>
    <row r="3144" spans="1:12" x14ac:dyDescent="0.2">
      <c r="A3144" s="28" t="s">
        <v>142</v>
      </c>
      <c r="B3144" s="7" t="s">
        <v>143</v>
      </c>
      <c r="C3144" s="38" t="s">
        <v>144</v>
      </c>
      <c r="D3144" s="38">
        <v>148</v>
      </c>
      <c r="E3144" s="38">
        <v>31.361210497095101</v>
      </c>
      <c r="F3144">
        <v>2.2400000000000002</v>
      </c>
      <c r="G3144">
        <v>0</v>
      </c>
      <c r="H3144">
        <v>110.18</v>
      </c>
      <c r="I3144" s="7">
        <v>57.19</v>
      </c>
      <c r="J3144" s="40">
        <f t="shared" si="144"/>
        <v>1.3383521539104978E-2</v>
      </c>
      <c r="K3144" s="40">
        <f t="shared" si="145"/>
        <v>1.3206768468840282</v>
      </c>
      <c r="L3144" s="40">
        <f t="shared" si="146"/>
        <v>98.679323153115973</v>
      </c>
    </row>
    <row r="3145" spans="1:12" x14ac:dyDescent="0.2">
      <c r="A3145" s="28" t="s">
        <v>1648</v>
      </c>
      <c r="B3145" s="7" t="s">
        <v>1649</v>
      </c>
      <c r="C3145" s="38" t="s">
        <v>1650</v>
      </c>
      <c r="D3145" s="38">
        <v>59</v>
      </c>
      <c r="E3145" s="38">
        <v>31.348504652347401</v>
      </c>
      <c r="F3145">
        <v>74.739999999999995</v>
      </c>
      <c r="G3145">
        <v>51.76</v>
      </c>
      <c r="H3145">
        <v>29.15</v>
      </c>
      <c r="I3145" s="7">
        <v>18.149999999999999</v>
      </c>
      <c r="J3145" s="40">
        <f t="shared" si="144"/>
        <v>2.6744186046511631</v>
      </c>
      <c r="K3145" s="40">
        <f t="shared" si="145"/>
        <v>72.784810126582272</v>
      </c>
      <c r="L3145" s="40">
        <f t="shared" si="146"/>
        <v>27.215189873417717</v>
      </c>
    </row>
    <row r="3146" spans="1:12" x14ac:dyDescent="0.2">
      <c r="A3146" s="31" t="s">
        <v>2992</v>
      </c>
      <c r="B3146" s="7" t="s">
        <v>2993</v>
      </c>
      <c r="C3146" s="38" t="s">
        <v>2994</v>
      </c>
      <c r="D3146" s="38">
        <v>68</v>
      </c>
      <c r="E3146" s="38">
        <v>31.333644156148999</v>
      </c>
      <c r="F3146">
        <v>102.41</v>
      </c>
      <c r="G3146">
        <v>160.91</v>
      </c>
      <c r="H3146">
        <v>54.38</v>
      </c>
      <c r="I3146" s="7">
        <v>64.98</v>
      </c>
      <c r="J3146" s="40">
        <f t="shared" si="144"/>
        <v>2.2060991957104554</v>
      </c>
      <c r="K3146" s="40">
        <f t="shared" si="145"/>
        <v>68.809449148113302</v>
      </c>
      <c r="L3146" s="40">
        <f t="shared" si="146"/>
        <v>31.190550851886695</v>
      </c>
    </row>
    <row r="3147" spans="1:12" x14ac:dyDescent="0.2">
      <c r="A3147" s="28" t="s">
        <v>955</v>
      </c>
      <c r="B3147" s="7" t="s">
        <v>956</v>
      </c>
      <c r="C3147" s="38" t="s">
        <v>957</v>
      </c>
      <c r="D3147" s="38">
        <v>112</v>
      </c>
      <c r="E3147" s="38">
        <v>31.312345509455799</v>
      </c>
      <c r="F3147">
        <v>105.86</v>
      </c>
      <c r="G3147">
        <v>129.36000000000001</v>
      </c>
      <c r="H3147">
        <v>94.22</v>
      </c>
      <c r="I3147" s="7">
        <v>111.59</v>
      </c>
      <c r="J3147" s="40">
        <f t="shared" ref="J3147:J3210" si="147">(F3147+G3147)/(H3147+I3147)</f>
        <v>1.1428987901462515</v>
      </c>
      <c r="K3147" s="40">
        <f t="shared" si="145"/>
        <v>53.334240301113297</v>
      </c>
      <c r="L3147" s="40">
        <f t="shared" si="146"/>
        <v>46.665759698886689</v>
      </c>
    </row>
    <row r="3148" spans="1:12" x14ac:dyDescent="0.2">
      <c r="A3148" s="28" t="s">
        <v>2260</v>
      </c>
      <c r="B3148" s="7" t="s">
        <v>2261</v>
      </c>
      <c r="C3148" s="38" t="s">
        <v>2262</v>
      </c>
      <c r="D3148" s="38">
        <v>232</v>
      </c>
      <c r="E3148" s="38">
        <v>31.305039568344199</v>
      </c>
      <c r="F3148">
        <v>123.4</v>
      </c>
      <c r="G3148">
        <v>231.41</v>
      </c>
      <c r="H3148">
        <v>38.15</v>
      </c>
      <c r="I3148" s="7">
        <v>10.74</v>
      </c>
      <c r="J3148" s="40">
        <f t="shared" si="147"/>
        <v>7.2573123338105949</v>
      </c>
      <c r="K3148" s="40">
        <f t="shared" ref="K3148:K3211" si="148">SUM(F3148:G3148)/SUM(F3148:I3148)*100</f>
        <v>87.889521922219473</v>
      </c>
      <c r="L3148" s="40">
        <f t="shared" ref="L3148:L3211" si="149">SUM(H3148:I3148)/SUM(F3148:I3148)*100</f>
        <v>12.110478077780531</v>
      </c>
    </row>
    <row r="3149" spans="1:12" x14ac:dyDescent="0.2">
      <c r="A3149" s="28" t="s">
        <v>1729</v>
      </c>
      <c r="B3149" s="7" t="s">
        <v>1730</v>
      </c>
      <c r="C3149" s="38" t="s">
        <v>1731</v>
      </c>
      <c r="D3149" s="38">
        <v>67</v>
      </c>
      <c r="E3149" s="38">
        <v>31.301263150492399</v>
      </c>
      <c r="F3149">
        <v>394.04</v>
      </c>
      <c r="G3149">
        <v>435.15</v>
      </c>
      <c r="H3149">
        <v>217.44</v>
      </c>
      <c r="I3149" s="7">
        <v>166.61</v>
      </c>
      <c r="J3149" s="40">
        <f t="shared" si="147"/>
        <v>2.1590678297096733</v>
      </c>
      <c r="K3149" s="40">
        <f t="shared" si="148"/>
        <v>68.345092479641281</v>
      </c>
      <c r="L3149" s="40">
        <f t="shared" si="149"/>
        <v>31.654907520358705</v>
      </c>
    </row>
    <row r="3150" spans="1:12" x14ac:dyDescent="0.2">
      <c r="A3150" s="28" t="s">
        <v>2431</v>
      </c>
      <c r="B3150" s="7" t="s">
        <v>2432</v>
      </c>
      <c r="C3150" s="38" t="s">
        <v>2433</v>
      </c>
      <c r="D3150" s="38">
        <v>18</v>
      </c>
      <c r="E3150" s="38">
        <v>31.2945825599854</v>
      </c>
      <c r="F3150">
        <v>13.56</v>
      </c>
      <c r="G3150">
        <v>3.47</v>
      </c>
      <c r="H3150">
        <v>196.41</v>
      </c>
      <c r="I3150" s="7">
        <v>138.5</v>
      </c>
      <c r="J3150" s="40">
        <f t="shared" si="147"/>
        <v>5.0849481950374739E-2</v>
      </c>
      <c r="K3150" s="40">
        <f t="shared" si="148"/>
        <v>4.8388929931238289</v>
      </c>
      <c r="L3150" s="40">
        <f t="shared" si="149"/>
        <v>95.161107006876165</v>
      </c>
    </row>
    <row r="3151" spans="1:12" x14ac:dyDescent="0.2">
      <c r="A3151" s="28" t="s">
        <v>1363</v>
      </c>
      <c r="B3151" s="7" t="s">
        <v>1364</v>
      </c>
      <c r="C3151" s="38" t="s">
        <v>1365</v>
      </c>
      <c r="D3151" s="38">
        <v>15</v>
      </c>
      <c r="E3151" s="38">
        <v>31.2717257664047</v>
      </c>
      <c r="F3151">
        <v>45.61</v>
      </c>
      <c r="G3151">
        <v>124.15</v>
      </c>
      <c r="H3151">
        <v>7.14</v>
      </c>
      <c r="I3151" s="7">
        <v>24.13</v>
      </c>
      <c r="J3151" s="40">
        <f t="shared" si="147"/>
        <v>5.4288455388551329</v>
      </c>
      <c r="K3151" s="40">
        <f t="shared" si="148"/>
        <v>84.445107695368861</v>
      </c>
      <c r="L3151" s="40">
        <f t="shared" si="149"/>
        <v>15.554892304631151</v>
      </c>
    </row>
    <row r="3152" spans="1:12" x14ac:dyDescent="0.2">
      <c r="A3152" s="28" t="s">
        <v>2602</v>
      </c>
      <c r="B3152" s="7" t="s">
        <v>2603</v>
      </c>
      <c r="C3152" s="38" t="s">
        <v>2604</v>
      </c>
      <c r="D3152" s="38">
        <v>63</v>
      </c>
      <c r="E3152" s="38">
        <v>31.258715078378099</v>
      </c>
      <c r="F3152">
        <v>364.08</v>
      </c>
      <c r="G3152">
        <v>209.51</v>
      </c>
      <c r="H3152">
        <v>138.58000000000001</v>
      </c>
      <c r="I3152" s="7">
        <v>34.64</v>
      </c>
      <c r="J3152" s="40">
        <f t="shared" si="147"/>
        <v>3.3113381826578907</v>
      </c>
      <c r="K3152" s="40">
        <f t="shared" si="148"/>
        <v>76.805345402445056</v>
      </c>
      <c r="L3152" s="40">
        <f t="shared" si="149"/>
        <v>23.194654597554941</v>
      </c>
    </row>
    <row r="3153" spans="1:12" x14ac:dyDescent="0.2">
      <c r="A3153" s="28" t="s">
        <v>2734</v>
      </c>
      <c r="B3153" s="7" t="s">
        <v>2735</v>
      </c>
      <c r="C3153" s="38" t="s">
        <v>2736</v>
      </c>
      <c r="D3153" s="38">
        <v>63</v>
      </c>
      <c r="E3153" s="38">
        <v>31.224055209311899</v>
      </c>
      <c r="F3153">
        <v>411.14</v>
      </c>
      <c r="G3153">
        <v>6627.93</v>
      </c>
      <c r="H3153">
        <v>435.54</v>
      </c>
      <c r="I3153" s="7">
        <v>1494.54</v>
      </c>
      <c r="J3153" s="40">
        <f t="shared" si="147"/>
        <v>3.647035356047418</v>
      </c>
      <c r="K3153" s="40">
        <f t="shared" si="148"/>
        <v>78.480903987557355</v>
      </c>
      <c r="L3153" s="40">
        <f t="shared" si="149"/>
        <v>21.519096012442645</v>
      </c>
    </row>
    <row r="3154" spans="1:12" x14ac:dyDescent="0.2">
      <c r="A3154" s="28" t="s">
        <v>2995</v>
      </c>
      <c r="B3154" s="7" t="s">
        <v>2996</v>
      </c>
      <c r="C3154" s="38" t="s">
        <v>2997</v>
      </c>
      <c r="D3154" s="38">
        <v>311</v>
      </c>
      <c r="E3154" s="38">
        <v>31.209190854333698</v>
      </c>
      <c r="F3154">
        <v>6.61</v>
      </c>
      <c r="G3154">
        <v>14.96</v>
      </c>
      <c r="H3154">
        <v>81.27</v>
      </c>
      <c r="I3154" s="7">
        <v>76.41</v>
      </c>
      <c r="J3154" s="40">
        <f t="shared" si="147"/>
        <v>0.13679604261796041</v>
      </c>
      <c r="K3154" s="40">
        <f t="shared" si="148"/>
        <v>12.033472803347282</v>
      </c>
      <c r="L3154" s="40">
        <f t="shared" si="149"/>
        <v>87.96652719665272</v>
      </c>
    </row>
    <row r="3155" spans="1:12" x14ac:dyDescent="0.2">
      <c r="A3155" s="28" t="s">
        <v>2998</v>
      </c>
      <c r="B3155" s="7" t="s">
        <v>2999</v>
      </c>
      <c r="C3155" s="38" t="s">
        <v>3000</v>
      </c>
      <c r="D3155" s="38">
        <v>46</v>
      </c>
      <c r="E3155" s="38">
        <v>31.200279807724101</v>
      </c>
      <c r="F3155">
        <v>335.85</v>
      </c>
      <c r="G3155">
        <v>119.49</v>
      </c>
      <c r="H3155">
        <v>85.12</v>
      </c>
      <c r="I3155" s="7">
        <v>29.31</v>
      </c>
      <c r="J3155" s="40">
        <f t="shared" si="147"/>
        <v>3.9792012584112557</v>
      </c>
      <c r="K3155" s="40">
        <f t="shared" si="148"/>
        <v>79.916457517945844</v>
      </c>
      <c r="L3155" s="40">
        <f t="shared" si="149"/>
        <v>20.083542482054163</v>
      </c>
    </row>
    <row r="3156" spans="1:12" x14ac:dyDescent="0.2">
      <c r="A3156" s="28" t="s">
        <v>2095</v>
      </c>
      <c r="B3156" s="7" t="s">
        <v>2096</v>
      </c>
      <c r="C3156" s="38" t="s">
        <v>2097</v>
      </c>
      <c r="D3156" s="38">
        <v>16</v>
      </c>
      <c r="E3156" s="38">
        <v>31.186816044045301</v>
      </c>
      <c r="F3156">
        <v>92.68</v>
      </c>
      <c r="G3156">
        <v>32.549999999999997</v>
      </c>
      <c r="H3156">
        <v>45.61</v>
      </c>
      <c r="I3156" s="7">
        <v>72.040000000000006</v>
      </c>
      <c r="J3156" s="40">
        <f t="shared" si="147"/>
        <v>1.0644283892902677</v>
      </c>
      <c r="K3156" s="40">
        <f t="shared" si="148"/>
        <v>51.560441370223984</v>
      </c>
      <c r="L3156" s="40">
        <f t="shared" si="149"/>
        <v>48.439558629776023</v>
      </c>
    </row>
    <row r="3157" spans="1:12" x14ac:dyDescent="0.2">
      <c r="A3157" s="34" t="s">
        <v>1888</v>
      </c>
      <c r="B3157" s="7" t="s">
        <v>1889</v>
      </c>
      <c r="C3157" s="38" t="s">
        <v>1890</v>
      </c>
      <c r="D3157" s="38">
        <v>114</v>
      </c>
      <c r="E3157" s="38">
        <v>31.1829908016053</v>
      </c>
      <c r="F3157">
        <v>72.63</v>
      </c>
      <c r="G3157">
        <v>209.11</v>
      </c>
      <c r="H3157">
        <v>0</v>
      </c>
      <c r="I3157" s="7">
        <v>0</v>
      </c>
      <c r="J3157" s="40" t="e">
        <f t="shared" si="147"/>
        <v>#DIV/0!</v>
      </c>
      <c r="K3157" s="40">
        <f t="shared" si="148"/>
        <v>100</v>
      </c>
      <c r="L3157" s="40">
        <f t="shared" si="149"/>
        <v>0</v>
      </c>
    </row>
    <row r="3158" spans="1:12" x14ac:dyDescent="0.2">
      <c r="A3158" s="28" t="s">
        <v>3001</v>
      </c>
      <c r="B3158" s="7" t="s">
        <v>3002</v>
      </c>
      <c r="C3158" s="38" t="s">
        <v>3003</v>
      </c>
      <c r="D3158" s="38">
        <v>43</v>
      </c>
      <c r="E3158" s="38">
        <v>31.143614701384799</v>
      </c>
      <c r="F3158">
        <v>32.79</v>
      </c>
      <c r="G3158">
        <v>89.68</v>
      </c>
      <c r="H3158">
        <v>17.95</v>
      </c>
      <c r="I3158" s="7">
        <v>29.16</v>
      </c>
      <c r="J3158" s="40">
        <f t="shared" si="147"/>
        <v>2.5996603693483338</v>
      </c>
      <c r="K3158" s="40">
        <f t="shared" si="148"/>
        <v>72.219601368085861</v>
      </c>
      <c r="L3158" s="40">
        <f t="shared" si="149"/>
        <v>27.780398631914142</v>
      </c>
    </row>
    <row r="3159" spans="1:12" x14ac:dyDescent="0.2">
      <c r="A3159" s="28" t="s">
        <v>871</v>
      </c>
      <c r="B3159" s="7" t="s">
        <v>872</v>
      </c>
      <c r="C3159" s="38" t="s">
        <v>873</v>
      </c>
      <c r="D3159" s="38">
        <v>52</v>
      </c>
      <c r="E3159" s="38">
        <v>31.1309212179669</v>
      </c>
      <c r="F3159">
        <v>364.21</v>
      </c>
      <c r="G3159">
        <v>112.8</v>
      </c>
      <c r="H3159">
        <v>198.39</v>
      </c>
      <c r="I3159" s="7">
        <v>66.11</v>
      </c>
      <c r="J3159" s="40">
        <f t="shared" si="147"/>
        <v>1.8034404536862003</v>
      </c>
      <c r="K3159" s="40">
        <f t="shared" si="148"/>
        <v>64.3295437687961</v>
      </c>
      <c r="L3159" s="40">
        <f t="shared" si="149"/>
        <v>35.670456231203893</v>
      </c>
    </row>
    <row r="3160" spans="1:12" x14ac:dyDescent="0.2">
      <c r="A3160" s="28" t="s">
        <v>1897</v>
      </c>
      <c r="B3160" s="7" t="s">
        <v>1898</v>
      </c>
      <c r="C3160" s="38" t="s">
        <v>1899</v>
      </c>
      <c r="D3160" s="38">
        <v>25</v>
      </c>
      <c r="E3160" s="38">
        <v>31.120550942948999</v>
      </c>
      <c r="F3160">
        <v>148.18</v>
      </c>
      <c r="G3160">
        <v>273.14999999999998</v>
      </c>
      <c r="H3160">
        <v>62.12</v>
      </c>
      <c r="I3160" s="7">
        <v>38.299999999999997</v>
      </c>
      <c r="J3160" s="40">
        <f t="shared" si="147"/>
        <v>4.1956781517625972</v>
      </c>
      <c r="K3160" s="40">
        <f t="shared" si="148"/>
        <v>80.753234307618598</v>
      </c>
      <c r="L3160" s="40">
        <f t="shared" si="149"/>
        <v>19.246765692381405</v>
      </c>
    </row>
    <row r="3161" spans="1:12" x14ac:dyDescent="0.2">
      <c r="A3161" s="28" t="s">
        <v>469</v>
      </c>
      <c r="B3161" s="7" t="s">
        <v>470</v>
      </c>
      <c r="C3161" s="38" t="s">
        <v>471</v>
      </c>
      <c r="D3161" s="38">
        <v>45</v>
      </c>
      <c r="E3161" s="38">
        <v>31.105589020945501</v>
      </c>
      <c r="F3161">
        <v>30.78</v>
      </c>
      <c r="G3161">
        <v>103.52</v>
      </c>
      <c r="H3161">
        <v>29.18</v>
      </c>
      <c r="I3161" s="7">
        <v>53.12</v>
      </c>
      <c r="J3161" s="40">
        <f t="shared" si="147"/>
        <v>1.6318347509113003</v>
      </c>
      <c r="K3161" s="40">
        <f t="shared" si="148"/>
        <v>62.003693444136651</v>
      </c>
      <c r="L3161" s="40">
        <f t="shared" si="149"/>
        <v>37.996306555863335</v>
      </c>
    </row>
    <row r="3162" spans="1:12" x14ac:dyDescent="0.2">
      <c r="A3162" s="28" t="s">
        <v>2635</v>
      </c>
      <c r="B3162" s="7" t="s">
        <v>2636</v>
      </c>
      <c r="C3162" s="38" t="s">
        <v>2637</v>
      </c>
      <c r="D3162" s="38">
        <v>1</v>
      </c>
      <c r="E3162" s="38">
        <v>31.059920217174898</v>
      </c>
      <c r="F3162">
        <v>13.08</v>
      </c>
      <c r="G3162">
        <v>111.82</v>
      </c>
      <c r="H3162">
        <v>0</v>
      </c>
      <c r="I3162" s="7">
        <v>36.81</v>
      </c>
      <c r="J3162" s="40">
        <f t="shared" si="147"/>
        <v>3.3930997011681603</v>
      </c>
      <c r="K3162" s="40">
        <f t="shared" si="148"/>
        <v>77.237029249891791</v>
      </c>
      <c r="L3162" s="40">
        <f t="shared" si="149"/>
        <v>22.76297075010822</v>
      </c>
    </row>
    <row r="3163" spans="1:12" x14ac:dyDescent="0.2">
      <c r="A3163" s="28" t="s">
        <v>1183</v>
      </c>
      <c r="B3163" s="7" t="s">
        <v>1184</v>
      </c>
      <c r="C3163" s="38" t="s">
        <v>1185</v>
      </c>
      <c r="D3163" s="38">
        <v>280</v>
      </c>
      <c r="E3163" s="38">
        <v>31.055984311801499</v>
      </c>
      <c r="F3163">
        <v>99.75</v>
      </c>
      <c r="G3163">
        <v>17.73</v>
      </c>
      <c r="H3163">
        <v>25.99</v>
      </c>
      <c r="I3163" s="7">
        <v>21.26</v>
      </c>
      <c r="J3163" s="40">
        <f t="shared" si="147"/>
        <v>2.4863492063492063</v>
      </c>
      <c r="K3163" s="40">
        <f t="shared" si="148"/>
        <v>71.316700054634865</v>
      </c>
      <c r="L3163" s="40">
        <f t="shared" si="149"/>
        <v>28.683299945365142</v>
      </c>
    </row>
    <row r="3164" spans="1:12" x14ac:dyDescent="0.2">
      <c r="A3164" s="28" t="s">
        <v>2344</v>
      </c>
      <c r="B3164" s="7" t="s">
        <v>2345</v>
      </c>
      <c r="C3164" s="38" t="s">
        <v>2346</v>
      </c>
      <c r="D3164" s="38">
        <v>175</v>
      </c>
      <c r="E3164" s="38">
        <v>31.050491904539101</v>
      </c>
      <c r="F3164">
        <v>32.869999999999997</v>
      </c>
      <c r="G3164">
        <v>67.08</v>
      </c>
      <c r="H3164">
        <v>133.97999999999999</v>
      </c>
      <c r="I3164" s="7">
        <v>34.29</v>
      </c>
      <c r="J3164" s="40">
        <f t="shared" si="147"/>
        <v>0.59398585606465804</v>
      </c>
      <c r="K3164" s="40">
        <f t="shared" si="148"/>
        <v>37.264186115875027</v>
      </c>
      <c r="L3164" s="40">
        <f t="shared" si="149"/>
        <v>62.735813884124966</v>
      </c>
    </row>
    <row r="3165" spans="1:12" x14ac:dyDescent="0.2">
      <c r="A3165" s="28" t="s">
        <v>2944</v>
      </c>
      <c r="B3165" s="7" t="s">
        <v>2945</v>
      </c>
      <c r="C3165" s="38" t="s">
        <v>2946</v>
      </c>
      <c r="D3165" s="38">
        <v>51</v>
      </c>
      <c r="E3165" s="38">
        <v>31.028964994361601</v>
      </c>
      <c r="F3165">
        <v>868.22</v>
      </c>
      <c r="G3165">
        <v>856.55</v>
      </c>
      <c r="H3165">
        <v>123.81</v>
      </c>
      <c r="I3165" s="7">
        <v>178.58</v>
      </c>
      <c r="J3165" s="40">
        <f t="shared" si="147"/>
        <v>5.7037931148516821</v>
      </c>
      <c r="K3165" s="40">
        <f t="shared" si="148"/>
        <v>85.083071883817766</v>
      </c>
      <c r="L3165" s="40">
        <f t="shared" si="149"/>
        <v>14.916928116182246</v>
      </c>
    </row>
    <row r="3166" spans="1:12" x14ac:dyDescent="0.2">
      <c r="A3166" s="28" t="s">
        <v>2959</v>
      </c>
      <c r="B3166" s="7" t="s">
        <v>2960</v>
      </c>
      <c r="C3166" s="38" t="s">
        <v>2961</v>
      </c>
      <c r="D3166" s="38">
        <v>47</v>
      </c>
      <c r="E3166" s="38">
        <v>31.0283590310028</v>
      </c>
      <c r="F3166">
        <v>114.53</v>
      </c>
      <c r="G3166">
        <v>91.12</v>
      </c>
      <c r="H3166">
        <v>430.6</v>
      </c>
      <c r="I3166" s="7">
        <v>481.37</v>
      </c>
      <c r="J3166" s="40">
        <f t="shared" si="147"/>
        <v>0.22550083884338301</v>
      </c>
      <c r="K3166" s="40">
        <f t="shared" si="148"/>
        <v>18.400708648735709</v>
      </c>
      <c r="L3166" s="40">
        <f t="shared" si="149"/>
        <v>81.599291351264299</v>
      </c>
    </row>
    <row r="3167" spans="1:12" x14ac:dyDescent="0.2">
      <c r="A3167" s="28" t="s">
        <v>1924</v>
      </c>
      <c r="B3167" s="7" t="s">
        <v>1925</v>
      </c>
      <c r="C3167" s="38" t="s">
        <v>1926</v>
      </c>
      <c r="D3167" s="38">
        <v>19</v>
      </c>
      <c r="E3167" s="38">
        <v>31.0085545598617</v>
      </c>
      <c r="F3167">
        <v>787.85</v>
      </c>
      <c r="G3167">
        <v>1082.83</v>
      </c>
      <c r="H3167">
        <v>1427.81</v>
      </c>
      <c r="I3167" s="7">
        <v>1970.92</v>
      </c>
      <c r="J3167" s="40">
        <f t="shared" si="147"/>
        <v>0.55040559267726474</v>
      </c>
      <c r="K3167" s="40">
        <f t="shared" si="148"/>
        <v>35.500748660665991</v>
      </c>
      <c r="L3167" s="40">
        <f t="shared" si="149"/>
        <v>64.499251339334009</v>
      </c>
    </row>
    <row r="3168" spans="1:12" x14ac:dyDescent="0.2">
      <c r="A3168" s="28" t="s">
        <v>1087</v>
      </c>
      <c r="B3168" s="7" t="s">
        <v>1088</v>
      </c>
      <c r="C3168" s="38" t="s">
        <v>1089</v>
      </c>
      <c r="D3168" s="38">
        <v>44</v>
      </c>
      <c r="E3168" s="38">
        <v>31.0063607573002</v>
      </c>
      <c r="F3168">
        <v>836.4</v>
      </c>
      <c r="G3168">
        <v>168.08</v>
      </c>
      <c r="H3168">
        <v>1082.75</v>
      </c>
      <c r="I3168" s="7">
        <v>1652.1</v>
      </c>
      <c r="J3168" s="40">
        <f t="shared" si="147"/>
        <v>0.36728888238843083</v>
      </c>
      <c r="K3168" s="40">
        <f t="shared" si="148"/>
        <v>26.862566288613206</v>
      </c>
      <c r="L3168" s="40">
        <f t="shared" si="149"/>
        <v>73.137433711386805</v>
      </c>
    </row>
    <row r="3169" spans="1:12" x14ac:dyDescent="0.2">
      <c r="A3169" s="28" t="s">
        <v>2731</v>
      </c>
      <c r="B3169" s="7" t="s">
        <v>2732</v>
      </c>
      <c r="C3169" s="38" t="s">
        <v>2733</v>
      </c>
      <c r="D3169" s="38">
        <v>265</v>
      </c>
      <c r="E3169" s="38">
        <v>30.998438643060101</v>
      </c>
      <c r="F3169">
        <v>55.32</v>
      </c>
      <c r="G3169">
        <v>54.81</v>
      </c>
      <c r="H3169">
        <v>53.36</v>
      </c>
      <c r="I3169" s="7">
        <v>102.72</v>
      </c>
      <c r="J3169" s="40">
        <f t="shared" si="147"/>
        <v>0.70559969246540244</v>
      </c>
      <c r="K3169" s="40">
        <f t="shared" si="148"/>
        <v>41.369595432177597</v>
      </c>
      <c r="L3169" s="40">
        <f t="shared" si="149"/>
        <v>58.630404567822382</v>
      </c>
    </row>
    <row r="3170" spans="1:12" x14ac:dyDescent="0.2">
      <c r="A3170" s="28" t="s">
        <v>1828</v>
      </c>
      <c r="B3170" s="7" t="s">
        <v>1829</v>
      </c>
      <c r="C3170" s="38" t="s">
        <v>1830</v>
      </c>
      <c r="D3170" s="38">
        <v>218</v>
      </c>
      <c r="E3170" s="38">
        <v>30.993178301732399</v>
      </c>
      <c r="F3170">
        <v>116.01</v>
      </c>
      <c r="G3170">
        <v>48.92</v>
      </c>
      <c r="H3170">
        <v>1.1200000000000001</v>
      </c>
      <c r="I3170" s="7">
        <v>0</v>
      </c>
      <c r="J3170" s="40">
        <f t="shared" si="147"/>
        <v>147.25892857142856</v>
      </c>
      <c r="K3170" s="40">
        <f t="shared" si="148"/>
        <v>99.325504366154775</v>
      </c>
      <c r="L3170" s="40">
        <f t="shared" si="149"/>
        <v>0.67449563384522737</v>
      </c>
    </row>
    <row r="3171" spans="1:12" x14ac:dyDescent="0.2">
      <c r="A3171" s="28" t="s">
        <v>3004</v>
      </c>
      <c r="B3171" s="7" t="s">
        <v>3005</v>
      </c>
      <c r="C3171" s="38" t="s">
        <v>3006</v>
      </c>
      <c r="D3171" s="38">
        <v>774</v>
      </c>
      <c r="E3171" s="38">
        <v>30.992442829661002</v>
      </c>
      <c r="F3171">
        <v>10.199999999999999</v>
      </c>
      <c r="G3171">
        <v>183.32</v>
      </c>
      <c r="H3171">
        <v>10.73</v>
      </c>
      <c r="I3171" s="7">
        <v>25.67</v>
      </c>
      <c r="J3171" s="40">
        <f t="shared" si="147"/>
        <v>5.3164835164835154</v>
      </c>
      <c r="K3171" s="40">
        <f t="shared" si="148"/>
        <v>84.168406402226864</v>
      </c>
      <c r="L3171" s="40">
        <f t="shared" si="149"/>
        <v>15.831593597773145</v>
      </c>
    </row>
    <row r="3172" spans="1:12" x14ac:dyDescent="0.2">
      <c r="A3172" s="28" t="s">
        <v>2794</v>
      </c>
      <c r="B3172" s="7" t="s">
        <v>2795</v>
      </c>
      <c r="C3172" s="38" t="s">
        <v>2796</v>
      </c>
      <c r="D3172" s="38">
        <v>132</v>
      </c>
      <c r="E3172" s="38">
        <v>30.991418752597902</v>
      </c>
      <c r="F3172">
        <v>135.79</v>
      </c>
      <c r="G3172">
        <v>153.01</v>
      </c>
      <c r="H3172">
        <v>34.17</v>
      </c>
      <c r="I3172" s="7">
        <v>15.43</v>
      </c>
      <c r="J3172" s="40">
        <f t="shared" si="147"/>
        <v>5.8225806451612891</v>
      </c>
      <c r="K3172" s="40">
        <f t="shared" si="148"/>
        <v>85.342789598108737</v>
      </c>
      <c r="L3172" s="40">
        <f t="shared" si="149"/>
        <v>14.657210401891255</v>
      </c>
    </row>
    <row r="3173" spans="1:12" x14ac:dyDescent="0.2">
      <c r="A3173" s="28" t="s">
        <v>2392</v>
      </c>
      <c r="B3173" s="7" t="s">
        <v>2393</v>
      </c>
      <c r="C3173" s="38" t="s">
        <v>2394</v>
      </c>
      <c r="D3173" s="38">
        <v>196</v>
      </c>
      <c r="E3173" s="38">
        <v>30.9714130468946</v>
      </c>
      <c r="F3173">
        <v>57.68</v>
      </c>
      <c r="G3173">
        <v>87.13</v>
      </c>
      <c r="H3173">
        <v>49.34</v>
      </c>
      <c r="I3173" s="7">
        <v>162.55000000000001</v>
      </c>
      <c r="J3173" s="40">
        <f t="shared" si="147"/>
        <v>0.6834206427863514</v>
      </c>
      <c r="K3173" s="40">
        <f t="shared" si="148"/>
        <v>40.597140454163153</v>
      </c>
      <c r="L3173" s="40">
        <f t="shared" si="149"/>
        <v>59.40285954583684</v>
      </c>
    </row>
    <row r="3174" spans="1:12" x14ac:dyDescent="0.2">
      <c r="A3174" s="28" t="s">
        <v>853</v>
      </c>
      <c r="B3174" s="7" t="s">
        <v>854</v>
      </c>
      <c r="C3174" s="38" t="s">
        <v>855</v>
      </c>
      <c r="D3174" s="38">
        <v>32</v>
      </c>
      <c r="E3174" s="38">
        <v>30.964916628491501</v>
      </c>
      <c r="F3174">
        <v>74</v>
      </c>
      <c r="G3174">
        <v>25.93</v>
      </c>
      <c r="H3174">
        <v>411.78</v>
      </c>
      <c r="I3174" s="7">
        <v>788.32</v>
      </c>
      <c r="J3174" s="40">
        <f t="shared" si="147"/>
        <v>8.3268060994917098E-2</v>
      </c>
      <c r="K3174" s="40">
        <f t="shared" si="148"/>
        <v>7.6867456904840665</v>
      </c>
      <c r="L3174" s="40">
        <f t="shared" si="149"/>
        <v>92.313254309515926</v>
      </c>
    </row>
    <row r="3175" spans="1:12" x14ac:dyDescent="0.2">
      <c r="A3175" s="28" t="s">
        <v>2524</v>
      </c>
      <c r="B3175" s="7" t="s">
        <v>2525</v>
      </c>
      <c r="C3175" s="38" t="s">
        <v>2526</v>
      </c>
      <c r="D3175" s="38">
        <v>315</v>
      </c>
      <c r="E3175" s="38">
        <v>30.954362717426001</v>
      </c>
      <c r="F3175">
        <v>6.42</v>
      </c>
      <c r="G3175">
        <v>65.22</v>
      </c>
      <c r="H3175">
        <v>21.47</v>
      </c>
      <c r="I3175" s="7">
        <v>147.91999999999999</v>
      </c>
      <c r="J3175" s="40">
        <f t="shared" si="147"/>
        <v>0.42292933467146826</v>
      </c>
      <c r="K3175" s="40">
        <f t="shared" si="148"/>
        <v>29.722441189893377</v>
      </c>
      <c r="L3175" s="40">
        <f t="shared" si="149"/>
        <v>70.277558810106626</v>
      </c>
    </row>
    <row r="3176" spans="1:12" x14ac:dyDescent="0.2">
      <c r="A3176" s="30" t="s">
        <v>106</v>
      </c>
      <c r="B3176" s="7" t="s">
        <v>107</v>
      </c>
      <c r="C3176" s="38" t="s">
        <v>108</v>
      </c>
      <c r="D3176" s="38">
        <v>19</v>
      </c>
      <c r="E3176" s="38">
        <v>30.946523065884001</v>
      </c>
      <c r="F3176">
        <v>44.3</v>
      </c>
      <c r="G3176">
        <v>26.03</v>
      </c>
      <c r="H3176">
        <v>100.05</v>
      </c>
      <c r="I3176" s="7">
        <v>30.66</v>
      </c>
      <c r="J3176" s="40">
        <f t="shared" si="147"/>
        <v>0.53806135720296833</v>
      </c>
      <c r="K3176" s="40">
        <f t="shared" si="148"/>
        <v>34.983087942697971</v>
      </c>
      <c r="L3176" s="40">
        <f t="shared" si="149"/>
        <v>65.016912057302036</v>
      </c>
    </row>
    <row r="3177" spans="1:12" x14ac:dyDescent="0.2">
      <c r="A3177" s="28" t="s">
        <v>3007</v>
      </c>
      <c r="B3177" s="7" t="s">
        <v>3008</v>
      </c>
      <c r="C3177" s="38" t="s">
        <v>3009</v>
      </c>
      <c r="D3177" s="38">
        <v>17</v>
      </c>
      <c r="E3177" s="38">
        <v>30.923864824818899</v>
      </c>
      <c r="F3177">
        <v>13.32</v>
      </c>
      <c r="G3177">
        <v>93.88</v>
      </c>
      <c r="H3177">
        <v>216.67</v>
      </c>
      <c r="I3177" s="7">
        <v>36.299999999999997</v>
      </c>
      <c r="J3177" s="40">
        <f t="shared" si="147"/>
        <v>0.42376566391271692</v>
      </c>
      <c r="K3177" s="40">
        <f t="shared" si="148"/>
        <v>29.763722686509141</v>
      </c>
      <c r="L3177" s="40">
        <f t="shared" si="149"/>
        <v>70.236277313490831</v>
      </c>
    </row>
    <row r="3178" spans="1:12" x14ac:dyDescent="0.2">
      <c r="A3178" s="28" t="s">
        <v>1099</v>
      </c>
      <c r="B3178" s="7" t="s">
        <v>1100</v>
      </c>
      <c r="C3178" s="38" t="s">
        <v>1101</v>
      </c>
      <c r="D3178" s="38">
        <v>67</v>
      </c>
      <c r="E3178" s="38">
        <v>30.918707972581501</v>
      </c>
      <c r="F3178">
        <v>97.15</v>
      </c>
      <c r="G3178">
        <v>176.22</v>
      </c>
      <c r="H3178">
        <v>24.94</v>
      </c>
      <c r="I3178" s="7">
        <v>10.5</v>
      </c>
      <c r="J3178" s="40">
        <f t="shared" si="147"/>
        <v>7.7136004514672694</v>
      </c>
      <c r="K3178" s="40">
        <f t="shared" si="148"/>
        <v>88.523687704413717</v>
      </c>
      <c r="L3178" s="40">
        <f t="shared" si="149"/>
        <v>11.476312295586281</v>
      </c>
    </row>
    <row r="3179" spans="1:12" x14ac:dyDescent="0.2">
      <c r="A3179" s="28" t="s">
        <v>1903</v>
      </c>
      <c r="B3179" s="7" t="s">
        <v>1904</v>
      </c>
      <c r="C3179" s="38" t="s">
        <v>1905</v>
      </c>
      <c r="D3179" s="38">
        <v>132</v>
      </c>
      <c r="E3179" s="38">
        <v>30.908064727145099</v>
      </c>
      <c r="F3179">
        <v>1.1200000000000001</v>
      </c>
      <c r="G3179">
        <v>24.44</v>
      </c>
      <c r="H3179">
        <v>42.32</v>
      </c>
      <c r="I3179" s="7">
        <v>169.54</v>
      </c>
      <c r="J3179" s="40">
        <f t="shared" si="147"/>
        <v>0.12064570943075618</v>
      </c>
      <c r="K3179" s="40">
        <f t="shared" si="148"/>
        <v>10.765731614859744</v>
      </c>
      <c r="L3179" s="40">
        <f t="shared" si="149"/>
        <v>89.234268385140254</v>
      </c>
    </row>
    <row r="3180" spans="1:12" x14ac:dyDescent="0.2">
      <c r="A3180" s="28" t="s">
        <v>1237</v>
      </c>
      <c r="B3180" s="7" t="s">
        <v>1238</v>
      </c>
      <c r="C3180" s="38" t="s">
        <v>1239</v>
      </c>
      <c r="D3180" s="38">
        <v>232</v>
      </c>
      <c r="E3180" s="38">
        <v>30.886871941269799</v>
      </c>
      <c r="F3180">
        <v>62.22</v>
      </c>
      <c r="G3180">
        <v>70.47</v>
      </c>
      <c r="H3180">
        <v>27.17</v>
      </c>
      <c r="I3180" s="7">
        <v>61.75</v>
      </c>
      <c r="J3180" s="40">
        <f t="shared" si="147"/>
        <v>1.4922402159244263</v>
      </c>
      <c r="K3180" s="40">
        <f t="shared" si="148"/>
        <v>59.875456883714627</v>
      </c>
      <c r="L3180" s="40">
        <f t="shared" si="149"/>
        <v>40.124543116285366</v>
      </c>
    </row>
    <row r="3181" spans="1:12" x14ac:dyDescent="0.2">
      <c r="A3181" s="28" t="s">
        <v>109</v>
      </c>
      <c r="B3181" s="7" t="s">
        <v>110</v>
      </c>
      <c r="C3181" s="38" t="s">
        <v>111</v>
      </c>
      <c r="D3181" s="38">
        <v>132</v>
      </c>
      <c r="E3181" s="38">
        <v>30.870440362304301</v>
      </c>
      <c r="F3181">
        <v>21.39</v>
      </c>
      <c r="G3181">
        <v>19.91</v>
      </c>
      <c r="H3181">
        <v>293.82</v>
      </c>
      <c r="I3181" s="7">
        <v>856.3</v>
      </c>
      <c r="J3181" s="40">
        <f t="shared" si="147"/>
        <v>3.5909296421242999E-2</v>
      </c>
      <c r="K3181" s="40">
        <f t="shared" si="148"/>
        <v>3.4664517970153255</v>
      </c>
      <c r="L3181" s="40">
        <f t="shared" si="149"/>
        <v>96.533548202984647</v>
      </c>
    </row>
    <row r="3182" spans="1:12" x14ac:dyDescent="0.2">
      <c r="A3182" s="28" t="s">
        <v>3010</v>
      </c>
      <c r="B3182" s="7" t="s">
        <v>3011</v>
      </c>
      <c r="C3182" s="38" t="s">
        <v>3012</v>
      </c>
      <c r="D3182" s="38">
        <v>375</v>
      </c>
      <c r="E3182" s="38">
        <v>30.866266147825499</v>
      </c>
      <c r="F3182">
        <v>66.23</v>
      </c>
      <c r="G3182">
        <v>50.71</v>
      </c>
      <c r="H3182">
        <v>102.27</v>
      </c>
      <c r="I3182" s="7">
        <v>16.47</v>
      </c>
      <c r="J3182" s="40">
        <f t="shared" si="147"/>
        <v>0.98484082870136436</v>
      </c>
      <c r="K3182" s="40">
        <f t="shared" si="148"/>
        <v>49.618126272912427</v>
      </c>
      <c r="L3182" s="40">
        <f t="shared" si="149"/>
        <v>50.38187372708758</v>
      </c>
    </row>
    <row r="3183" spans="1:12" x14ac:dyDescent="0.2">
      <c r="A3183" s="28" t="s">
        <v>886</v>
      </c>
      <c r="B3183" s="7" t="s">
        <v>887</v>
      </c>
      <c r="C3183" s="38" t="s">
        <v>888</v>
      </c>
      <c r="D3183" s="38">
        <v>324</v>
      </c>
      <c r="E3183" s="38">
        <v>30.864654066136701</v>
      </c>
      <c r="F3183">
        <v>78.010000000000005</v>
      </c>
      <c r="G3183">
        <v>198.6</v>
      </c>
      <c r="H3183">
        <v>2.35</v>
      </c>
      <c r="I3183" s="7">
        <v>3.68</v>
      </c>
      <c r="J3183" s="40">
        <f t="shared" si="147"/>
        <v>45.872305140961856</v>
      </c>
      <c r="K3183" s="40">
        <f t="shared" si="148"/>
        <v>97.866544013586179</v>
      </c>
      <c r="L3183" s="40">
        <f t="shared" si="149"/>
        <v>2.1334559864138125</v>
      </c>
    </row>
    <row r="3184" spans="1:12" x14ac:dyDescent="0.2">
      <c r="A3184" s="28" t="s">
        <v>1084</v>
      </c>
      <c r="B3184" s="7" t="s">
        <v>1085</v>
      </c>
      <c r="C3184" s="38" t="s">
        <v>1086</v>
      </c>
      <c r="D3184" s="38">
        <v>83</v>
      </c>
      <c r="E3184" s="38">
        <v>30.832473006488701</v>
      </c>
      <c r="F3184">
        <v>174.12</v>
      </c>
      <c r="G3184">
        <v>67.819999999999993</v>
      </c>
      <c r="H3184">
        <v>544.39</v>
      </c>
      <c r="I3184" s="7">
        <v>170.04</v>
      </c>
      <c r="J3184" s="40">
        <f t="shared" si="147"/>
        <v>0.33864759318617643</v>
      </c>
      <c r="K3184" s="40">
        <f t="shared" si="148"/>
        <v>25.297740414274809</v>
      </c>
      <c r="L3184" s="40">
        <f t="shared" si="149"/>
        <v>74.702259585725201</v>
      </c>
    </row>
    <row r="3185" spans="1:12" x14ac:dyDescent="0.2">
      <c r="A3185" s="28" t="s">
        <v>2593</v>
      </c>
      <c r="B3185" s="7" t="s">
        <v>2594</v>
      </c>
      <c r="C3185" s="38" t="s">
        <v>2595</v>
      </c>
      <c r="D3185" s="38">
        <v>1</v>
      </c>
      <c r="E3185" s="38">
        <v>30.822699560251799</v>
      </c>
      <c r="F3185">
        <v>530.49</v>
      </c>
      <c r="G3185">
        <v>217.06</v>
      </c>
      <c r="H3185">
        <v>148.55000000000001</v>
      </c>
      <c r="I3185" s="7">
        <v>204.47</v>
      </c>
      <c r="J3185" s="40">
        <f t="shared" si="147"/>
        <v>2.1175854059260097</v>
      </c>
      <c r="K3185" s="40">
        <f t="shared" si="148"/>
        <v>67.923893982209222</v>
      </c>
      <c r="L3185" s="40">
        <f t="shared" si="149"/>
        <v>32.076106017790778</v>
      </c>
    </row>
    <row r="3186" spans="1:12" x14ac:dyDescent="0.2">
      <c r="A3186" s="28" t="s">
        <v>238</v>
      </c>
      <c r="B3186" s="7" t="s">
        <v>239</v>
      </c>
      <c r="C3186" s="38" t="s">
        <v>240</v>
      </c>
      <c r="D3186" s="38">
        <v>100</v>
      </c>
      <c r="E3186" s="38">
        <v>30.813996539382099</v>
      </c>
      <c r="F3186">
        <v>92.82</v>
      </c>
      <c r="G3186">
        <v>10.31</v>
      </c>
      <c r="H3186">
        <v>0</v>
      </c>
      <c r="I3186" s="7">
        <v>14.51</v>
      </c>
      <c r="J3186" s="40">
        <f t="shared" si="147"/>
        <v>7.1075120606478288</v>
      </c>
      <c r="K3186" s="40">
        <f t="shared" si="148"/>
        <v>87.665759945596733</v>
      </c>
      <c r="L3186" s="40">
        <f t="shared" si="149"/>
        <v>12.334240054403264</v>
      </c>
    </row>
    <row r="3187" spans="1:12" x14ac:dyDescent="0.2">
      <c r="A3187" s="31" t="s">
        <v>2224</v>
      </c>
      <c r="B3187" s="7" t="s">
        <v>2225</v>
      </c>
      <c r="C3187" s="38" t="s">
        <v>2226</v>
      </c>
      <c r="D3187" s="38">
        <v>171</v>
      </c>
      <c r="E3187" s="38">
        <v>30.8065722347711</v>
      </c>
      <c r="F3187">
        <v>5.08</v>
      </c>
      <c r="G3187">
        <v>20.75</v>
      </c>
      <c r="H3187">
        <v>66.73</v>
      </c>
      <c r="I3187" s="7">
        <v>103.35</v>
      </c>
      <c r="J3187" s="40">
        <f t="shared" si="147"/>
        <v>0.15186970837253058</v>
      </c>
      <c r="K3187" s="40">
        <f t="shared" si="148"/>
        <v>13.184625593384716</v>
      </c>
      <c r="L3187" s="40">
        <f t="shared" si="149"/>
        <v>86.815374406615277</v>
      </c>
    </row>
    <row r="3188" spans="1:12" x14ac:dyDescent="0.2">
      <c r="A3188" s="28" t="s">
        <v>373</v>
      </c>
      <c r="B3188" s="7" t="s">
        <v>374</v>
      </c>
      <c r="C3188" s="38" t="s">
        <v>375</v>
      </c>
      <c r="D3188" s="38">
        <v>94</v>
      </c>
      <c r="E3188" s="38">
        <v>30.793825051342999</v>
      </c>
      <c r="F3188">
        <v>464.86</v>
      </c>
      <c r="G3188">
        <v>571.91999999999996</v>
      </c>
      <c r="H3188">
        <v>243.25</v>
      </c>
      <c r="I3188" s="7">
        <v>723.59</v>
      </c>
      <c r="J3188" s="40">
        <f t="shared" si="147"/>
        <v>1.072338753051177</v>
      </c>
      <c r="K3188" s="40">
        <f t="shared" si="148"/>
        <v>51.745340932911432</v>
      </c>
      <c r="L3188" s="40">
        <f t="shared" si="149"/>
        <v>48.254659067088575</v>
      </c>
    </row>
    <row r="3189" spans="1:12" x14ac:dyDescent="0.2">
      <c r="A3189" s="28" t="s">
        <v>2860</v>
      </c>
      <c r="B3189" s="7" t="s">
        <v>2861</v>
      </c>
      <c r="C3189" s="38" t="s">
        <v>2862</v>
      </c>
      <c r="D3189" s="38">
        <v>116</v>
      </c>
      <c r="E3189" s="38">
        <v>30.786674067131202</v>
      </c>
      <c r="F3189">
        <v>150.33000000000001</v>
      </c>
      <c r="G3189">
        <v>315.32</v>
      </c>
      <c r="H3189">
        <v>157.34</v>
      </c>
      <c r="I3189" s="7">
        <v>120.27</v>
      </c>
      <c r="J3189" s="40">
        <f t="shared" si="147"/>
        <v>1.6773531212852562</v>
      </c>
      <c r="K3189" s="40">
        <f t="shared" si="148"/>
        <v>62.649678443613269</v>
      </c>
      <c r="L3189" s="40">
        <f t="shared" si="149"/>
        <v>37.350321556386731</v>
      </c>
    </row>
    <row r="3190" spans="1:12" x14ac:dyDescent="0.2">
      <c r="A3190" s="28" t="s">
        <v>3013</v>
      </c>
      <c r="B3190" s="7" t="s">
        <v>3014</v>
      </c>
      <c r="C3190" s="38" t="s">
        <v>3015</v>
      </c>
      <c r="D3190" s="38">
        <v>86</v>
      </c>
      <c r="E3190" s="38">
        <v>30.751458131973799</v>
      </c>
      <c r="F3190">
        <v>99.04</v>
      </c>
      <c r="G3190">
        <v>243.36</v>
      </c>
      <c r="H3190">
        <v>113</v>
      </c>
      <c r="I3190" s="7">
        <v>95.39</v>
      </c>
      <c r="J3190" s="40">
        <f t="shared" si="147"/>
        <v>1.6430730841211194</v>
      </c>
      <c r="K3190" s="40">
        <f t="shared" si="148"/>
        <v>62.165253544908218</v>
      </c>
      <c r="L3190" s="40">
        <f t="shared" si="149"/>
        <v>37.834746455091775</v>
      </c>
    </row>
    <row r="3191" spans="1:12" x14ac:dyDescent="0.2">
      <c r="A3191" s="28" t="s">
        <v>1615</v>
      </c>
      <c r="B3191" s="7" t="s">
        <v>1616</v>
      </c>
      <c r="C3191" s="38" t="s">
        <v>1617</v>
      </c>
      <c r="D3191" s="38">
        <v>203</v>
      </c>
      <c r="E3191" s="38">
        <v>30.704210442200701</v>
      </c>
      <c r="F3191">
        <v>82.32</v>
      </c>
      <c r="G3191">
        <v>92.14</v>
      </c>
      <c r="H3191">
        <v>36.880000000000003</v>
      </c>
      <c r="I3191" s="7">
        <v>68.08</v>
      </c>
      <c r="J3191" s="40">
        <f t="shared" si="147"/>
        <v>1.6621570121951217</v>
      </c>
      <c r="K3191" s="40">
        <f t="shared" si="148"/>
        <v>62.436475556509919</v>
      </c>
      <c r="L3191" s="40">
        <f t="shared" si="149"/>
        <v>37.563524443490095</v>
      </c>
    </row>
    <row r="3192" spans="1:12" x14ac:dyDescent="0.2">
      <c r="A3192" s="28" t="s">
        <v>1288</v>
      </c>
      <c r="B3192" s="7" t="s">
        <v>1289</v>
      </c>
      <c r="C3192" s="38" t="s">
        <v>1290</v>
      </c>
      <c r="D3192" s="38">
        <v>49</v>
      </c>
      <c r="E3192" s="38">
        <v>30.693122808038499</v>
      </c>
      <c r="F3192">
        <v>131.82</v>
      </c>
      <c r="G3192">
        <v>124.58</v>
      </c>
      <c r="H3192">
        <v>10.3</v>
      </c>
      <c r="I3192" s="7">
        <v>3.37</v>
      </c>
      <c r="J3192" s="40">
        <f t="shared" si="147"/>
        <v>18.756400877834672</v>
      </c>
      <c r="K3192" s="40">
        <f t="shared" si="148"/>
        <v>94.93834931684377</v>
      </c>
      <c r="L3192" s="40">
        <f t="shared" si="149"/>
        <v>5.0616506831562189</v>
      </c>
    </row>
    <row r="3193" spans="1:12" x14ac:dyDescent="0.2">
      <c r="A3193" s="28" t="s">
        <v>1759</v>
      </c>
      <c r="B3193" s="7" t="s">
        <v>1760</v>
      </c>
      <c r="C3193" s="38" t="s">
        <v>1761</v>
      </c>
      <c r="D3193" s="38">
        <v>43</v>
      </c>
      <c r="E3193" s="38">
        <v>30.679742027412701</v>
      </c>
      <c r="F3193">
        <v>21.17</v>
      </c>
      <c r="G3193">
        <v>15.24</v>
      </c>
      <c r="H3193">
        <v>282.79000000000002</v>
      </c>
      <c r="I3193" s="7">
        <v>626.49</v>
      </c>
      <c r="J3193" s="40">
        <f t="shared" si="147"/>
        <v>4.0042671124406126E-2</v>
      </c>
      <c r="K3193" s="40">
        <f t="shared" si="148"/>
        <v>3.8500988696084342</v>
      </c>
      <c r="L3193" s="40">
        <f t="shared" si="149"/>
        <v>96.149901130391555</v>
      </c>
    </row>
    <row r="3194" spans="1:12" x14ac:dyDescent="0.2">
      <c r="A3194" s="28" t="s">
        <v>1201</v>
      </c>
      <c r="B3194" s="7" t="s">
        <v>1202</v>
      </c>
      <c r="C3194" s="38" t="s">
        <v>1203</v>
      </c>
      <c r="D3194" s="38">
        <v>67</v>
      </c>
      <c r="E3194" s="38">
        <v>30.675983963754199</v>
      </c>
      <c r="F3194">
        <v>25.42</v>
      </c>
      <c r="G3194">
        <v>25.61</v>
      </c>
      <c r="H3194">
        <v>48.19</v>
      </c>
      <c r="I3194" s="7">
        <v>113.67</v>
      </c>
      <c r="J3194" s="40">
        <f t="shared" si="147"/>
        <v>0.31527245767947609</v>
      </c>
      <c r="K3194" s="40">
        <f t="shared" si="148"/>
        <v>23.97012541688196</v>
      </c>
      <c r="L3194" s="40">
        <f t="shared" si="149"/>
        <v>76.029874583118044</v>
      </c>
    </row>
    <row r="3195" spans="1:12" x14ac:dyDescent="0.2">
      <c r="A3195" s="28" t="s">
        <v>2395</v>
      </c>
      <c r="B3195" s="7" t="s">
        <v>2396</v>
      </c>
      <c r="C3195" s="38" t="s">
        <v>2397</v>
      </c>
      <c r="D3195" s="38">
        <v>52</v>
      </c>
      <c r="E3195" s="38">
        <v>30.661875247639198</v>
      </c>
      <c r="F3195">
        <v>12.85</v>
      </c>
      <c r="G3195">
        <v>8.35</v>
      </c>
      <c r="H3195">
        <v>68.819999999999993</v>
      </c>
      <c r="I3195" s="7">
        <v>65.48</v>
      </c>
      <c r="J3195" s="40">
        <f t="shared" si="147"/>
        <v>0.157855547282204</v>
      </c>
      <c r="K3195" s="40">
        <f t="shared" si="148"/>
        <v>13.633440514469452</v>
      </c>
      <c r="L3195" s="40">
        <f t="shared" si="149"/>
        <v>86.366559485530559</v>
      </c>
    </row>
    <row r="3196" spans="1:12" x14ac:dyDescent="0.2">
      <c r="A3196" s="28" t="s">
        <v>1309</v>
      </c>
      <c r="B3196" s="7" t="s">
        <v>1310</v>
      </c>
      <c r="C3196" s="38" t="s">
        <v>1311</v>
      </c>
      <c r="D3196" s="38">
        <v>33</v>
      </c>
      <c r="E3196" s="38">
        <v>30.660732872173401</v>
      </c>
      <c r="F3196">
        <v>43.12</v>
      </c>
      <c r="G3196">
        <v>45.57</v>
      </c>
      <c r="H3196">
        <v>40.15</v>
      </c>
      <c r="I3196" s="7">
        <v>34.08</v>
      </c>
      <c r="J3196" s="40">
        <f t="shared" si="147"/>
        <v>1.1947999461134313</v>
      </c>
      <c r="K3196" s="40">
        <f t="shared" si="148"/>
        <v>54.437760864227833</v>
      </c>
      <c r="L3196" s="40">
        <f t="shared" si="149"/>
        <v>45.562239135772145</v>
      </c>
    </row>
    <row r="3197" spans="1:12" x14ac:dyDescent="0.2">
      <c r="A3197" s="34" t="s">
        <v>3016</v>
      </c>
      <c r="B3197" s="7" t="s">
        <v>3017</v>
      </c>
      <c r="C3197" s="38" t="s">
        <v>3018</v>
      </c>
      <c r="D3197" s="38">
        <v>91</v>
      </c>
      <c r="E3197" s="38">
        <v>30.6561350105031</v>
      </c>
      <c r="F3197">
        <v>12.09</v>
      </c>
      <c r="G3197">
        <v>56.24</v>
      </c>
      <c r="H3197">
        <v>59.81</v>
      </c>
      <c r="I3197" s="7">
        <v>121.55</v>
      </c>
      <c r="J3197" s="40">
        <f t="shared" si="147"/>
        <v>0.37676444640494039</v>
      </c>
      <c r="K3197" s="40">
        <f t="shared" si="148"/>
        <v>27.365933757859747</v>
      </c>
      <c r="L3197" s="40">
        <f t="shared" si="149"/>
        <v>72.634066242140264</v>
      </c>
    </row>
    <row r="3198" spans="1:12" x14ac:dyDescent="0.2">
      <c r="A3198" s="28" t="s">
        <v>3019</v>
      </c>
      <c r="B3198" s="7" t="s">
        <v>3020</v>
      </c>
      <c r="C3198" s="38" t="s">
        <v>3021</v>
      </c>
      <c r="D3198" s="38">
        <v>117</v>
      </c>
      <c r="E3198" s="38">
        <v>30.651272678359401</v>
      </c>
      <c r="F3198">
        <v>431.8</v>
      </c>
      <c r="G3198">
        <v>149.43</v>
      </c>
      <c r="H3198">
        <v>6.67</v>
      </c>
      <c r="I3198" s="7">
        <v>0</v>
      </c>
      <c r="J3198" s="40">
        <f t="shared" si="147"/>
        <v>87.140929535232388</v>
      </c>
      <c r="K3198" s="40">
        <f t="shared" si="148"/>
        <v>98.865453308385781</v>
      </c>
      <c r="L3198" s="40">
        <f t="shared" si="149"/>
        <v>1.1345466916142199</v>
      </c>
    </row>
    <row r="3199" spans="1:12" x14ac:dyDescent="0.2">
      <c r="A3199" s="28" t="s">
        <v>1795</v>
      </c>
      <c r="B3199" s="7" t="s">
        <v>1796</v>
      </c>
      <c r="C3199" s="38" t="s">
        <v>1797</v>
      </c>
      <c r="D3199" s="38">
        <v>80</v>
      </c>
      <c r="E3199" s="38">
        <v>30.647027811827598</v>
      </c>
      <c r="F3199">
        <v>100.75</v>
      </c>
      <c r="G3199">
        <v>21.88</v>
      </c>
      <c r="H3199">
        <v>29.2</v>
      </c>
      <c r="I3199" s="7">
        <v>6.45</v>
      </c>
      <c r="J3199" s="40">
        <f t="shared" si="147"/>
        <v>3.4398316970546983</v>
      </c>
      <c r="K3199" s="40">
        <f t="shared" si="148"/>
        <v>77.476623704826892</v>
      </c>
      <c r="L3199" s="40">
        <f t="shared" si="149"/>
        <v>22.523376295173115</v>
      </c>
    </row>
    <row r="3200" spans="1:12" x14ac:dyDescent="0.2">
      <c r="A3200" s="28" t="s">
        <v>1681</v>
      </c>
      <c r="B3200" s="7" t="s">
        <v>1682</v>
      </c>
      <c r="C3200" s="38" t="s">
        <v>1683</v>
      </c>
      <c r="D3200" s="38">
        <v>64</v>
      </c>
      <c r="E3200" s="38">
        <v>30.616683483365801</v>
      </c>
      <c r="F3200">
        <v>43.45</v>
      </c>
      <c r="G3200">
        <v>673.14</v>
      </c>
      <c r="H3200">
        <v>23.64</v>
      </c>
      <c r="I3200" s="7">
        <v>287.18</v>
      </c>
      <c r="J3200" s="40">
        <f t="shared" si="147"/>
        <v>2.3054822726980246</v>
      </c>
      <c r="K3200" s="40">
        <f t="shared" si="148"/>
        <v>69.747228467700324</v>
      </c>
      <c r="L3200" s="40">
        <f t="shared" si="149"/>
        <v>30.252771532299661</v>
      </c>
    </row>
    <row r="3201" spans="1:12" x14ac:dyDescent="0.2">
      <c r="A3201" s="28" t="s">
        <v>2206</v>
      </c>
      <c r="B3201" s="7" t="s">
        <v>2207</v>
      </c>
      <c r="C3201" s="38" t="s">
        <v>2208</v>
      </c>
      <c r="D3201" s="38">
        <v>400</v>
      </c>
      <c r="E3201" s="38">
        <v>30.598279562500299</v>
      </c>
      <c r="F3201">
        <v>111.97</v>
      </c>
      <c r="G3201">
        <v>21.9</v>
      </c>
      <c r="H3201">
        <v>79.89</v>
      </c>
      <c r="I3201" s="7">
        <v>103.19</v>
      </c>
      <c r="J3201" s="40">
        <f t="shared" si="147"/>
        <v>0.73121039982521308</v>
      </c>
      <c r="K3201" s="40">
        <f t="shared" si="148"/>
        <v>42.23694589051901</v>
      </c>
      <c r="L3201" s="40">
        <f t="shared" si="149"/>
        <v>57.763054109480983</v>
      </c>
    </row>
    <row r="3202" spans="1:12" x14ac:dyDescent="0.2">
      <c r="A3202" s="28" t="s">
        <v>2260</v>
      </c>
      <c r="B3202" s="7" t="s">
        <v>2261</v>
      </c>
      <c r="C3202" s="38" t="s">
        <v>2262</v>
      </c>
      <c r="D3202" s="38">
        <v>197</v>
      </c>
      <c r="E3202" s="38">
        <v>30.5975032864519</v>
      </c>
      <c r="F3202">
        <v>56.54</v>
      </c>
      <c r="G3202">
        <v>11.88</v>
      </c>
      <c r="H3202">
        <v>196.19</v>
      </c>
      <c r="I3202" s="7">
        <v>128.91</v>
      </c>
      <c r="J3202" s="40">
        <f t="shared" si="147"/>
        <v>0.21045832051676405</v>
      </c>
      <c r="K3202" s="40">
        <f t="shared" si="148"/>
        <v>17.38666395608864</v>
      </c>
      <c r="L3202" s="40">
        <f t="shared" si="149"/>
        <v>82.613336043911374</v>
      </c>
    </row>
    <row r="3203" spans="1:12" x14ac:dyDescent="0.2">
      <c r="A3203" s="28" t="s">
        <v>2950</v>
      </c>
      <c r="B3203" s="7" t="s">
        <v>2951</v>
      </c>
      <c r="C3203" s="38" t="s">
        <v>2952</v>
      </c>
      <c r="D3203" s="38">
        <v>61</v>
      </c>
      <c r="E3203" s="38">
        <v>30.5883996407835</v>
      </c>
      <c r="F3203">
        <v>111.97</v>
      </c>
      <c r="G3203">
        <v>242.32</v>
      </c>
      <c r="H3203">
        <v>76.58</v>
      </c>
      <c r="I3203" s="7">
        <v>254.69</v>
      </c>
      <c r="J3203" s="40">
        <f t="shared" si="147"/>
        <v>1.069490143991306</v>
      </c>
      <c r="K3203" s="40">
        <f t="shared" si="148"/>
        <v>51.678919423536961</v>
      </c>
      <c r="L3203" s="40">
        <f t="shared" si="149"/>
        <v>48.321080576463039</v>
      </c>
    </row>
    <row r="3204" spans="1:12" x14ac:dyDescent="0.2">
      <c r="A3204" s="28" t="s">
        <v>2629</v>
      </c>
      <c r="B3204" s="7" t="s">
        <v>2630</v>
      </c>
      <c r="C3204" s="38" t="s">
        <v>2631</v>
      </c>
      <c r="D3204" s="38">
        <v>313</v>
      </c>
      <c r="E3204" s="38">
        <v>30.579524508480901</v>
      </c>
      <c r="F3204">
        <v>2.2400000000000002</v>
      </c>
      <c r="G3204">
        <v>23.52</v>
      </c>
      <c r="H3204">
        <v>142.83000000000001</v>
      </c>
      <c r="I3204" s="7">
        <v>68.760000000000005</v>
      </c>
      <c r="J3204" s="40">
        <f t="shared" si="147"/>
        <v>0.12174488397372274</v>
      </c>
      <c r="K3204" s="40">
        <f t="shared" si="148"/>
        <v>10.85317042342532</v>
      </c>
      <c r="L3204" s="40">
        <f t="shared" si="149"/>
        <v>89.146829576574689</v>
      </c>
    </row>
    <row r="3205" spans="1:12" x14ac:dyDescent="0.2">
      <c r="A3205" s="28" t="s">
        <v>2500</v>
      </c>
      <c r="B3205" s="7" t="s">
        <v>2501</v>
      </c>
      <c r="C3205" s="38" t="s">
        <v>2502</v>
      </c>
      <c r="D3205" s="38">
        <v>83</v>
      </c>
      <c r="E3205" s="38">
        <v>30.576358667451402</v>
      </c>
      <c r="F3205">
        <v>24.81</v>
      </c>
      <c r="G3205">
        <v>8.27</v>
      </c>
      <c r="H3205">
        <v>182.73</v>
      </c>
      <c r="I3205" s="7">
        <v>128.25</v>
      </c>
      <c r="J3205" s="40">
        <f t="shared" si="147"/>
        <v>0.10637340021866357</v>
      </c>
      <c r="K3205" s="40">
        <f t="shared" si="148"/>
        <v>9.6146021042841348</v>
      </c>
      <c r="L3205" s="40">
        <f t="shared" si="149"/>
        <v>90.385397895715869</v>
      </c>
    </row>
    <row r="3206" spans="1:12" x14ac:dyDescent="0.2">
      <c r="A3206" s="28" t="s">
        <v>2986</v>
      </c>
      <c r="B3206" s="7" t="s">
        <v>2987</v>
      </c>
      <c r="C3206" s="38" t="s">
        <v>2988</v>
      </c>
      <c r="D3206" s="38">
        <v>156</v>
      </c>
      <c r="E3206" s="38">
        <v>30.566066213581699</v>
      </c>
      <c r="F3206">
        <v>195.12</v>
      </c>
      <c r="G3206">
        <v>170.75</v>
      </c>
      <c r="H3206">
        <v>31.21</v>
      </c>
      <c r="I3206" s="7">
        <v>40.520000000000003</v>
      </c>
      <c r="J3206" s="40">
        <f t="shared" si="147"/>
        <v>5.1006552349086851</v>
      </c>
      <c r="K3206" s="40">
        <f t="shared" si="148"/>
        <v>83.608318098720304</v>
      </c>
      <c r="L3206" s="40">
        <f t="shared" si="149"/>
        <v>16.391681901279711</v>
      </c>
    </row>
    <row r="3207" spans="1:12" x14ac:dyDescent="0.2">
      <c r="A3207" s="28" t="s">
        <v>2170</v>
      </c>
      <c r="B3207" s="7" t="s">
        <v>2171</v>
      </c>
      <c r="C3207" s="38" t="s">
        <v>2172</v>
      </c>
      <c r="D3207" s="38">
        <v>153</v>
      </c>
      <c r="E3207" s="38">
        <v>30.5543361855017</v>
      </c>
      <c r="F3207">
        <v>39.71</v>
      </c>
      <c r="G3207">
        <v>56.97</v>
      </c>
      <c r="H3207">
        <v>124.18</v>
      </c>
      <c r="I3207" s="7">
        <v>458.03</v>
      </c>
      <c r="J3207" s="40">
        <f t="shared" si="147"/>
        <v>0.16605692104223563</v>
      </c>
      <c r="K3207" s="40">
        <f t="shared" si="148"/>
        <v>14.240893222760684</v>
      </c>
      <c r="L3207" s="40">
        <f t="shared" si="149"/>
        <v>85.759106777239325</v>
      </c>
    </row>
    <row r="3208" spans="1:12" x14ac:dyDescent="0.2">
      <c r="A3208" s="28" t="s">
        <v>1786</v>
      </c>
      <c r="B3208" s="7" t="s">
        <v>1787</v>
      </c>
      <c r="C3208" s="38" t="s">
        <v>1788</v>
      </c>
      <c r="D3208" s="38">
        <v>257</v>
      </c>
      <c r="E3208" s="38">
        <v>30.551258143109099</v>
      </c>
      <c r="F3208">
        <v>22.73</v>
      </c>
      <c r="G3208">
        <v>95.02</v>
      </c>
      <c r="H3208">
        <v>31.97</v>
      </c>
      <c r="I3208" s="7">
        <v>65.510000000000005</v>
      </c>
      <c r="J3208" s="40">
        <f t="shared" si="147"/>
        <v>1.2079400902749282</v>
      </c>
      <c r="K3208" s="40">
        <f t="shared" si="148"/>
        <v>54.708916043302516</v>
      </c>
      <c r="L3208" s="40">
        <f t="shared" si="149"/>
        <v>45.291083956697484</v>
      </c>
    </row>
    <row r="3209" spans="1:12" x14ac:dyDescent="0.2">
      <c r="A3209" s="28" t="s">
        <v>2836</v>
      </c>
      <c r="B3209" s="7" t="s">
        <v>2837</v>
      </c>
      <c r="C3209" s="38" t="s">
        <v>2838</v>
      </c>
      <c r="D3209" s="38">
        <v>97</v>
      </c>
      <c r="E3209" s="38">
        <v>30.535504499458401</v>
      </c>
      <c r="F3209">
        <v>6294.15</v>
      </c>
      <c r="G3209">
        <v>1968.78</v>
      </c>
      <c r="H3209">
        <v>11053.65</v>
      </c>
      <c r="I3209" s="7">
        <v>5906.94</v>
      </c>
      <c r="J3209" s="40">
        <f t="shared" si="147"/>
        <v>0.4871841132885118</v>
      </c>
      <c r="K3209" s="40">
        <f t="shared" si="148"/>
        <v>32.758829854040989</v>
      </c>
      <c r="L3209" s="40">
        <f t="shared" si="149"/>
        <v>67.241170145959003</v>
      </c>
    </row>
    <row r="3210" spans="1:12" x14ac:dyDescent="0.2">
      <c r="A3210" s="28" t="s">
        <v>1837</v>
      </c>
      <c r="B3210" s="7" t="s">
        <v>1838</v>
      </c>
      <c r="C3210" s="38" t="s">
        <v>1839</v>
      </c>
      <c r="D3210" s="38">
        <v>157</v>
      </c>
      <c r="E3210" s="38">
        <v>30.5277437661234</v>
      </c>
      <c r="F3210">
        <v>8.1300000000000008</v>
      </c>
      <c r="G3210">
        <v>24.18</v>
      </c>
      <c r="H3210">
        <v>224.68</v>
      </c>
      <c r="I3210" s="7">
        <v>491.53</v>
      </c>
      <c r="J3210" s="40">
        <f t="shared" si="147"/>
        <v>4.5112467013864649E-2</v>
      </c>
      <c r="K3210" s="40">
        <f t="shared" si="148"/>
        <v>4.3165179287126598</v>
      </c>
      <c r="L3210" s="40">
        <f t="shared" si="149"/>
        <v>95.683482071287358</v>
      </c>
    </row>
    <row r="3211" spans="1:12" x14ac:dyDescent="0.2">
      <c r="A3211" s="28" t="s">
        <v>2500</v>
      </c>
      <c r="B3211" s="7" t="s">
        <v>2501</v>
      </c>
      <c r="C3211" s="38" t="s">
        <v>2502</v>
      </c>
      <c r="D3211" s="38">
        <v>25</v>
      </c>
      <c r="E3211" s="38">
        <v>30.518744526538999</v>
      </c>
      <c r="F3211">
        <v>63.41</v>
      </c>
      <c r="G3211">
        <v>55</v>
      </c>
      <c r="H3211">
        <v>82.7</v>
      </c>
      <c r="I3211" s="7">
        <v>117.03</v>
      </c>
      <c r="J3211" s="40">
        <f t="shared" ref="J3211:J3274" si="150">(F3211+G3211)/(H3211+I3211)</f>
        <v>0.59285034796975911</v>
      </c>
      <c r="K3211" s="40">
        <f t="shared" si="148"/>
        <v>37.219463129439866</v>
      </c>
      <c r="L3211" s="40">
        <f t="shared" si="149"/>
        <v>62.780536870560141</v>
      </c>
    </row>
    <row r="3212" spans="1:12" x14ac:dyDescent="0.2">
      <c r="A3212" s="28" t="s">
        <v>2572</v>
      </c>
      <c r="B3212" s="7" t="s">
        <v>2573</v>
      </c>
      <c r="C3212" s="38" t="s">
        <v>2574</v>
      </c>
      <c r="D3212" s="38">
        <v>17</v>
      </c>
      <c r="E3212" s="38">
        <v>30.498333644994901</v>
      </c>
      <c r="F3212">
        <v>7.97</v>
      </c>
      <c r="G3212">
        <v>22.27</v>
      </c>
      <c r="H3212">
        <v>76.41</v>
      </c>
      <c r="I3212" s="7">
        <v>76.08</v>
      </c>
      <c r="J3212" s="40">
        <f t="shared" si="150"/>
        <v>0.19830808577611644</v>
      </c>
      <c r="K3212" s="40">
        <f t="shared" ref="K3212:K3275" si="151">SUM(F3212:G3212)/SUM(F3212:I3212)*100</f>
        <v>16.54900673124282</v>
      </c>
      <c r="L3212" s="40">
        <f t="shared" ref="L3212:L3275" si="152">SUM(H3212:I3212)/SUM(F3212:I3212)*100</f>
        <v>83.450993268757188</v>
      </c>
    </row>
    <row r="3213" spans="1:12" x14ac:dyDescent="0.2">
      <c r="A3213" s="28" t="s">
        <v>2329</v>
      </c>
      <c r="B3213" s="7" t="s">
        <v>2330</v>
      </c>
      <c r="C3213" s="38" t="s">
        <v>2331</v>
      </c>
      <c r="D3213" s="38">
        <v>160</v>
      </c>
      <c r="E3213" s="38">
        <v>30.489949245755099</v>
      </c>
      <c r="F3213">
        <v>82.2</v>
      </c>
      <c r="G3213">
        <v>218.64</v>
      </c>
      <c r="H3213">
        <v>2.4500000000000002</v>
      </c>
      <c r="I3213" s="7">
        <v>0</v>
      </c>
      <c r="J3213" s="40">
        <f t="shared" si="150"/>
        <v>122.79183673469386</v>
      </c>
      <c r="K3213" s="40">
        <f t="shared" si="151"/>
        <v>99.192192291206439</v>
      </c>
      <c r="L3213" s="40">
        <f t="shared" si="152"/>
        <v>0.80780770879356412</v>
      </c>
    </row>
    <row r="3214" spans="1:12" x14ac:dyDescent="0.2">
      <c r="A3214" s="28" t="s">
        <v>2194</v>
      </c>
      <c r="B3214" s="7" t="s">
        <v>2195</v>
      </c>
      <c r="C3214" s="38" t="s">
        <v>2196</v>
      </c>
      <c r="D3214" s="38">
        <v>20</v>
      </c>
      <c r="E3214" s="38">
        <v>30.4616924520578</v>
      </c>
      <c r="F3214">
        <v>464.7</v>
      </c>
      <c r="G3214">
        <v>63.22</v>
      </c>
      <c r="H3214">
        <v>16.25</v>
      </c>
      <c r="I3214" s="7">
        <v>13.88</v>
      </c>
      <c r="J3214" s="40">
        <f t="shared" si="150"/>
        <v>17.521407235313639</v>
      </c>
      <c r="K3214" s="40">
        <f t="shared" si="151"/>
        <v>94.600842218439212</v>
      </c>
      <c r="L3214" s="40">
        <f t="shared" si="152"/>
        <v>5.3991577815607927</v>
      </c>
    </row>
    <row r="3215" spans="1:12" x14ac:dyDescent="0.2">
      <c r="A3215" s="28" t="s">
        <v>2161</v>
      </c>
      <c r="B3215" s="7" t="s">
        <v>2162</v>
      </c>
      <c r="C3215" s="38" t="s">
        <v>2163</v>
      </c>
      <c r="D3215" s="38">
        <v>152</v>
      </c>
      <c r="E3215" s="38">
        <v>30.422158495263201</v>
      </c>
      <c r="F3215">
        <v>160.47999999999999</v>
      </c>
      <c r="G3215">
        <v>92.51</v>
      </c>
      <c r="H3215">
        <v>36.76</v>
      </c>
      <c r="I3215" s="7">
        <v>3.1</v>
      </c>
      <c r="J3215" s="40">
        <f t="shared" si="150"/>
        <v>6.3469643753135978</v>
      </c>
      <c r="K3215" s="40">
        <f t="shared" si="151"/>
        <v>86.388936315519885</v>
      </c>
      <c r="L3215" s="40">
        <f t="shared" si="152"/>
        <v>13.611063684480108</v>
      </c>
    </row>
    <row r="3216" spans="1:12" x14ac:dyDescent="0.2">
      <c r="A3216" s="28" t="s">
        <v>2149</v>
      </c>
      <c r="B3216" s="7" t="s">
        <v>2150</v>
      </c>
      <c r="C3216" s="38" t="s">
        <v>2151</v>
      </c>
      <c r="D3216" s="38">
        <v>209</v>
      </c>
      <c r="E3216" s="38">
        <v>30.4128068336151</v>
      </c>
      <c r="F3216">
        <v>10.14</v>
      </c>
      <c r="G3216">
        <v>86.57</v>
      </c>
      <c r="H3216">
        <v>28.16</v>
      </c>
      <c r="I3216" s="7">
        <v>21.34</v>
      </c>
      <c r="J3216" s="40">
        <f t="shared" si="150"/>
        <v>1.9537373737373736</v>
      </c>
      <c r="K3216" s="40">
        <f t="shared" si="151"/>
        <v>66.144586553587317</v>
      </c>
      <c r="L3216" s="40">
        <f t="shared" si="152"/>
        <v>33.855413446412697</v>
      </c>
    </row>
    <row r="3217" spans="1:12" x14ac:dyDescent="0.2">
      <c r="A3217" s="28" t="s">
        <v>2376</v>
      </c>
      <c r="B3217" s="7" t="s">
        <v>2377</v>
      </c>
      <c r="C3217" s="38" t="s">
        <v>2378</v>
      </c>
      <c r="D3217" s="38">
        <v>138</v>
      </c>
      <c r="E3217" s="38">
        <v>30.4122775665831</v>
      </c>
      <c r="F3217">
        <v>39.24</v>
      </c>
      <c r="G3217">
        <v>44.89</v>
      </c>
      <c r="H3217">
        <v>24.19</v>
      </c>
      <c r="I3217" s="7">
        <v>27.65</v>
      </c>
      <c r="J3217" s="40">
        <f t="shared" si="150"/>
        <v>1.622878086419753</v>
      </c>
      <c r="K3217" s="40">
        <f t="shared" si="151"/>
        <v>61.873942781495913</v>
      </c>
      <c r="L3217" s="40">
        <f t="shared" si="152"/>
        <v>38.126057218504087</v>
      </c>
    </row>
    <row r="3218" spans="1:12" x14ac:dyDescent="0.2">
      <c r="A3218" s="28" t="s">
        <v>457</v>
      </c>
      <c r="B3218" s="7" t="s">
        <v>458</v>
      </c>
      <c r="C3218" s="38" t="s">
        <v>459</v>
      </c>
      <c r="D3218" s="38">
        <v>205</v>
      </c>
      <c r="E3218" s="38">
        <v>30.3982884607776</v>
      </c>
      <c r="F3218">
        <v>106.27</v>
      </c>
      <c r="G3218">
        <v>211.3</v>
      </c>
      <c r="H3218">
        <v>4.7</v>
      </c>
      <c r="I3218" s="7">
        <v>41.77</v>
      </c>
      <c r="J3218" s="40">
        <f t="shared" si="150"/>
        <v>6.8338713148267693</v>
      </c>
      <c r="K3218" s="40">
        <f t="shared" si="151"/>
        <v>87.234919239644</v>
      </c>
      <c r="L3218" s="40">
        <f t="shared" si="152"/>
        <v>12.765080760356007</v>
      </c>
    </row>
    <row r="3219" spans="1:12" x14ac:dyDescent="0.2">
      <c r="A3219" s="28" t="s">
        <v>3022</v>
      </c>
      <c r="B3219" s="7" t="s">
        <v>3023</v>
      </c>
      <c r="C3219" s="38" t="s">
        <v>3024</v>
      </c>
      <c r="D3219" s="38">
        <v>42</v>
      </c>
      <c r="E3219" s="38">
        <v>30.3762479850528</v>
      </c>
      <c r="F3219">
        <v>6142.41</v>
      </c>
      <c r="G3219">
        <v>3750.22</v>
      </c>
      <c r="H3219">
        <v>1821.07</v>
      </c>
      <c r="I3219" s="7">
        <v>2040.07</v>
      </c>
      <c r="J3219" s="40">
        <f t="shared" si="150"/>
        <v>2.5621008303247228</v>
      </c>
      <c r="K3219" s="40">
        <f t="shared" si="151"/>
        <v>71.926679012372603</v>
      </c>
      <c r="L3219" s="40">
        <f t="shared" si="152"/>
        <v>28.073320987627394</v>
      </c>
    </row>
    <row r="3220" spans="1:12" x14ac:dyDescent="0.2">
      <c r="A3220" s="28" t="s">
        <v>2893</v>
      </c>
      <c r="B3220" s="7" t="s">
        <v>2894</v>
      </c>
      <c r="C3220" s="38" t="s">
        <v>2895</v>
      </c>
      <c r="D3220" s="38">
        <v>29</v>
      </c>
      <c r="E3220" s="38">
        <v>30.362711749154599</v>
      </c>
      <c r="F3220">
        <v>50.86</v>
      </c>
      <c r="G3220">
        <v>24.66</v>
      </c>
      <c r="H3220">
        <v>40.26</v>
      </c>
      <c r="I3220" s="7">
        <v>33.200000000000003</v>
      </c>
      <c r="J3220" s="40">
        <f t="shared" si="150"/>
        <v>1.0280424720936563</v>
      </c>
      <c r="K3220" s="40">
        <f t="shared" si="151"/>
        <v>50.69136796885487</v>
      </c>
      <c r="L3220" s="40">
        <f t="shared" si="152"/>
        <v>49.308632031145123</v>
      </c>
    </row>
    <row r="3221" spans="1:12" x14ac:dyDescent="0.2">
      <c r="A3221" s="28" t="s">
        <v>2626</v>
      </c>
      <c r="B3221" s="7" t="s">
        <v>2627</v>
      </c>
      <c r="C3221" s="38" t="s">
        <v>2628</v>
      </c>
      <c r="D3221" s="38">
        <v>337</v>
      </c>
      <c r="E3221" s="38">
        <v>30.357001906744699</v>
      </c>
      <c r="F3221">
        <v>119.21</v>
      </c>
      <c r="G3221">
        <v>26.59</v>
      </c>
      <c r="H3221">
        <v>15.56</v>
      </c>
      <c r="I3221" s="7">
        <v>3.67</v>
      </c>
      <c r="J3221" s="40">
        <f t="shared" si="150"/>
        <v>7.5819032761310439</v>
      </c>
      <c r="K3221" s="40">
        <f t="shared" si="151"/>
        <v>88.347573168514813</v>
      </c>
      <c r="L3221" s="40">
        <f t="shared" si="152"/>
        <v>11.652426831485187</v>
      </c>
    </row>
    <row r="3222" spans="1:12" x14ac:dyDescent="0.2">
      <c r="A3222" s="28" t="s">
        <v>1963</v>
      </c>
      <c r="B3222" s="7" t="s">
        <v>1964</v>
      </c>
      <c r="C3222" s="38" t="s">
        <v>1965</v>
      </c>
      <c r="D3222" s="38">
        <v>69</v>
      </c>
      <c r="E3222" s="38">
        <v>30.348463132074802</v>
      </c>
      <c r="F3222">
        <v>275.85000000000002</v>
      </c>
      <c r="G3222">
        <v>184.87</v>
      </c>
      <c r="H3222">
        <v>63.19</v>
      </c>
      <c r="I3222" s="7">
        <v>83.96</v>
      </c>
      <c r="J3222" s="40">
        <f t="shared" si="150"/>
        <v>3.130954808019029</v>
      </c>
      <c r="K3222" s="40">
        <f t="shared" si="151"/>
        <v>75.792521427278842</v>
      </c>
      <c r="L3222" s="40">
        <f t="shared" si="152"/>
        <v>24.207478572721133</v>
      </c>
    </row>
    <row r="3223" spans="1:12" x14ac:dyDescent="0.2">
      <c r="A3223" s="28" t="s">
        <v>2644</v>
      </c>
      <c r="B3223" s="7" t="s">
        <v>2645</v>
      </c>
      <c r="C3223" s="38" t="s">
        <v>2646</v>
      </c>
      <c r="D3223" s="38">
        <v>308</v>
      </c>
      <c r="E3223" s="38">
        <v>30.337707009490501</v>
      </c>
      <c r="F3223">
        <v>14.22</v>
      </c>
      <c r="G3223">
        <v>65.16</v>
      </c>
      <c r="H3223">
        <v>58.02</v>
      </c>
      <c r="I3223" s="7">
        <v>207.18</v>
      </c>
      <c r="J3223" s="40">
        <f t="shared" si="150"/>
        <v>0.29932126696832578</v>
      </c>
      <c r="K3223" s="40">
        <f t="shared" si="151"/>
        <v>23.036740379592544</v>
      </c>
      <c r="L3223" s="40">
        <f t="shared" si="152"/>
        <v>76.963259620407442</v>
      </c>
    </row>
    <row r="3224" spans="1:12" x14ac:dyDescent="0.2">
      <c r="A3224" s="28" t="s">
        <v>2575</v>
      </c>
      <c r="B3224" s="7" t="s">
        <v>2576</v>
      </c>
      <c r="C3224" s="38" t="s">
        <v>2577</v>
      </c>
      <c r="D3224" s="38">
        <v>98</v>
      </c>
      <c r="E3224" s="38">
        <v>30.333318229377301</v>
      </c>
      <c r="F3224">
        <v>13.45</v>
      </c>
      <c r="G3224">
        <v>25.21</v>
      </c>
      <c r="H3224">
        <v>36.020000000000003</v>
      </c>
      <c r="I3224" s="7">
        <v>106.02</v>
      </c>
      <c r="J3224" s="40">
        <f t="shared" si="150"/>
        <v>0.27217685159110111</v>
      </c>
      <c r="K3224" s="40">
        <f t="shared" si="151"/>
        <v>21.394576646375207</v>
      </c>
      <c r="L3224" s="40">
        <f t="shared" si="152"/>
        <v>78.605423353624786</v>
      </c>
    </row>
    <row r="3225" spans="1:12" x14ac:dyDescent="0.2">
      <c r="A3225" s="28" t="s">
        <v>2566</v>
      </c>
      <c r="B3225" s="7" t="s">
        <v>2567</v>
      </c>
      <c r="C3225" s="38" t="s">
        <v>2568</v>
      </c>
      <c r="D3225" s="38">
        <v>25</v>
      </c>
      <c r="E3225" s="38">
        <v>30.328395025581699</v>
      </c>
      <c r="F3225">
        <v>136.13</v>
      </c>
      <c r="G3225">
        <v>263.77999999999997</v>
      </c>
      <c r="H3225">
        <v>62.36</v>
      </c>
      <c r="I3225" s="7">
        <v>19.260000000000002</v>
      </c>
      <c r="J3225" s="40">
        <f t="shared" si="150"/>
        <v>4.8996569468267577</v>
      </c>
      <c r="K3225" s="40">
        <f t="shared" si="151"/>
        <v>83.049861898531759</v>
      </c>
      <c r="L3225" s="40">
        <f t="shared" si="152"/>
        <v>16.950138101468237</v>
      </c>
    </row>
    <row r="3226" spans="1:12" x14ac:dyDescent="0.2">
      <c r="A3226" s="28" t="s">
        <v>772</v>
      </c>
      <c r="B3226" s="7" t="s">
        <v>773</v>
      </c>
      <c r="C3226" s="38" t="s">
        <v>774</v>
      </c>
      <c r="D3226" s="38">
        <v>261</v>
      </c>
      <c r="E3226" s="38">
        <v>30.296383702774399</v>
      </c>
      <c r="F3226">
        <v>184.42</v>
      </c>
      <c r="G3226">
        <v>95.7</v>
      </c>
      <c r="H3226">
        <v>34.47</v>
      </c>
      <c r="I3226" s="7">
        <v>40.35</v>
      </c>
      <c r="J3226" s="40">
        <f t="shared" si="150"/>
        <v>3.7439187383052666</v>
      </c>
      <c r="K3226" s="40">
        <f t="shared" si="151"/>
        <v>78.920380909449477</v>
      </c>
      <c r="L3226" s="40">
        <f t="shared" si="152"/>
        <v>21.079619090550512</v>
      </c>
    </row>
    <row r="3227" spans="1:12" x14ac:dyDescent="0.2">
      <c r="A3227" s="28" t="s">
        <v>3025</v>
      </c>
      <c r="B3227" s="7" t="s">
        <v>3026</v>
      </c>
      <c r="C3227" s="38" t="s">
        <v>3027</v>
      </c>
      <c r="D3227" s="38">
        <v>61</v>
      </c>
      <c r="E3227" s="38">
        <v>30.2791599410141</v>
      </c>
      <c r="F3227">
        <v>26.95</v>
      </c>
      <c r="G3227">
        <v>18.559999999999999</v>
      </c>
      <c r="H3227">
        <v>86.71</v>
      </c>
      <c r="I3227" s="7">
        <v>85.72</v>
      </c>
      <c r="J3227" s="40">
        <f t="shared" si="150"/>
        <v>0.26393319028011364</v>
      </c>
      <c r="K3227" s="40">
        <f t="shared" si="151"/>
        <v>20.881894099293383</v>
      </c>
      <c r="L3227" s="40">
        <f t="shared" si="152"/>
        <v>79.118105900706624</v>
      </c>
    </row>
    <row r="3228" spans="1:12" x14ac:dyDescent="0.2">
      <c r="A3228" s="28" t="s">
        <v>1759</v>
      </c>
      <c r="B3228" s="7" t="s">
        <v>1760</v>
      </c>
      <c r="C3228" s="38" t="s">
        <v>1761</v>
      </c>
      <c r="D3228" s="38">
        <v>74</v>
      </c>
      <c r="E3228" s="38">
        <v>30.2599125661669</v>
      </c>
      <c r="F3228">
        <v>135.80000000000001</v>
      </c>
      <c r="G3228">
        <v>105.82</v>
      </c>
      <c r="H3228">
        <v>353.82</v>
      </c>
      <c r="I3228" s="7">
        <v>87.7</v>
      </c>
      <c r="J3228" s="40">
        <f t="shared" si="150"/>
        <v>0.54724587787642687</v>
      </c>
      <c r="K3228" s="40">
        <f t="shared" si="151"/>
        <v>35.369031238106388</v>
      </c>
      <c r="L3228" s="40">
        <f t="shared" si="152"/>
        <v>64.630968761893598</v>
      </c>
    </row>
    <row r="3229" spans="1:12" x14ac:dyDescent="0.2">
      <c r="A3229" s="28" t="s">
        <v>1486</v>
      </c>
      <c r="B3229" s="7" t="s">
        <v>1487</v>
      </c>
      <c r="C3229" s="38" t="s">
        <v>1488</v>
      </c>
      <c r="D3229" s="38">
        <v>55</v>
      </c>
      <c r="E3229" s="38">
        <v>30.259685162255401</v>
      </c>
      <c r="F3229">
        <v>802.21</v>
      </c>
      <c r="G3229">
        <v>1176.43</v>
      </c>
      <c r="H3229">
        <v>2637.59</v>
      </c>
      <c r="I3229" s="7">
        <v>3189.52</v>
      </c>
      <c r="J3229" s="40">
        <f t="shared" si="150"/>
        <v>0.33955768811640757</v>
      </c>
      <c r="K3229" s="40">
        <f t="shared" si="151"/>
        <v>25.348493098036705</v>
      </c>
      <c r="L3229" s="40">
        <f t="shared" si="152"/>
        <v>74.651506901963302</v>
      </c>
    </row>
    <row r="3230" spans="1:12" x14ac:dyDescent="0.2">
      <c r="A3230" s="28" t="s">
        <v>2479</v>
      </c>
      <c r="B3230" s="7" t="s">
        <v>2480</v>
      </c>
      <c r="C3230" s="38" t="s">
        <v>2481</v>
      </c>
      <c r="D3230" s="38">
        <v>165</v>
      </c>
      <c r="E3230" s="38">
        <v>30.2578659573221</v>
      </c>
      <c r="F3230">
        <v>21.45</v>
      </c>
      <c r="G3230">
        <v>51.43</v>
      </c>
      <c r="H3230">
        <v>54.4</v>
      </c>
      <c r="I3230" s="7">
        <v>60.4</v>
      </c>
      <c r="J3230" s="40">
        <f t="shared" si="150"/>
        <v>0.63484320557491292</v>
      </c>
      <c r="K3230" s="40">
        <f t="shared" si="151"/>
        <v>38.832054560954816</v>
      </c>
      <c r="L3230" s="40">
        <f t="shared" si="152"/>
        <v>61.167945439045177</v>
      </c>
    </row>
    <row r="3231" spans="1:12" x14ac:dyDescent="0.2">
      <c r="A3231" s="28" t="s">
        <v>640</v>
      </c>
      <c r="B3231" s="7" t="s">
        <v>641</v>
      </c>
      <c r="C3231" s="38" t="s">
        <v>642</v>
      </c>
      <c r="D3231" s="38">
        <v>32</v>
      </c>
      <c r="E3231" s="38">
        <v>30.253451867822601</v>
      </c>
      <c r="F3231">
        <v>18.190000000000001</v>
      </c>
      <c r="G3231">
        <v>3.37</v>
      </c>
      <c r="H3231">
        <v>115.41</v>
      </c>
      <c r="I3231" s="7">
        <v>89.15</v>
      </c>
      <c r="J3231" s="40">
        <f t="shared" si="150"/>
        <v>0.10539694955025422</v>
      </c>
      <c r="K3231" s="40">
        <f t="shared" si="151"/>
        <v>9.534760304263223</v>
      </c>
      <c r="L3231" s="40">
        <f t="shared" si="152"/>
        <v>90.46523969573677</v>
      </c>
    </row>
    <row r="3232" spans="1:12" x14ac:dyDescent="0.2">
      <c r="A3232" s="28" t="s">
        <v>2188</v>
      </c>
      <c r="B3232" s="7" t="s">
        <v>2189</v>
      </c>
      <c r="C3232" s="38" t="s">
        <v>2190</v>
      </c>
      <c r="D3232" s="38">
        <v>18</v>
      </c>
      <c r="E3232" s="38">
        <v>30.247675848498201</v>
      </c>
      <c r="F3232">
        <v>67.09</v>
      </c>
      <c r="G3232">
        <v>203.69</v>
      </c>
      <c r="H3232">
        <v>49.59</v>
      </c>
      <c r="I3232" s="7">
        <v>44.03</v>
      </c>
      <c r="J3232" s="40">
        <f t="shared" si="150"/>
        <v>2.8923306985686814</v>
      </c>
      <c r="K3232" s="40">
        <f t="shared" si="151"/>
        <v>74.308452250274428</v>
      </c>
      <c r="L3232" s="40">
        <f t="shared" si="152"/>
        <v>25.691547749725579</v>
      </c>
    </row>
    <row r="3233" spans="1:12" x14ac:dyDescent="0.2">
      <c r="A3233" s="28" t="s">
        <v>2434</v>
      </c>
      <c r="B3233" s="7" t="s">
        <v>2435</v>
      </c>
      <c r="C3233" s="38" t="s">
        <v>2436</v>
      </c>
      <c r="D3233" s="38">
        <v>160</v>
      </c>
      <c r="E3233" s="38">
        <v>30.236375685294298</v>
      </c>
      <c r="F3233">
        <v>1.78</v>
      </c>
      <c r="G3233">
        <v>21.42</v>
      </c>
      <c r="H3233">
        <v>27.74</v>
      </c>
      <c r="I3233" s="7">
        <v>111.93</v>
      </c>
      <c r="J3233" s="40">
        <f t="shared" si="150"/>
        <v>0.16610582086346387</v>
      </c>
      <c r="K3233" s="40">
        <f t="shared" si="151"/>
        <v>14.244489470129555</v>
      </c>
      <c r="L3233" s="40">
        <f t="shared" si="152"/>
        <v>85.755510529870463</v>
      </c>
    </row>
    <row r="3234" spans="1:12" x14ac:dyDescent="0.2">
      <c r="A3234" s="31" t="s">
        <v>2248</v>
      </c>
      <c r="B3234" s="7" t="s">
        <v>2249</v>
      </c>
      <c r="C3234" s="38" t="s">
        <v>2250</v>
      </c>
      <c r="D3234" s="38">
        <v>27</v>
      </c>
      <c r="E3234" s="38">
        <v>30.207970438946699</v>
      </c>
      <c r="F3234">
        <v>207.86</v>
      </c>
      <c r="G3234">
        <v>110.33</v>
      </c>
      <c r="H3234">
        <v>21.47</v>
      </c>
      <c r="I3234" s="7">
        <v>8.27</v>
      </c>
      <c r="J3234" s="40">
        <f t="shared" si="150"/>
        <v>10.699058507061197</v>
      </c>
      <c r="K3234" s="40">
        <f t="shared" si="151"/>
        <v>91.452303624292256</v>
      </c>
      <c r="L3234" s="40">
        <f t="shared" si="152"/>
        <v>8.5476963757077584</v>
      </c>
    </row>
    <row r="3235" spans="1:12" x14ac:dyDescent="0.2">
      <c r="A3235" s="28" t="s">
        <v>2206</v>
      </c>
      <c r="B3235" s="7" t="s">
        <v>2207</v>
      </c>
      <c r="C3235" s="38" t="s">
        <v>2208</v>
      </c>
      <c r="D3235" s="38">
        <v>31</v>
      </c>
      <c r="E3235" s="38">
        <v>30.186312375561801</v>
      </c>
      <c r="F3235">
        <v>1.1200000000000001</v>
      </c>
      <c r="G3235">
        <v>9.2899999999999991</v>
      </c>
      <c r="H3235">
        <v>96.82</v>
      </c>
      <c r="I3235" s="7">
        <v>230.2</v>
      </c>
      <c r="J3235" s="40">
        <f t="shared" si="150"/>
        <v>3.1832915418017249E-2</v>
      </c>
      <c r="K3235" s="40">
        <f t="shared" si="151"/>
        <v>3.0850843137835997</v>
      </c>
      <c r="L3235" s="40">
        <f t="shared" si="152"/>
        <v>96.914915686216403</v>
      </c>
    </row>
    <row r="3236" spans="1:12" x14ac:dyDescent="0.2">
      <c r="A3236" s="28" t="s">
        <v>2575</v>
      </c>
      <c r="B3236" s="7" t="s">
        <v>2576</v>
      </c>
      <c r="C3236" s="38" t="s">
        <v>2577</v>
      </c>
      <c r="D3236" s="38">
        <v>13</v>
      </c>
      <c r="E3236" s="38">
        <v>30.169212103464201</v>
      </c>
      <c r="F3236">
        <v>44.87</v>
      </c>
      <c r="G3236">
        <v>48.77</v>
      </c>
      <c r="H3236">
        <v>32.03</v>
      </c>
      <c r="I3236" s="7">
        <v>15.52</v>
      </c>
      <c r="J3236" s="40">
        <f t="shared" si="150"/>
        <v>1.9692954784437435</v>
      </c>
      <c r="K3236" s="40">
        <f t="shared" si="151"/>
        <v>66.321977477158441</v>
      </c>
      <c r="L3236" s="40">
        <f t="shared" si="152"/>
        <v>33.678022522841559</v>
      </c>
    </row>
    <row r="3237" spans="1:12" x14ac:dyDescent="0.2">
      <c r="A3237" s="28" t="s">
        <v>1714</v>
      </c>
      <c r="B3237" s="7" t="s">
        <v>1715</v>
      </c>
      <c r="C3237" s="38" t="s">
        <v>1716</v>
      </c>
      <c r="D3237" s="38">
        <v>197</v>
      </c>
      <c r="E3237" s="38">
        <v>30.147139608054601</v>
      </c>
      <c r="F3237">
        <v>27.85</v>
      </c>
      <c r="G3237">
        <v>11.95</v>
      </c>
      <c r="H3237">
        <v>146.72999999999999</v>
      </c>
      <c r="I3237" s="7">
        <v>72.08</v>
      </c>
      <c r="J3237" s="40">
        <f t="shared" si="150"/>
        <v>0.18189296650061695</v>
      </c>
      <c r="K3237" s="40">
        <f t="shared" si="151"/>
        <v>15.389969452070687</v>
      </c>
      <c r="L3237" s="40">
        <f t="shared" si="152"/>
        <v>84.610030547929327</v>
      </c>
    </row>
    <row r="3238" spans="1:12" x14ac:dyDescent="0.2">
      <c r="A3238" s="28" t="s">
        <v>640</v>
      </c>
      <c r="B3238" s="7" t="s">
        <v>641</v>
      </c>
      <c r="C3238" s="38" t="s">
        <v>642</v>
      </c>
      <c r="D3238" s="38">
        <v>40</v>
      </c>
      <c r="E3238" s="38">
        <v>30.131130199228899</v>
      </c>
      <c r="F3238">
        <v>97.06</v>
      </c>
      <c r="G3238">
        <v>94.12</v>
      </c>
      <c r="H3238">
        <v>2.8</v>
      </c>
      <c r="I3238" s="7">
        <v>11.22</v>
      </c>
      <c r="J3238" s="40">
        <f t="shared" si="150"/>
        <v>13.636233951497861</v>
      </c>
      <c r="K3238" s="40">
        <f t="shared" si="151"/>
        <v>93.167641325536053</v>
      </c>
      <c r="L3238" s="40">
        <f t="shared" si="152"/>
        <v>6.8323586744639373</v>
      </c>
    </row>
    <row r="3239" spans="1:12" x14ac:dyDescent="0.2">
      <c r="A3239" s="28" t="s">
        <v>1057</v>
      </c>
      <c r="B3239" s="7" t="s">
        <v>1058</v>
      </c>
      <c r="C3239" s="38" t="s">
        <v>1059</v>
      </c>
      <c r="D3239" s="38">
        <v>325</v>
      </c>
      <c r="E3239" s="38">
        <v>30.091198624857501</v>
      </c>
      <c r="F3239">
        <v>97.18</v>
      </c>
      <c r="G3239">
        <v>10.41</v>
      </c>
      <c r="H3239">
        <v>33.28</v>
      </c>
      <c r="I3239" s="7">
        <v>7.17</v>
      </c>
      <c r="J3239" s="40">
        <f t="shared" si="150"/>
        <v>2.6598269468479603</v>
      </c>
      <c r="K3239" s="40">
        <f t="shared" si="151"/>
        <v>72.676303701702253</v>
      </c>
      <c r="L3239" s="40">
        <f t="shared" si="152"/>
        <v>27.323696298297762</v>
      </c>
    </row>
    <row r="3240" spans="1:12" x14ac:dyDescent="0.2">
      <c r="A3240" s="28" t="s">
        <v>1264</v>
      </c>
      <c r="B3240" s="7" t="s">
        <v>1265</v>
      </c>
      <c r="C3240" s="38" t="s">
        <v>1266</v>
      </c>
      <c r="D3240" s="38">
        <v>248</v>
      </c>
      <c r="E3240" s="38">
        <v>30.090799369273999</v>
      </c>
      <c r="F3240">
        <v>815.66</v>
      </c>
      <c r="G3240">
        <v>591.62</v>
      </c>
      <c r="H3240">
        <v>317.02999999999997</v>
      </c>
      <c r="I3240" s="7">
        <v>278.47000000000003</v>
      </c>
      <c r="J3240" s="40">
        <f t="shared" si="150"/>
        <v>2.3631905961376996</v>
      </c>
      <c r="K3240" s="40">
        <f t="shared" si="151"/>
        <v>70.266329801575807</v>
      </c>
      <c r="L3240" s="40">
        <f t="shared" si="152"/>
        <v>29.733670198424189</v>
      </c>
    </row>
    <row r="3241" spans="1:12" x14ac:dyDescent="0.2">
      <c r="A3241" s="28" t="s">
        <v>3028</v>
      </c>
      <c r="B3241" s="7" t="s">
        <v>3029</v>
      </c>
      <c r="C3241" s="38" t="s">
        <v>3030</v>
      </c>
      <c r="D3241" s="38">
        <v>352</v>
      </c>
      <c r="E3241" s="38">
        <v>30.0747350668743</v>
      </c>
      <c r="F3241">
        <v>704.79</v>
      </c>
      <c r="G3241">
        <v>2538.8200000000002</v>
      </c>
      <c r="H3241">
        <v>3896.51</v>
      </c>
      <c r="I3241" s="7">
        <v>3220.75</v>
      </c>
      <c r="J3241" s="40">
        <f t="shared" si="150"/>
        <v>0.45573858479246226</v>
      </c>
      <c r="K3241" s="40">
        <f t="shared" si="151"/>
        <v>31.306347826003027</v>
      </c>
      <c r="L3241" s="40">
        <f t="shared" si="152"/>
        <v>68.693652173996966</v>
      </c>
    </row>
    <row r="3242" spans="1:12" x14ac:dyDescent="0.2">
      <c r="A3242" s="28" t="s">
        <v>2392</v>
      </c>
      <c r="B3242" s="7" t="s">
        <v>2393</v>
      </c>
      <c r="C3242" s="38" t="s">
        <v>2394</v>
      </c>
      <c r="D3242" s="38">
        <v>204</v>
      </c>
      <c r="E3242" s="38">
        <v>30.062165299811902</v>
      </c>
      <c r="F3242">
        <v>84.75</v>
      </c>
      <c r="G3242">
        <v>152.18</v>
      </c>
      <c r="H3242">
        <v>36.020000000000003</v>
      </c>
      <c r="I3242" s="7">
        <v>43.51</v>
      </c>
      <c r="J3242" s="40">
        <f t="shared" si="150"/>
        <v>2.9791273733182448</v>
      </c>
      <c r="K3242" s="40">
        <f t="shared" si="151"/>
        <v>74.868861783479758</v>
      </c>
      <c r="L3242" s="40">
        <f t="shared" si="152"/>
        <v>25.131138216520256</v>
      </c>
    </row>
    <row r="3243" spans="1:12" x14ac:dyDescent="0.2">
      <c r="A3243" s="28" t="s">
        <v>406</v>
      </c>
      <c r="B3243" s="7" t="s">
        <v>407</v>
      </c>
      <c r="C3243" s="38" t="s">
        <v>408</v>
      </c>
      <c r="D3243" s="38">
        <v>81</v>
      </c>
      <c r="E3243" s="38">
        <v>30.050305817660199</v>
      </c>
      <c r="F3243">
        <v>2.35</v>
      </c>
      <c r="G3243">
        <v>3.47</v>
      </c>
      <c r="H3243">
        <v>37.049999999999997</v>
      </c>
      <c r="I3243" s="7">
        <v>193.87</v>
      </c>
      <c r="J3243" s="40">
        <f t="shared" si="150"/>
        <v>2.520353369132167E-2</v>
      </c>
      <c r="K3243" s="40">
        <f t="shared" si="151"/>
        <v>2.4583931739461011</v>
      </c>
      <c r="L3243" s="40">
        <f t="shared" si="152"/>
        <v>97.541606826053908</v>
      </c>
    </row>
    <row r="3244" spans="1:12" x14ac:dyDescent="0.2">
      <c r="A3244" s="28" t="s">
        <v>2917</v>
      </c>
      <c r="B3244" s="7" t="s">
        <v>2918</v>
      </c>
      <c r="C3244" s="38" t="s">
        <v>2919</v>
      </c>
      <c r="D3244" s="38">
        <v>57</v>
      </c>
      <c r="E3244" s="38">
        <v>30.0256283971645</v>
      </c>
      <c r="F3244">
        <v>67.23</v>
      </c>
      <c r="G3244">
        <v>171.82</v>
      </c>
      <c r="H3244">
        <v>45.15</v>
      </c>
      <c r="I3244" s="7">
        <v>208.62</v>
      </c>
      <c r="J3244" s="40">
        <f t="shared" si="150"/>
        <v>0.94199471962800962</v>
      </c>
      <c r="K3244" s="40">
        <f t="shared" si="151"/>
        <v>48.506554117121873</v>
      </c>
      <c r="L3244" s="40">
        <f t="shared" si="152"/>
        <v>51.493445882878127</v>
      </c>
    </row>
    <row r="3245" spans="1:12" x14ac:dyDescent="0.2">
      <c r="A3245" s="28" t="s">
        <v>3031</v>
      </c>
      <c r="B3245" s="7" t="s">
        <v>3032</v>
      </c>
      <c r="C3245" s="38" t="s">
        <v>3033</v>
      </c>
      <c r="D3245" s="38">
        <v>188</v>
      </c>
      <c r="E3245" s="38">
        <v>30.019799415116399</v>
      </c>
      <c r="F3245">
        <v>323.19</v>
      </c>
      <c r="G3245">
        <v>1106.01</v>
      </c>
      <c r="H3245">
        <v>71.739999999999995</v>
      </c>
      <c r="I3245" s="7">
        <v>77.88</v>
      </c>
      <c r="J3245" s="40">
        <f t="shared" si="150"/>
        <v>9.5521989038898543</v>
      </c>
      <c r="K3245" s="40">
        <f t="shared" si="151"/>
        <v>90.52330221304517</v>
      </c>
      <c r="L3245" s="40">
        <f t="shared" si="152"/>
        <v>9.4766977869548121</v>
      </c>
    </row>
    <row r="3246" spans="1:12" x14ac:dyDescent="0.2">
      <c r="A3246" s="28" t="s">
        <v>871</v>
      </c>
      <c r="B3246" s="7" t="s">
        <v>872</v>
      </c>
      <c r="C3246" s="38" t="s">
        <v>873</v>
      </c>
      <c r="D3246" s="38">
        <v>8</v>
      </c>
      <c r="E3246" s="38">
        <v>30.005411183128999</v>
      </c>
      <c r="F3246">
        <v>39.39</v>
      </c>
      <c r="G3246">
        <v>397.2</v>
      </c>
      <c r="H3246">
        <v>92.36</v>
      </c>
      <c r="I3246" s="7">
        <v>412.19</v>
      </c>
      <c r="J3246" s="40">
        <f t="shared" si="150"/>
        <v>0.86530571796650468</v>
      </c>
      <c r="K3246" s="40">
        <f t="shared" si="151"/>
        <v>46.389485092547339</v>
      </c>
      <c r="L3246" s="40">
        <f t="shared" si="152"/>
        <v>53.610514907452675</v>
      </c>
    </row>
    <row r="3247" spans="1:12" x14ac:dyDescent="0.2">
      <c r="A3247" s="32" t="s">
        <v>2125</v>
      </c>
      <c r="B3247" s="7" t="s">
        <v>2126</v>
      </c>
      <c r="C3247" s="38" t="s">
        <v>2127</v>
      </c>
      <c r="D3247" s="38">
        <v>126</v>
      </c>
      <c r="E3247" s="38">
        <v>29.977127560338701</v>
      </c>
      <c r="F3247">
        <v>82.86</v>
      </c>
      <c r="G3247">
        <v>84.95</v>
      </c>
      <c r="H3247">
        <v>2.64</v>
      </c>
      <c r="I3247" s="7">
        <v>3.76</v>
      </c>
      <c r="J3247" s="40">
        <f t="shared" si="150"/>
        <v>26.220312499999999</v>
      </c>
      <c r="K3247" s="40">
        <f t="shared" si="151"/>
        <v>96.326272889041974</v>
      </c>
      <c r="L3247" s="40">
        <f t="shared" si="152"/>
        <v>3.6737271109580396</v>
      </c>
    </row>
    <row r="3248" spans="1:12" x14ac:dyDescent="0.2">
      <c r="A3248" s="28" t="s">
        <v>1354</v>
      </c>
      <c r="B3248" s="7" t="s">
        <v>1355</v>
      </c>
      <c r="C3248" s="38" t="s">
        <v>1356</v>
      </c>
      <c r="D3248" s="38">
        <v>94</v>
      </c>
      <c r="E3248" s="38">
        <v>29.974529519237201</v>
      </c>
      <c r="F3248">
        <v>166.07</v>
      </c>
      <c r="G3248">
        <v>101.91</v>
      </c>
      <c r="H3248">
        <v>24.14</v>
      </c>
      <c r="I3248" s="7">
        <v>6.2</v>
      </c>
      <c r="J3248" s="40">
        <f t="shared" si="150"/>
        <v>8.8325642715886623</v>
      </c>
      <c r="K3248" s="40">
        <f t="shared" si="151"/>
        <v>89.829713059801563</v>
      </c>
      <c r="L3248" s="40">
        <f t="shared" si="152"/>
        <v>10.170286940198444</v>
      </c>
    </row>
    <row r="3249" spans="1:12" x14ac:dyDescent="0.2">
      <c r="A3249" s="28" t="s">
        <v>2545</v>
      </c>
      <c r="B3249" s="7" t="s">
        <v>2546</v>
      </c>
      <c r="C3249" s="38" t="s">
        <v>2547</v>
      </c>
      <c r="D3249" s="38">
        <v>24</v>
      </c>
      <c r="E3249" s="38">
        <v>29.965420159376901</v>
      </c>
      <c r="F3249">
        <v>65.930000000000007</v>
      </c>
      <c r="G3249">
        <v>57.42</v>
      </c>
      <c r="H3249">
        <v>14.43</v>
      </c>
      <c r="I3249" s="7">
        <v>3.47</v>
      </c>
      <c r="J3249" s="40">
        <f t="shared" si="150"/>
        <v>6.8910614525139673</v>
      </c>
      <c r="K3249" s="40">
        <f t="shared" si="151"/>
        <v>87.327433628318587</v>
      </c>
      <c r="L3249" s="40">
        <f t="shared" si="152"/>
        <v>12.672566371681416</v>
      </c>
    </row>
    <row r="3250" spans="1:12" x14ac:dyDescent="0.2">
      <c r="A3250" s="28" t="s">
        <v>2635</v>
      </c>
      <c r="B3250" s="7" t="s">
        <v>2636</v>
      </c>
      <c r="C3250" s="38" t="s">
        <v>2637</v>
      </c>
      <c r="D3250" s="38">
        <v>61</v>
      </c>
      <c r="E3250" s="38">
        <v>29.963809073057799</v>
      </c>
      <c r="F3250">
        <v>34.78</v>
      </c>
      <c r="G3250">
        <v>62.95</v>
      </c>
      <c r="H3250">
        <v>19.86</v>
      </c>
      <c r="I3250" s="7">
        <v>26.36</v>
      </c>
      <c r="J3250" s="40">
        <f t="shared" si="150"/>
        <v>2.1144526179143228</v>
      </c>
      <c r="K3250" s="40">
        <f t="shared" si="151"/>
        <v>67.891629037860383</v>
      </c>
      <c r="L3250" s="40">
        <f t="shared" si="152"/>
        <v>32.108370962139631</v>
      </c>
    </row>
    <row r="3251" spans="1:12" x14ac:dyDescent="0.2">
      <c r="A3251" s="28" t="s">
        <v>2284</v>
      </c>
      <c r="B3251" s="7" t="s">
        <v>2285</v>
      </c>
      <c r="C3251" s="38" t="s">
        <v>2286</v>
      </c>
      <c r="D3251" s="38">
        <v>176</v>
      </c>
      <c r="E3251" s="38">
        <v>29.945376940830801</v>
      </c>
      <c r="F3251">
        <v>882.51</v>
      </c>
      <c r="G3251">
        <v>815.24</v>
      </c>
      <c r="H3251">
        <v>1517.9</v>
      </c>
      <c r="I3251" s="7">
        <v>2015.67</v>
      </c>
      <c r="J3251" s="40">
        <f t="shared" si="150"/>
        <v>0.48046310105643864</v>
      </c>
      <c r="K3251" s="40">
        <f t="shared" si="151"/>
        <v>32.453568124297504</v>
      </c>
      <c r="L3251" s="40">
        <f t="shared" si="152"/>
        <v>67.54643187570251</v>
      </c>
    </row>
    <row r="3252" spans="1:12" x14ac:dyDescent="0.2">
      <c r="A3252" s="28" t="s">
        <v>2563</v>
      </c>
      <c r="B3252" s="7" t="s">
        <v>2564</v>
      </c>
      <c r="C3252" s="38" t="s">
        <v>2565</v>
      </c>
      <c r="D3252" s="38">
        <v>236</v>
      </c>
      <c r="E3252" s="38">
        <v>29.942893873783699</v>
      </c>
      <c r="F3252">
        <v>446.31</v>
      </c>
      <c r="G3252">
        <v>319.68</v>
      </c>
      <c r="H3252">
        <v>15.9</v>
      </c>
      <c r="I3252" s="7">
        <v>14.71</v>
      </c>
      <c r="J3252" s="40">
        <f t="shared" si="150"/>
        <v>25.024175106174454</v>
      </c>
      <c r="K3252" s="40">
        <f t="shared" si="151"/>
        <v>96.157419030881243</v>
      </c>
      <c r="L3252" s="40">
        <f t="shared" si="152"/>
        <v>3.8425809691187545</v>
      </c>
    </row>
    <row r="3253" spans="1:12" x14ac:dyDescent="0.2">
      <c r="A3253" s="28" t="s">
        <v>1972</v>
      </c>
      <c r="B3253" s="7" t="s">
        <v>1973</v>
      </c>
      <c r="C3253" s="38" t="s">
        <v>1974</v>
      </c>
      <c r="D3253" s="38">
        <v>62</v>
      </c>
      <c r="E3253" s="38">
        <v>29.917665108908601</v>
      </c>
      <c r="F3253">
        <v>1733.91</v>
      </c>
      <c r="G3253">
        <v>1063.4100000000001</v>
      </c>
      <c r="H3253">
        <v>1510.56</v>
      </c>
      <c r="I3253" s="7">
        <v>1762.76</v>
      </c>
      <c r="J3253" s="40">
        <f t="shared" si="150"/>
        <v>0.85458189239060045</v>
      </c>
      <c r="K3253" s="40">
        <f t="shared" si="151"/>
        <v>46.079490795039732</v>
      </c>
      <c r="L3253" s="40">
        <f t="shared" si="152"/>
        <v>53.920509204960268</v>
      </c>
    </row>
    <row r="3254" spans="1:12" x14ac:dyDescent="0.2">
      <c r="A3254" s="28" t="s">
        <v>454</v>
      </c>
      <c r="B3254" s="7" t="s">
        <v>455</v>
      </c>
      <c r="C3254" s="38" t="s">
        <v>456</v>
      </c>
      <c r="D3254" s="38">
        <v>115</v>
      </c>
      <c r="E3254" s="38">
        <v>29.904628355824499</v>
      </c>
      <c r="F3254">
        <v>409.22</v>
      </c>
      <c r="G3254">
        <v>137.44</v>
      </c>
      <c r="H3254">
        <v>105.22</v>
      </c>
      <c r="I3254" s="7">
        <v>28.19</v>
      </c>
      <c r="J3254" s="40">
        <f t="shared" si="150"/>
        <v>4.0975938835169785</v>
      </c>
      <c r="K3254" s="40">
        <f t="shared" si="151"/>
        <v>80.382901760112929</v>
      </c>
      <c r="L3254" s="40">
        <f t="shared" si="152"/>
        <v>19.617098239887063</v>
      </c>
    </row>
    <row r="3255" spans="1:12" x14ac:dyDescent="0.2">
      <c r="A3255" s="28" t="s">
        <v>3022</v>
      </c>
      <c r="B3255" s="7" t="s">
        <v>3023</v>
      </c>
      <c r="C3255" s="38" t="s">
        <v>3024</v>
      </c>
      <c r="D3255" s="38">
        <v>40</v>
      </c>
      <c r="E3255" s="38">
        <v>29.879270353149899</v>
      </c>
      <c r="F3255">
        <v>4822.72</v>
      </c>
      <c r="G3255">
        <v>1573.63</v>
      </c>
      <c r="H3255">
        <v>5682.52</v>
      </c>
      <c r="I3255" s="7">
        <v>2657.91</v>
      </c>
      <c r="J3255" s="40">
        <f t="shared" si="150"/>
        <v>0.76690890038043602</v>
      </c>
      <c r="K3255" s="40">
        <f t="shared" si="151"/>
        <v>43.403986488228774</v>
      </c>
      <c r="L3255" s="40">
        <f t="shared" si="152"/>
        <v>56.596013511771226</v>
      </c>
    </row>
    <row r="3256" spans="1:12" x14ac:dyDescent="0.2">
      <c r="A3256" s="28" t="s">
        <v>2146</v>
      </c>
      <c r="B3256" s="7" t="s">
        <v>2147</v>
      </c>
      <c r="C3256" s="38" t="s">
        <v>2148</v>
      </c>
      <c r="D3256" s="38">
        <v>270</v>
      </c>
      <c r="E3256" s="38">
        <v>29.870079895558099</v>
      </c>
      <c r="F3256">
        <v>13.42</v>
      </c>
      <c r="G3256">
        <v>51.68</v>
      </c>
      <c r="H3256">
        <v>59.37</v>
      </c>
      <c r="I3256" s="7">
        <v>178.72</v>
      </c>
      <c r="J3256" s="40">
        <f t="shared" si="150"/>
        <v>0.27342601537233818</v>
      </c>
      <c r="K3256" s="40">
        <f t="shared" si="151"/>
        <v>21.471684422309441</v>
      </c>
      <c r="L3256" s="40">
        <f t="shared" si="152"/>
        <v>78.528315577690549</v>
      </c>
    </row>
    <row r="3257" spans="1:12" x14ac:dyDescent="0.2">
      <c r="A3257" s="28" t="s">
        <v>682</v>
      </c>
      <c r="B3257" s="7" t="s">
        <v>683</v>
      </c>
      <c r="C3257" s="38" t="s">
        <v>684</v>
      </c>
      <c r="D3257" s="38">
        <v>353</v>
      </c>
      <c r="E3257" s="38">
        <v>29.869308584122599</v>
      </c>
      <c r="F3257">
        <v>22.55</v>
      </c>
      <c r="G3257">
        <v>78.739999999999995</v>
      </c>
      <c r="H3257">
        <v>5.6</v>
      </c>
      <c r="I3257" s="7">
        <v>0</v>
      </c>
      <c r="J3257" s="40">
        <f t="shared" si="150"/>
        <v>18.087499999999999</v>
      </c>
      <c r="K3257" s="40">
        <f t="shared" si="151"/>
        <v>94.760969220694179</v>
      </c>
      <c r="L3257" s="40">
        <f t="shared" si="152"/>
        <v>5.2390307793058293</v>
      </c>
    </row>
    <row r="3258" spans="1:12" x14ac:dyDescent="0.2">
      <c r="A3258" s="28" t="s">
        <v>2668</v>
      </c>
      <c r="B3258" s="7" t="s">
        <v>2669</v>
      </c>
      <c r="C3258" s="38" t="s">
        <v>2670</v>
      </c>
      <c r="D3258" s="38">
        <v>89</v>
      </c>
      <c r="E3258" s="38">
        <v>29.86537875742</v>
      </c>
      <c r="F3258">
        <v>63.98</v>
      </c>
      <c r="G3258">
        <v>66.88</v>
      </c>
      <c r="H3258">
        <v>9.8699999999999992</v>
      </c>
      <c r="I3258" s="7">
        <v>58.43</v>
      </c>
      <c r="J3258" s="40">
        <f t="shared" si="150"/>
        <v>1.9159590043923864</v>
      </c>
      <c r="K3258" s="40">
        <f t="shared" si="151"/>
        <v>65.705965053223537</v>
      </c>
      <c r="L3258" s="40">
        <f t="shared" si="152"/>
        <v>34.294034946776456</v>
      </c>
    </row>
    <row r="3259" spans="1:12" x14ac:dyDescent="0.2">
      <c r="A3259" s="28" t="s">
        <v>244</v>
      </c>
      <c r="B3259" s="7" t="s">
        <v>245</v>
      </c>
      <c r="C3259" s="38" t="s">
        <v>246</v>
      </c>
      <c r="D3259" s="38">
        <v>141</v>
      </c>
      <c r="E3259" s="38">
        <v>29.8593635126043</v>
      </c>
      <c r="F3259">
        <v>27.73</v>
      </c>
      <c r="G3259">
        <v>0</v>
      </c>
      <c r="H3259">
        <v>0</v>
      </c>
      <c r="I3259" s="7">
        <v>0</v>
      </c>
      <c r="J3259" s="40" t="e">
        <f t="shared" si="150"/>
        <v>#DIV/0!</v>
      </c>
      <c r="K3259" s="40">
        <f t="shared" si="151"/>
        <v>100</v>
      </c>
      <c r="L3259" s="40">
        <f t="shared" si="152"/>
        <v>0</v>
      </c>
    </row>
    <row r="3260" spans="1:12" x14ac:dyDescent="0.2">
      <c r="A3260" s="28" t="s">
        <v>817</v>
      </c>
      <c r="B3260" s="7" t="s">
        <v>818</v>
      </c>
      <c r="C3260" s="38" t="s">
        <v>819</v>
      </c>
      <c r="D3260" s="38">
        <v>159</v>
      </c>
      <c r="E3260" s="38">
        <v>29.853854291205501</v>
      </c>
      <c r="F3260">
        <v>37.700000000000003</v>
      </c>
      <c r="G3260">
        <v>96.41</v>
      </c>
      <c r="H3260">
        <v>11.16</v>
      </c>
      <c r="I3260" s="7">
        <v>41.26</v>
      </c>
      <c r="J3260" s="40">
        <f t="shared" si="150"/>
        <v>2.5583746661579552</v>
      </c>
      <c r="K3260" s="40">
        <f t="shared" si="151"/>
        <v>71.897281938562159</v>
      </c>
      <c r="L3260" s="40">
        <f t="shared" si="152"/>
        <v>28.102718061437837</v>
      </c>
    </row>
    <row r="3261" spans="1:12" x14ac:dyDescent="0.2">
      <c r="A3261" s="28" t="s">
        <v>2488</v>
      </c>
      <c r="B3261" s="7" t="s">
        <v>2489</v>
      </c>
      <c r="C3261" s="38" t="s">
        <v>2490</v>
      </c>
      <c r="D3261" s="38">
        <v>268</v>
      </c>
      <c r="E3261" s="38">
        <v>29.849444659913299</v>
      </c>
      <c r="F3261">
        <v>50.5</v>
      </c>
      <c r="G3261">
        <v>60.44</v>
      </c>
      <c r="H3261">
        <v>83.5</v>
      </c>
      <c r="I3261" s="7">
        <v>132.47</v>
      </c>
      <c r="J3261" s="40">
        <f t="shared" si="150"/>
        <v>0.51368245589665229</v>
      </c>
      <c r="K3261" s="40">
        <f t="shared" si="151"/>
        <v>33.93594567312104</v>
      </c>
      <c r="L3261" s="40">
        <f t="shared" si="152"/>
        <v>66.06405432687896</v>
      </c>
    </row>
    <row r="3262" spans="1:12" x14ac:dyDescent="0.2">
      <c r="A3262" s="28" t="s">
        <v>1957</v>
      </c>
      <c r="B3262" s="7" t="s">
        <v>1958</v>
      </c>
      <c r="C3262" s="38" t="s">
        <v>1959</v>
      </c>
      <c r="D3262" s="38">
        <v>47</v>
      </c>
      <c r="E3262" s="38">
        <v>29.828958902738599</v>
      </c>
      <c r="F3262">
        <v>44.15</v>
      </c>
      <c r="G3262">
        <v>53.37</v>
      </c>
      <c r="H3262">
        <v>40.64</v>
      </c>
      <c r="I3262" s="7">
        <v>36.47</v>
      </c>
      <c r="J3262" s="40">
        <f t="shared" si="150"/>
        <v>1.2646868110491505</v>
      </c>
      <c r="K3262" s="40">
        <f t="shared" si="151"/>
        <v>55.843784000458108</v>
      </c>
      <c r="L3262" s="40">
        <f t="shared" si="152"/>
        <v>44.156215999541885</v>
      </c>
    </row>
    <row r="3263" spans="1:12" x14ac:dyDescent="0.2">
      <c r="A3263" s="28" t="s">
        <v>304</v>
      </c>
      <c r="B3263" s="7" t="s">
        <v>305</v>
      </c>
      <c r="C3263" s="38" t="s">
        <v>306</v>
      </c>
      <c r="D3263" s="38">
        <v>188</v>
      </c>
      <c r="E3263" s="38">
        <v>29.819952942679102</v>
      </c>
      <c r="F3263">
        <v>141.13</v>
      </c>
      <c r="G3263">
        <v>36.26</v>
      </c>
      <c r="H3263">
        <v>2.4500000000000002</v>
      </c>
      <c r="I3263" s="7">
        <v>3.68</v>
      </c>
      <c r="J3263" s="40">
        <f t="shared" si="150"/>
        <v>28.938009787928216</v>
      </c>
      <c r="K3263" s="40">
        <f t="shared" si="151"/>
        <v>96.659764603312993</v>
      </c>
      <c r="L3263" s="40">
        <f t="shared" si="152"/>
        <v>3.3402353966870102</v>
      </c>
    </row>
    <row r="3264" spans="1:12" x14ac:dyDescent="0.2">
      <c r="A3264" s="28" t="s">
        <v>2140</v>
      </c>
      <c r="B3264" s="7" t="s">
        <v>2141</v>
      </c>
      <c r="C3264" s="38" t="s">
        <v>2142</v>
      </c>
      <c r="D3264" s="38">
        <v>671</v>
      </c>
      <c r="E3264" s="38">
        <v>29.803000867757898</v>
      </c>
      <c r="F3264">
        <v>89.45</v>
      </c>
      <c r="G3264">
        <v>139.80000000000001</v>
      </c>
      <c r="H3264">
        <v>24.46</v>
      </c>
      <c r="I3264" s="7">
        <v>40.28</v>
      </c>
      <c r="J3264" s="40">
        <f t="shared" si="150"/>
        <v>3.5410874266295949</v>
      </c>
      <c r="K3264" s="40">
        <f t="shared" si="151"/>
        <v>77.978842817782919</v>
      </c>
      <c r="L3264" s="40">
        <f t="shared" si="152"/>
        <v>22.021157182217085</v>
      </c>
    </row>
    <row r="3265" spans="1:12" x14ac:dyDescent="0.2">
      <c r="A3265" s="28" t="s">
        <v>2194</v>
      </c>
      <c r="B3265" s="7" t="s">
        <v>2195</v>
      </c>
      <c r="C3265" s="38" t="s">
        <v>2196</v>
      </c>
      <c r="D3265" s="38">
        <v>298</v>
      </c>
      <c r="E3265" s="38">
        <v>29.800462803614302</v>
      </c>
      <c r="F3265">
        <v>183.74</v>
      </c>
      <c r="G3265">
        <v>372.26</v>
      </c>
      <c r="H3265">
        <v>548.88</v>
      </c>
      <c r="I3265" s="7">
        <v>371.92</v>
      </c>
      <c r="J3265" s="40">
        <f t="shared" si="150"/>
        <v>0.60382276281494351</v>
      </c>
      <c r="K3265" s="40">
        <f t="shared" si="151"/>
        <v>37.648970747562295</v>
      </c>
      <c r="L3265" s="40">
        <f t="shared" si="152"/>
        <v>62.351029252437698</v>
      </c>
    </row>
    <row r="3266" spans="1:12" x14ac:dyDescent="0.2">
      <c r="A3266" s="28" t="s">
        <v>1756</v>
      </c>
      <c r="B3266" s="7" t="s">
        <v>1757</v>
      </c>
      <c r="C3266" s="38" t="s">
        <v>1758</v>
      </c>
      <c r="D3266" s="38">
        <v>134</v>
      </c>
      <c r="E3266" s="38">
        <v>29.796326992194299</v>
      </c>
      <c r="F3266">
        <v>166.56</v>
      </c>
      <c r="G3266">
        <v>111.24</v>
      </c>
      <c r="H3266">
        <v>39.03</v>
      </c>
      <c r="I3266" s="7">
        <v>108.4</v>
      </c>
      <c r="J3266" s="40">
        <f t="shared" si="150"/>
        <v>1.8842840670148544</v>
      </c>
      <c r="K3266" s="40">
        <f t="shared" si="151"/>
        <v>65.329351174658427</v>
      </c>
      <c r="L3266" s="40">
        <f t="shared" si="152"/>
        <v>34.67064882534158</v>
      </c>
    </row>
    <row r="3267" spans="1:12" x14ac:dyDescent="0.2">
      <c r="A3267" s="28" t="s">
        <v>1171</v>
      </c>
      <c r="B3267" s="7" t="s">
        <v>1172</v>
      </c>
      <c r="C3267" s="38" t="s">
        <v>1173</v>
      </c>
      <c r="D3267" s="38">
        <v>411</v>
      </c>
      <c r="E3267" s="38">
        <v>29.781785306968001</v>
      </c>
      <c r="F3267">
        <v>71.3</v>
      </c>
      <c r="G3267">
        <v>29.24</v>
      </c>
      <c r="H3267">
        <v>51.92</v>
      </c>
      <c r="I3267" s="7">
        <v>16.690000000000001</v>
      </c>
      <c r="J3267" s="40">
        <f t="shared" si="150"/>
        <v>1.4653840548025068</v>
      </c>
      <c r="K3267" s="40">
        <f t="shared" si="151"/>
        <v>59.438368312148981</v>
      </c>
      <c r="L3267" s="40">
        <f t="shared" si="152"/>
        <v>40.561631687851026</v>
      </c>
    </row>
    <row r="3268" spans="1:12" x14ac:dyDescent="0.2">
      <c r="A3268" s="28" t="s">
        <v>1648</v>
      </c>
      <c r="B3268" s="7" t="s">
        <v>1649</v>
      </c>
      <c r="C3268" s="38" t="s">
        <v>1650</v>
      </c>
      <c r="D3268" s="38">
        <v>58</v>
      </c>
      <c r="E3268" s="38">
        <v>29.7503460969203</v>
      </c>
      <c r="F3268">
        <v>57.21</v>
      </c>
      <c r="G3268">
        <v>166.38</v>
      </c>
      <c r="H3268">
        <v>17.77</v>
      </c>
      <c r="I3268" s="7">
        <v>66.77</v>
      </c>
      <c r="J3268" s="40">
        <f t="shared" si="150"/>
        <v>2.6447835344215758</v>
      </c>
      <c r="K3268" s="40">
        <f t="shared" si="151"/>
        <v>72.563528380878211</v>
      </c>
      <c r="L3268" s="40">
        <f t="shared" si="152"/>
        <v>27.4364716191218</v>
      </c>
    </row>
    <row r="3269" spans="1:12" x14ac:dyDescent="0.2">
      <c r="A3269" s="31" t="s">
        <v>1603</v>
      </c>
      <c r="B3269" s="7" t="s">
        <v>1604</v>
      </c>
      <c r="C3269" s="38" t="s">
        <v>1605</v>
      </c>
      <c r="D3269" s="38">
        <v>15</v>
      </c>
      <c r="E3269" s="38">
        <v>29.7346571499255</v>
      </c>
      <c r="F3269">
        <v>238.21</v>
      </c>
      <c r="G3269">
        <v>43.72</v>
      </c>
      <c r="H3269">
        <v>72.22</v>
      </c>
      <c r="I3269" s="7">
        <v>31.33</v>
      </c>
      <c r="J3269" s="40">
        <f t="shared" si="150"/>
        <v>2.7226460647030422</v>
      </c>
      <c r="K3269" s="40">
        <f t="shared" si="151"/>
        <v>73.137387153678532</v>
      </c>
      <c r="L3269" s="40">
        <f t="shared" si="152"/>
        <v>26.862612846321472</v>
      </c>
    </row>
    <row r="3270" spans="1:12" x14ac:dyDescent="0.2">
      <c r="A3270" s="28" t="s">
        <v>2611</v>
      </c>
      <c r="B3270" s="7" t="s">
        <v>2612</v>
      </c>
      <c r="C3270" s="38" t="s">
        <v>2613</v>
      </c>
      <c r="D3270" s="38">
        <v>463</v>
      </c>
      <c r="E3270" s="38">
        <v>29.7317545524362</v>
      </c>
      <c r="F3270">
        <v>79.260000000000005</v>
      </c>
      <c r="G3270">
        <v>60.21</v>
      </c>
      <c r="H3270">
        <v>207.94</v>
      </c>
      <c r="I3270" s="7">
        <v>157.88</v>
      </c>
      <c r="J3270" s="40">
        <f t="shared" si="150"/>
        <v>0.38125307528292601</v>
      </c>
      <c r="K3270" s="40">
        <f t="shared" si="151"/>
        <v>27.60197114528291</v>
      </c>
      <c r="L3270" s="40">
        <f t="shared" si="152"/>
        <v>72.398028854717097</v>
      </c>
    </row>
    <row r="3271" spans="1:12" x14ac:dyDescent="0.2">
      <c r="A3271" s="28" t="s">
        <v>3034</v>
      </c>
      <c r="B3271" s="7" t="s">
        <v>3035</v>
      </c>
      <c r="C3271" s="38" t="s">
        <v>3036</v>
      </c>
      <c r="D3271" s="38">
        <v>41</v>
      </c>
      <c r="E3271" s="38">
        <v>29.730845666338102</v>
      </c>
      <c r="F3271">
        <v>117.42</v>
      </c>
      <c r="G3271">
        <v>47.63</v>
      </c>
      <c r="H3271">
        <v>184</v>
      </c>
      <c r="I3271" s="7">
        <v>161.21</v>
      </c>
      <c r="J3271" s="40">
        <f t="shared" si="150"/>
        <v>0.47811477071927233</v>
      </c>
      <c r="K3271" s="40">
        <f t="shared" si="151"/>
        <v>32.346254850468391</v>
      </c>
      <c r="L3271" s="40">
        <f t="shared" si="152"/>
        <v>67.653745149531616</v>
      </c>
    </row>
    <row r="3272" spans="1:12" x14ac:dyDescent="0.2">
      <c r="A3272" s="28" t="s">
        <v>256</v>
      </c>
      <c r="B3272" s="7" t="s">
        <v>257</v>
      </c>
      <c r="C3272" s="38" t="s">
        <v>258</v>
      </c>
      <c r="D3272" s="38">
        <v>511</v>
      </c>
      <c r="E3272" s="38">
        <v>29.730781660315699</v>
      </c>
      <c r="F3272">
        <v>748.11</v>
      </c>
      <c r="G3272">
        <v>95.65</v>
      </c>
      <c r="H3272">
        <v>1466.86</v>
      </c>
      <c r="I3272" s="7">
        <v>266.39999999999998</v>
      </c>
      <c r="J3272" s="40">
        <f t="shared" si="150"/>
        <v>0.48680521098969576</v>
      </c>
      <c r="K3272" s="40">
        <f t="shared" si="151"/>
        <v>32.741693894498297</v>
      </c>
      <c r="L3272" s="40">
        <f t="shared" si="152"/>
        <v>67.258306105501703</v>
      </c>
    </row>
    <row r="3273" spans="1:12" x14ac:dyDescent="0.2">
      <c r="A3273" s="28" t="s">
        <v>3037</v>
      </c>
      <c r="B3273" s="7" t="s">
        <v>3038</v>
      </c>
      <c r="C3273" s="38" t="s">
        <v>3039</v>
      </c>
      <c r="D3273" s="38">
        <v>27</v>
      </c>
      <c r="E3273" s="38">
        <v>29.6923371345734</v>
      </c>
      <c r="F3273">
        <v>157.16999999999999</v>
      </c>
      <c r="G3273">
        <v>132.65</v>
      </c>
      <c r="H3273">
        <v>16.010000000000002</v>
      </c>
      <c r="I3273" s="7">
        <v>10.199999999999999</v>
      </c>
      <c r="J3273" s="40">
        <f t="shared" si="150"/>
        <v>11.057611598626478</v>
      </c>
      <c r="K3273" s="40">
        <f t="shared" si="151"/>
        <v>91.706483561687193</v>
      </c>
      <c r="L3273" s="40">
        <f t="shared" si="152"/>
        <v>8.2935164383128193</v>
      </c>
    </row>
    <row r="3274" spans="1:12" x14ac:dyDescent="0.2">
      <c r="A3274" s="28" t="s">
        <v>3040</v>
      </c>
      <c r="B3274" s="7" t="s">
        <v>3041</v>
      </c>
      <c r="C3274" s="38" t="s">
        <v>3042</v>
      </c>
      <c r="D3274" s="38">
        <v>31</v>
      </c>
      <c r="E3274" s="38">
        <v>29.686329774092499</v>
      </c>
      <c r="F3274">
        <v>40.090000000000003</v>
      </c>
      <c r="G3274">
        <v>140.25</v>
      </c>
      <c r="H3274">
        <v>2.2400000000000002</v>
      </c>
      <c r="I3274" s="7">
        <v>67.430000000000007</v>
      </c>
      <c r="J3274" s="40">
        <f t="shared" si="150"/>
        <v>2.5884885890627243</v>
      </c>
      <c r="K3274" s="40">
        <f t="shared" si="151"/>
        <v>72.133114675412983</v>
      </c>
      <c r="L3274" s="40">
        <f t="shared" si="152"/>
        <v>27.866885324587017</v>
      </c>
    </row>
    <row r="3275" spans="1:12" x14ac:dyDescent="0.2">
      <c r="A3275" s="28" t="s">
        <v>2776</v>
      </c>
      <c r="B3275" s="7" t="s">
        <v>2777</v>
      </c>
      <c r="C3275" s="38" t="s">
        <v>2778</v>
      </c>
      <c r="D3275" s="38">
        <v>520</v>
      </c>
      <c r="E3275" s="38">
        <v>29.6708870767497</v>
      </c>
      <c r="F3275">
        <v>77.95</v>
      </c>
      <c r="G3275">
        <v>11.28</v>
      </c>
      <c r="H3275">
        <v>212.48</v>
      </c>
      <c r="I3275" s="7">
        <v>83.1</v>
      </c>
      <c r="J3275" s="40">
        <f t="shared" ref="J3275:J3338" si="153">(F3275+G3275)/(H3275+I3275)</f>
        <v>0.30188104743216732</v>
      </c>
      <c r="K3275" s="40">
        <f t="shared" si="151"/>
        <v>23.188066838179886</v>
      </c>
      <c r="L3275" s="40">
        <f t="shared" si="152"/>
        <v>76.811933161820122</v>
      </c>
    </row>
    <row r="3276" spans="1:12" x14ac:dyDescent="0.2">
      <c r="A3276" s="28" t="s">
        <v>2980</v>
      </c>
      <c r="B3276" s="7" t="s">
        <v>2981</v>
      </c>
      <c r="C3276" s="38" t="s">
        <v>2982</v>
      </c>
      <c r="D3276" s="38">
        <v>66</v>
      </c>
      <c r="E3276" s="38">
        <v>29.658135240254701</v>
      </c>
      <c r="F3276">
        <v>31.41</v>
      </c>
      <c r="G3276">
        <v>239.86</v>
      </c>
      <c r="H3276">
        <v>2.4500000000000002</v>
      </c>
      <c r="I3276" s="7">
        <v>48.18</v>
      </c>
      <c r="J3276" s="40">
        <f t="shared" si="153"/>
        <v>5.3578905787082762</v>
      </c>
      <c r="K3276" s="40">
        <f t="shared" ref="K3276:K3339" si="154">SUM(F3276:G3276)/SUM(F3276:I3276)*100</f>
        <v>84.271512892202551</v>
      </c>
      <c r="L3276" s="40">
        <f t="shared" ref="L3276:L3339" si="155">SUM(H3276:I3276)/SUM(F3276:I3276)*100</f>
        <v>15.72848710779745</v>
      </c>
    </row>
    <row r="3277" spans="1:12" x14ac:dyDescent="0.2">
      <c r="A3277" s="28" t="s">
        <v>2373</v>
      </c>
      <c r="B3277" s="7" t="s">
        <v>2374</v>
      </c>
      <c r="C3277" s="38" t="s">
        <v>2375</v>
      </c>
      <c r="D3277" s="38">
        <v>210</v>
      </c>
      <c r="E3277" s="38">
        <v>29.641217237187401</v>
      </c>
      <c r="F3277">
        <v>19.88</v>
      </c>
      <c r="G3277">
        <v>19</v>
      </c>
      <c r="H3277">
        <v>56.27</v>
      </c>
      <c r="I3277" s="7">
        <v>141.27000000000001</v>
      </c>
      <c r="J3277" s="40">
        <f t="shared" si="153"/>
        <v>0.19682089703351216</v>
      </c>
      <c r="K3277" s="40">
        <f t="shared" si="154"/>
        <v>16.445309195499533</v>
      </c>
      <c r="L3277" s="40">
        <f t="shared" si="155"/>
        <v>83.554690804500467</v>
      </c>
    </row>
    <row r="3278" spans="1:12" x14ac:dyDescent="0.2">
      <c r="A3278" s="28" t="s">
        <v>1516</v>
      </c>
      <c r="B3278" s="7" t="s">
        <v>1517</v>
      </c>
      <c r="C3278" s="38" t="s">
        <v>1518</v>
      </c>
      <c r="D3278" s="38">
        <v>133</v>
      </c>
      <c r="E3278" s="38">
        <v>29.639412150786299</v>
      </c>
      <c r="F3278">
        <v>2078.54</v>
      </c>
      <c r="G3278">
        <v>548.32000000000005</v>
      </c>
      <c r="H3278">
        <v>1639.3</v>
      </c>
      <c r="I3278" s="7">
        <v>220.5</v>
      </c>
      <c r="J3278" s="40">
        <f t="shared" si="153"/>
        <v>1.4124421980858157</v>
      </c>
      <c r="K3278" s="40">
        <f t="shared" si="154"/>
        <v>58.548229640757278</v>
      </c>
      <c r="L3278" s="40">
        <f t="shared" si="155"/>
        <v>41.451770359242737</v>
      </c>
    </row>
    <row r="3279" spans="1:12" x14ac:dyDescent="0.2">
      <c r="A3279" s="28" t="s">
        <v>2230</v>
      </c>
      <c r="B3279" s="7" t="s">
        <v>2231</v>
      </c>
      <c r="C3279" s="38" t="s">
        <v>2232</v>
      </c>
      <c r="D3279" s="38">
        <v>166</v>
      </c>
      <c r="E3279" s="38">
        <v>29.623425906513098</v>
      </c>
      <c r="F3279">
        <v>48.79</v>
      </c>
      <c r="G3279">
        <v>27.76</v>
      </c>
      <c r="H3279">
        <v>29.3</v>
      </c>
      <c r="I3279" s="7">
        <v>44.65</v>
      </c>
      <c r="J3279" s="40">
        <f t="shared" si="153"/>
        <v>1.0351588911426639</v>
      </c>
      <c r="K3279" s="40">
        <f t="shared" si="154"/>
        <v>50.863787375415285</v>
      </c>
      <c r="L3279" s="40">
        <f t="shared" si="155"/>
        <v>49.136212624584715</v>
      </c>
    </row>
    <row r="3280" spans="1:12" x14ac:dyDescent="0.2">
      <c r="A3280" s="28" t="s">
        <v>1519</v>
      </c>
      <c r="B3280" s="7" t="s">
        <v>1520</v>
      </c>
      <c r="C3280" s="38" t="s">
        <v>1521</v>
      </c>
      <c r="D3280" s="38">
        <v>19</v>
      </c>
      <c r="E3280" s="38">
        <v>29.615515337809001</v>
      </c>
      <c r="F3280">
        <v>330.7</v>
      </c>
      <c r="G3280">
        <v>785.02</v>
      </c>
      <c r="H3280">
        <v>885.9</v>
      </c>
      <c r="I3280" s="7">
        <v>1136.8499999999999</v>
      </c>
      <c r="J3280" s="40">
        <f t="shared" si="153"/>
        <v>0.55158571252008404</v>
      </c>
      <c r="K3280" s="40">
        <f t="shared" si="154"/>
        <v>35.549806115718809</v>
      </c>
      <c r="L3280" s="40">
        <f t="shared" si="155"/>
        <v>64.450193884281205</v>
      </c>
    </row>
    <row r="3281" spans="1:12" x14ac:dyDescent="0.2">
      <c r="A3281" s="28" t="s">
        <v>2455</v>
      </c>
      <c r="B3281" s="7" t="s">
        <v>2456</v>
      </c>
      <c r="C3281" s="38" t="s">
        <v>2457</v>
      </c>
      <c r="D3281" s="38">
        <v>15</v>
      </c>
      <c r="E3281" s="38">
        <v>29.5971140590365</v>
      </c>
      <c r="F3281">
        <v>59.75</v>
      </c>
      <c r="G3281">
        <v>84.08</v>
      </c>
      <c r="H3281">
        <v>22.66</v>
      </c>
      <c r="I3281" s="7">
        <v>47.55</v>
      </c>
      <c r="J3281" s="40">
        <f t="shared" si="153"/>
        <v>2.0485685799743627</v>
      </c>
      <c r="K3281" s="40">
        <f t="shared" si="154"/>
        <v>67.197720052326673</v>
      </c>
      <c r="L3281" s="40">
        <f t="shared" si="155"/>
        <v>32.802279947673334</v>
      </c>
    </row>
    <row r="3282" spans="1:12" x14ac:dyDescent="0.2">
      <c r="A3282" s="28" t="s">
        <v>2464</v>
      </c>
      <c r="B3282" s="7" t="s">
        <v>2465</v>
      </c>
      <c r="C3282" s="38" t="s">
        <v>2466</v>
      </c>
      <c r="D3282" s="38">
        <v>267</v>
      </c>
      <c r="E3282" s="38">
        <v>29.594575901962401</v>
      </c>
      <c r="F3282">
        <v>87.97</v>
      </c>
      <c r="G3282">
        <v>72.84</v>
      </c>
      <c r="H3282">
        <v>41.73</v>
      </c>
      <c r="I3282" s="7">
        <v>4.59</v>
      </c>
      <c r="J3282" s="40">
        <f t="shared" si="153"/>
        <v>3.4717184801381697</v>
      </c>
      <c r="K3282" s="40">
        <f t="shared" si="154"/>
        <v>77.637232655820014</v>
      </c>
      <c r="L3282" s="40">
        <f t="shared" si="155"/>
        <v>22.362767344179982</v>
      </c>
    </row>
    <row r="3283" spans="1:12" x14ac:dyDescent="0.2">
      <c r="A3283" s="28" t="s">
        <v>2869</v>
      </c>
      <c r="B3283" s="7" t="s">
        <v>2870</v>
      </c>
      <c r="C3283" s="38" t="s">
        <v>2871</v>
      </c>
      <c r="D3283" s="38">
        <v>209</v>
      </c>
      <c r="E3283" s="38">
        <v>29.580115048886199</v>
      </c>
      <c r="F3283">
        <v>29.64</v>
      </c>
      <c r="G3283">
        <v>110.78</v>
      </c>
      <c r="H3283">
        <v>0</v>
      </c>
      <c r="I3283" s="7">
        <v>5.28</v>
      </c>
      <c r="J3283" s="40">
        <f t="shared" si="153"/>
        <v>26.594696969696972</v>
      </c>
      <c r="K3283" s="40">
        <f t="shared" si="154"/>
        <v>96.376115305422104</v>
      </c>
      <c r="L3283" s="40">
        <f t="shared" si="155"/>
        <v>3.6238846945778995</v>
      </c>
    </row>
    <row r="3284" spans="1:12" x14ac:dyDescent="0.2">
      <c r="A3284" s="28" t="s">
        <v>2206</v>
      </c>
      <c r="B3284" s="7" t="s">
        <v>2207</v>
      </c>
      <c r="C3284" s="38" t="s">
        <v>2208</v>
      </c>
      <c r="D3284" s="38">
        <v>38</v>
      </c>
      <c r="E3284" s="38">
        <v>29.574354635191401</v>
      </c>
      <c r="F3284">
        <v>133.46</v>
      </c>
      <c r="G3284">
        <v>53.51</v>
      </c>
      <c r="H3284">
        <v>54.58</v>
      </c>
      <c r="I3284" s="7">
        <v>25.48</v>
      </c>
      <c r="J3284" s="40">
        <f t="shared" si="153"/>
        <v>2.3353734698975765</v>
      </c>
      <c r="K3284" s="40">
        <f t="shared" si="154"/>
        <v>70.018349998127533</v>
      </c>
      <c r="L3284" s="40">
        <f t="shared" si="155"/>
        <v>29.981650001872445</v>
      </c>
    </row>
    <row r="3285" spans="1:12" x14ac:dyDescent="0.2">
      <c r="A3285" s="28" t="s">
        <v>1012</v>
      </c>
      <c r="B3285" s="7" t="s">
        <v>1013</v>
      </c>
      <c r="C3285" s="38" t="s">
        <v>1014</v>
      </c>
      <c r="D3285" s="38">
        <v>51</v>
      </c>
      <c r="E3285" s="38">
        <v>29.5660088725459</v>
      </c>
      <c r="F3285">
        <v>46.38</v>
      </c>
      <c r="G3285">
        <v>98.77</v>
      </c>
      <c r="H3285">
        <v>273.95999999999998</v>
      </c>
      <c r="I3285" s="7">
        <v>92.49</v>
      </c>
      <c r="J3285" s="40">
        <f t="shared" si="153"/>
        <v>0.39609769409196344</v>
      </c>
      <c r="K3285" s="40">
        <f t="shared" si="154"/>
        <v>28.371774824081314</v>
      </c>
      <c r="L3285" s="40">
        <f t="shared" si="155"/>
        <v>71.628225175918686</v>
      </c>
    </row>
    <row r="3286" spans="1:12" x14ac:dyDescent="0.2">
      <c r="A3286" s="32" t="s">
        <v>802</v>
      </c>
      <c r="B3286" s="7" t="s">
        <v>803</v>
      </c>
      <c r="C3286" s="38" t="s">
        <v>804</v>
      </c>
      <c r="D3286" s="38">
        <v>144</v>
      </c>
      <c r="E3286" s="38">
        <v>29.5521859147843</v>
      </c>
      <c r="F3286">
        <v>40.520000000000003</v>
      </c>
      <c r="G3286">
        <v>67.05</v>
      </c>
      <c r="H3286">
        <v>139.16</v>
      </c>
      <c r="I3286" s="7">
        <v>99.39</v>
      </c>
      <c r="J3286" s="40">
        <f t="shared" si="153"/>
        <v>0.45093271850765032</v>
      </c>
      <c r="K3286" s="40">
        <f t="shared" si="154"/>
        <v>31.07881659540044</v>
      </c>
      <c r="L3286" s="40">
        <f t="shared" si="155"/>
        <v>68.92118340459956</v>
      </c>
    </row>
    <row r="3287" spans="1:12" x14ac:dyDescent="0.2">
      <c r="A3287" s="31" t="s">
        <v>2758</v>
      </c>
      <c r="B3287" s="7" t="s">
        <v>2759</v>
      </c>
      <c r="C3287" s="38" t="s">
        <v>2760</v>
      </c>
      <c r="D3287" s="38">
        <v>87</v>
      </c>
      <c r="E3287" s="38">
        <v>29.54488690126</v>
      </c>
      <c r="F3287">
        <v>2.1</v>
      </c>
      <c r="G3287">
        <v>2.35</v>
      </c>
      <c r="H3287">
        <v>293.08999999999997</v>
      </c>
      <c r="I3287" s="7">
        <v>152.22999999999999</v>
      </c>
      <c r="J3287" s="40">
        <f t="shared" si="153"/>
        <v>9.9928141561124607E-3</v>
      </c>
      <c r="K3287" s="40">
        <f t="shared" si="154"/>
        <v>0.98939457945171982</v>
      </c>
      <c r="L3287" s="40">
        <f t="shared" si="155"/>
        <v>99.010605420548274</v>
      </c>
    </row>
    <row r="3288" spans="1:12" x14ac:dyDescent="0.2">
      <c r="A3288" s="28" t="s">
        <v>1147</v>
      </c>
      <c r="B3288" s="7" t="s">
        <v>1148</v>
      </c>
      <c r="C3288" s="38" t="s">
        <v>1149</v>
      </c>
      <c r="D3288" s="38">
        <v>45</v>
      </c>
      <c r="E3288" s="38">
        <v>29.535225884125499</v>
      </c>
      <c r="F3288">
        <v>5357.29</v>
      </c>
      <c r="G3288">
        <v>1234.01</v>
      </c>
      <c r="H3288">
        <v>1529.62</v>
      </c>
      <c r="I3288" s="7">
        <v>232.36</v>
      </c>
      <c r="J3288" s="40">
        <f t="shared" si="153"/>
        <v>3.740848363772574</v>
      </c>
      <c r="K3288" s="40">
        <f t="shared" si="154"/>
        <v>78.906728853815494</v>
      </c>
      <c r="L3288" s="40">
        <f t="shared" si="155"/>
        <v>21.093271146184492</v>
      </c>
    </row>
    <row r="3289" spans="1:12" x14ac:dyDescent="0.2">
      <c r="A3289" s="28" t="s">
        <v>3043</v>
      </c>
      <c r="B3289" s="7" t="s">
        <v>3044</v>
      </c>
      <c r="C3289" s="38" t="s">
        <v>3045</v>
      </c>
      <c r="D3289" s="38">
        <v>38</v>
      </c>
      <c r="E3289" s="38">
        <v>29.5104670047449</v>
      </c>
      <c r="F3289">
        <v>138.13999999999999</v>
      </c>
      <c r="G3289">
        <v>204.46</v>
      </c>
      <c r="H3289">
        <v>61.76</v>
      </c>
      <c r="I3289" s="7">
        <v>64.510000000000005</v>
      </c>
      <c r="J3289" s="40">
        <f t="shared" si="153"/>
        <v>2.7132335471608457</v>
      </c>
      <c r="K3289" s="40">
        <f t="shared" si="154"/>
        <v>73.069294260669267</v>
      </c>
      <c r="L3289" s="40">
        <f t="shared" si="155"/>
        <v>26.930705739330733</v>
      </c>
    </row>
    <row r="3290" spans="1:12" x14ac:dyDescent="0.2">
      <c r="A3290" s="28" t="s">
        <v>1864</v>
      </c>
      <c r="B3290" s="7" t="s">
        <v>1865</v>
      </c>
      <c r="C3290" s="38" t="s">
        <v>1866</v>
      </c>
      <c r="D3290" s="38">
        <v>57</v>
      </c>
      <c r="E3290" s="38">
        <v>29.4943808628115</v>
      </c>
      <c r="F3290">
        <v>128.88999999999999</v>
      </c>
      <c r="G3290">
        <v>55.93</v>
      </c>
      <c r="H3290">
        <v>6.03</v>
      </c>
      <c r="I3290" s="7">
        <v>1.1200000000000001</v>
      </c>
      <c r="J3290" s="40">
        <f t="shared" si="153"/>
        <v>25.848951048951047</v>
      </c>
      <c r="K3290" s="40">
        <f t="shared" si="154"/>
        <v>96.275459707245929</v>
      </c>
      <c r="L3290" s="40">
        <f t="shared" si="155"/>
        <v>3.7245402927540763</v>
      </c>
    </row>
    <row r="3291" spans="1:12" x14ac:dyDescent="0.2">
      <c r="A3291" s="28" t="s">
        <v>2626</v>
      </c>
      <c r="B3291" s="7" t="s">
        <v>2627</v>
      </c>
      <c r="C3291" s="38" t="s">
        <v>2628</v>
      </c>
      <c r="D3291" s="38">
        <v>234</v>
      </c>
      <c r="E3291" s="38">
        <v>29.4919298237287</v>
      </c>
      <c r="F3291">
        <v>28.38</v>
      </c>
      <c r="G3291">
        <v>92.66</v>
      </c>
      <c r="H3291">
        <v>5.9</v>
      </c>
      <c r="I3291" s="7">
        <v>12.2</v>
      </c>
      <c r="J3291" s="40">
        <f t="shared" si="153"/>
        <v>6.6872928176795572</v>
      </c>
      <c r="K3291" s="40">
        <f t="shared" si="154"/>
        <v>86.991519333045858</v>
      </c>
      <c r="L3291" s="40">
        <f t="shared" si="155"/>
        <v>13.008480666954151</v>
      </c>
    </row>
    <row r="3292" spans="1:12" x14ac:dyDescent="0.2">
      <c r="A3292" s="28" t="s">
        <v>2686</v>
      </c>
      <c r="B3292" s="7" t="s">
        <v>2687</v>
      </c>
      <c r="C3292" s="38" t="s">
        <v>2688</v>
      </c>
      <c r="D3292" s="38">
        <v>76</v>
      </c>
      <c r="E3292" s="38">
        <v>29.4819374161656</v>
      </c>
      <c r="F3292">
        <v>131.44999999999999</v>
      </c>
      <c r="G3292">
        <v>64.28</v>
      </c>
      <c r="H3292">
        <v>30.44</v>
      </c>
      <c r="I3292" s="7">
        <v>101.59</v>
      </c>
      <c r="J3292" s="40">
        <f t="shared" si="153"/>
        <v>1.4824661061879876</v>
      </c>
      <c r="K3292" s="40">
        <f t="shared" si="154"/>
        <v>59.717476202099093</v>
      </c>
      <c r="L3292" s="40">
        <f t="shared" si="155"/>
        <v>40.282523797900907</v>
      </c>
    </row>
    <row r="3293" spans="1:12" x14ac:dyDescent="0.2">
      <c r="A3293" s="28" t="s">
        <v>1915</v>
      </c>
      <c r="B3293" s="7" t="s">
        <v>1916</v>
      </c>
      <c r="C3293" s="38" t="s">
        <v>1917</v>
      </c>
      <c r="D3293" s="38">
        <v>42</v>
      </c>
      <c r="E3293" s="38">
        <v>29.463139742488401</v>
      </c>
      <c r="F3293">
        <v>37.270000000000003</v>
      </c>
      <c r="G3293">
        <v>25.46</v>
      </c>
      <c r="H3293">
        <v>65.67</v>
      </c>
      <c r="I3293" s="7">
        <v>60.7</v>
      </c>
      <c r="J3293" s="40">
        <f t="shared" si="153"/>
        <v>0.49639946189760231</v>
      </c>
      <c r="K3293" s="40">
        <f t="shared" si="154"/>
        <v>33.172924378635642</v>
      </c>
      <c r="L3293" s="40">
        <f t="shared" si="155"/>
        <v>66.827075621364358</v>
      </c>
    </row>
    <row r="3294" spans="1:12" x14ac:dyDescent="0.2">
      <c r="A3294" s="28" t="s">
        <v>1237</v>
      </c>
      <c r="B3294" s="7" t="s">
        <v>1238</v>
      </c>
      <c r="C3294" s="38" t="s">
        <v>1239</v>
      </c>
      <c r="D3294" s="38">
        <v>162</v>
      </c>
      <c r="E3294" s="38">
        <v>29.456504222145401</v>
      </c>
      <c r="F3294">
        <v>75.040000000000006</v>
      </c>
      <c r="G3294">
        <v>71.56</v>
      </c>
      <c r="H3294">
        <v>25.44</v>
      </c>
      <c r="I3294" s="7">
        <v>46.99</v>
      </c>
      <c r="J3294" s="40">
        <f t="shared" si="153"/>
        <v>2.0240231948087812</v>
      </c>
      <c r="K3294" s="40">
        <f t="shared" si="154"/>
        <v>66.931470574807108</v>
      </c>
      <c r="L3294" s="40">
        <f t="shared" si="155"/>
        <v>33.068529425192892</v>
      </c>
    </row>
    <row r="3295" spans="1:12" x14ac:dyDescent="0.2">
      <c r="A3295" s="28" t="s">
        <v>1522</v>
      </c>
      <c r="B3295" s="7" t="s">
        <v>1523</v>
      </c>
      <c r="C3295" s="38" t="s">
        <v>1524</v>
      </c>
      <c r="D3295" s="38">
        <v>55</v>
      </c>
      <c r="E3295" s="38">
        <v>29.442651464523301</v>
      </c>
      <c r="F3295">
        <v>809.95</v>
      </c>
      <c r="G3295">
        <v>1210.83</v>
      </c>
      <c r="H3295">
        <v>2682.37</v>
      </c>
      <c r="I3295" s="7">
        <v>3227.49</v>
      </c>
      <c r="J3295" s="40">
        <f t="shared" si="153"/>
        <v>0.34193364986649433</v>
      </c>
      <c r="K3295" s="40">
        <f t="shared" si="154"/>
        <v>25.480667386238693</v>
      </c>
      <c r="L3295" s="40">
        <f t="shared" si="155"/>
        <v>74.519332613761307</v>
      </c>
    </row>
    <row r="3296" spans="1:12" x14ac:dyDescent="0.2">
      <c r="A3296" s="28" t="s">
        <v>397</v>
      </c>
      <c r="B3296" s="7" t="s">
        <v>398</v>
      </c>
      <c r="C3296" s="38" t="s">
        <v>399</v>
      </c>
      <c r="D3296" s="38">
        <v>52</v>
      </c>
      <c r="E3296" s="38">
        <v>29.413433768889099</v>
      </c>
      <c r="F3296">
        <v>3686.33</v>
      </c>
      <c r="G3296">
        <v>2623.51</v>
      </c>
      <c r="H3296">
        <v>16259.23</v>
      </c>
      <c r="I3296" s="7">
        <v>9258.16</v>
      </c>
      <c r="J3296" s="40">
        <f t="shared" si="153"/>
        <v>0.24727607329746498</v>
      </c>
      <c r="K3296" s="40">
        <f t="shared" si="154"/>
        <v>19.825287968824181</v>
      </c>
      <c r="L3296" s="40">
        <f t="shared" si="155"/>
        <v>80.174712031175815</v>
      </c>
    </row>
    <row r="3297" spans="1:12" x14ac:dyDescent="0.2">
      <c r="A3297" s="28" t="s">
        <v>400</v>
      </c>
      <c r="B3297" s="7" t="s">
        <v>401</v>
      </c>
      <c r="C3297" s="38" t="s">
        <v>402</v>
      </c>
      <c r="D3297" s="38">
        <v>213</v>
      </c>
      <c r="E3297" s="38">
        <v>29.396298582824599</v>
      </c>
      <c r="F3297">
        <v>1242.03</v>
      </c>
      <c r="G3297">
        <v>274.45999999999998</v>
      </c>
      <c r="H3297">
        <v>271.05</v>
      </c>
      <c r="I3297" s="7">
        <v>79.09</v>
      </c>
      <c r="J3297" s="40">
        <f t="shared" si="153"/>
        <v>4.3310961329753814</v>
      </c>
      <c r="K3297" s="40">
        <f t="shared" si="154"/>
        <v>81.242131541869583</v>
      </c>
      <c r="L3297" s="40">
        <f t="shared" si="155"/>
        <v>18.757868458130428</v>
      </c>
    </row>
    <row r="3298" spans="1:12" x14ac:dyDescent="0.2">
      <c r="A3298" s="28" t="s">
        <v>1105</v>
      </c>
      <c r="B3298" s="7" t="s">
        <v>1106</v>
      </c>
      <c r="C3298" s="38" t="s">
        <v>1107</v>
      </c>
      <c r="D3298" s="38">
        <v>336</v>
      </c>
      <c r="E3298" s="38">
        <v>29.384824010556699</v>
      </c>
      <c r="F3298">
        <v>87.18</v>
      </c>
      <c r="G3298">
        <v>165.43</v>
      </c>
      <c r="H3298">
        <v>97.99</v>
      </c>
      <c r="I3298" s="7">
        <v>98.4</v>
      </c>
      <c r="J3298" s="40">
        <f t="shared" si="153"/>
        <v>1.286267121543867</v>
      </c>
      <c r="K3298" s="40">
        <f t="shared" si="154"/>
        <v>56.260579064587979</v>
      </c>
      <c r="L3298" s="40">
        <f t="shared" si="155"/>
        <v>43.739420935412021</v>
      </c>
    </row>
    <row r="3299" spans="1:12" x14ac:dyDescent="0.2">
      <c r="A3299" s="28" t="s">
        <v>2266</v>
      </c>
      <c r="B3299" s="7" t="s">
        <v>2267</v>
      </c>
      <c r="C3299" s="38" t="s">
        <v>2268</v>
      </c>
      <c r="D3299" s="38">
        <v>139</v>
      </c>
      <c r="E3299" s="38">
        <v>29.384763853375802</v>
      </c>
      <c r="F3299">
        <v>7.05</v>
      </c>
      <c r="G3299">
        <v>1.1200000000000001</v>
      </c>
      <c r="H3299">
        <v>112.51</v>
      </c>
      <c r="I3299" s="7">
        <v>125.17</v>
      </c>
      <c r="J3299" s="40">
        <f t="shared" si="153"/>
        <v>3.4373948165600805E-2</v>
      </c>
      <c r="K3299" s="40">
        <f t="shared" si="154"/>
        <v>3.3231645312182221</v>
      </c>
      <c r="L3299" s="40">
        <f t="shared" si="155"/>
        <v>96.676835468781775</v>
      </c>
    </row>
    <row r="3300" spans="1:12" x14ac:dyDescent="0.2">
      <c r="A3300" s="28" t="s">
        <v>1828</v>
      </c>
      <c r="B3300" s="7" t="s">
        <v>1829</v>
      </c>
      <c r="C3300" s="38" t="s">
        <v>1830</v>
      </c>
      <c r="D3300" s="38">
        <v>216</v>
      </c>
      <c r="E3300" s="38">
        <v>29.3800212011196</v>
      </c>
      <c r="F3300">
        <v>1.32</v>
      </c>
      <c r="G3300">
        <v>13.03</v>
      </c>
      <c r="H3300">
        <v>46.33</v>
      </c>
      <c r="I3300" s="7">
        <v>100.39</v>
      </c>
      <c r="J3300" s="40">
        <f t="shared" si="153"/>
        <v>9.7805343511450385E-2</v>
      </c>
      <c r="K3300" s="40">
        <f t="shared" si="154"/>
        <v>8.9091699261190787</v>
      </c>
      <c r="L3300" s="40">
        <f t="shared" si="155"/>
        <v>91.090830073880923</v>
      </c>
    </row>
    <row r="3301" spans="1:12" x14ac:dyDescent="0.2">
      <c r="A3301" s="28" t="s">
        <v>3046</v>
      </c>
      <c r="B3301" s="7" t="s">
        <v>3047</v>
      </c>
      <c r="C3301" s="38" t="s">
        <v>3048</v>
      </c>
      <c r="D3301" s="38">
        <v>736</v>
      </c>
      <c r="E3301" s="38">
        <v>29.3635037815937</v>
      </c>
      <c r="F3301">
        <v>245.3</v>
      </c>
      <c r="G3301">
        <v>62.29</v>
      </c>
      <c r="H3301">
        <v>9.9499999999999993</v>
      </c>
      <c r="I3301" s="7">
        <v>28.78</v>
      </c>
      <c r="J3301" s="40">
        <f t="shared" si="153"/>
        <v>7.9419054996127034</v>
      </c>
      <c r="K3301" s="40">
        <f t="shared" si="154"/>
        <v>88.816701316701312</v>
      </c>
      <c r="L3301" s="40">
        <f t="shared" si="155"/>
        <v>11.183298683298682</v>
      </c>
    </row>
    <row r="3302" spans="1:12" x14ac:dyDescent="0.2">
      <c r="A3302" s="28" t="s">
        <v>424</v>
      </c>
      <c r="B3302" s="7" t="s">
        <v>425</v>
      </c>
      <c r="C3302" s="38" t="s">
        <v>426</v>
      </c>
      <c r="D3302" s="38">
        <v>48</v>
      </c>
      <c r="E3302" s="38">
        <v>29.3620107879402</v>
      </c>
      <c r="F3302">
        <v>724.95</v>
      </c>
      <c r="G3302">
        <v>256.42</v>
      </c>
      <c r="H3302">
        <v>975.45</v>
      </c>
      <c r="I3302" s="7">
        <v>388.03</v>
      </c>
      <c r="J3302" s="40">
        <f t="shared" si="153"/>
        <v>0.71975386510986605</v>
      </c>
      <c r="K3302" s="40">
        <f t="shared" si="154"/>
        <v>41.852144060387658</v>
      </c>
      <c r="L3302" s="40">
        <f t="shared" si="155"/>
        <v>58.147855939612334</v>
      </c>
    </row>
    <row r="3303" spans="1:12" x14ac:dyDescent="0.2">
      <c r="A3303" s="28" t="s">
        <v>2716</v>
      </c>
      <c r="B3303" s="7" t="s">
        <v>2717</v>
      </c>
      <c r="C3303" s="38" t="s">
        <v>2718</v>
      </c>
      <c r="D3303" s="38">
        <v>147</v>
      </c>
      <c r="E3303" s="38">
        <v>29.325313185590201</v>
      </c>
      <c r="F3303">
        <v>87.43</v>
      </c>
      <c r="G3303">
        <v>27.09</v>
      </c>
      <c r="H3303">
        <v>8.91</v>
      </c>
      <c r="I3303" s="7">
        <v>9.2899999999999991</v>
      </c>
      <c r="J3303" s="40">
        <f t="shared" si="153"/>
        <v>6.292307692307693</v>
      </c>
      <c r="K3303" s="40">
        <f t="shared" si="154"/>
        <v>86.286919831223642</v>
      </c>
      <c r="L3303" s="40">
        <f t="shared" si="155"/>
        <v>13.71308016877637</v>
      </c>
    </row>
    <row r="3304" spans="1:12" x14ac:dyDescent="0.2">
      <c r="A3304" s="28" t="s">
        <v>2929</v>
      </c>
      <c r="B3304" s="7" t="s">
        <v>2930</v>
      </c>
      <c r="C3304" s="38" t="s">
        <v>2931</v>
      </c>
      <c r="D3304" s="38">
        <v>48</v>
      </c>
      <c r="E3304" s="38">
        <v>29.319493321052601</v>
      </c>
      <c r="F3304">
        <v>107.71</v>
      </c>
      <c r="G3304">
        <v>13.19</v>
      </c>
      <c r="H3304">
        <v>10.93</v>
      </c>
      <c r="I3304" s="7">
        <v>19.989999999999998</v>
      </c>
      <c r="J3304" s="40">
        <f t="shared" si="153"/>
        <v>3.9100905562742563</v>
      </c>
      <c r="K3304" s="40">
        <f t="shared" si="154"/>
        <v>79.633776840995921</v>
      </c>
      <c r="L3304" s="40">
        <f t="shared" si="155"/>
        <v>20.366223159004086</v>
      </c>
    </row>
    <row r="3305" spans="1:12" x14ac:dyDescent="0.2">
      <c r="A3305" s="28" t="s">
        <v>1000</v>
      </c>
      <c r="B3305" s="7" t="s">
        <v>1001</v>
      </c>
      <c r="C3305" s="38" t="s">
        <v>1002</v>
      </c>
      <c r="D3305" s="38">
        <v>126</v>
      </c>
      <c r="E3305" s="38">
        <v>29.3183455989282</v>
      </c>
      <c r="F3305">
        <v>64.05</v>
      </c>
      <c r="G3305">
        <v>21.24</v>
      </c>
      <c r="H3305">
        <v>52.95</v>
      </c>
      <c r="I3305" s="7">
        <v>71.09</v>
      </c>
      <c r="J3305" s="40">
        <f t="shared" si="153"/>
        <v>0.68760077394388897</v>
      </c>
      <c r="K3305" s="40">
        <f t="shared" si="154"/>
        <v>40.744279367505847</v>
      </c>
      <c r="L3305" s="40">
        <f t="shared" si="155"/>
        <v>59.255720632494146</v>
      </c>
    </row>
    <row r="3306" spans="1:12" x14ac:dyDescent="0.2">
      <c r="A3306" s="31" t="s">
        <v>2758</v>
      </c>
      <c r="B3306" s="7" t="s">
        <v>2759</v>
      </c>
      <c r="C3306" s="38" t="s">
        <v>2760</v>
      </c>
      <c r="D3306" s="38">
        <v>134</v>
      </c>
      <c r="E3306" s="38">
        <v>29.315799222623198</v>
      </c>
      <c r="F3306">
        <v>356.26</v>
      </c>
      <c r="G3306">
        <v>19.8</v>
      </c>
      <c r="H3306">
        <v>27.69</v>
      </c>
      <c r="I3306" s="7">
        <v>3.96</v>
      </c>
      <c r="J3306" s="40">
        <f t="shared" si="153"/>
        <v>11.881832543443917</v>
      </c>
      <c r="K3306" s="40">
        <f t="shared" si="154"/>
        <v>92.237129332123331</v>
      </c>
      <c r="L3306" s="40">
        <f t="shared" si="155"/>
        <v>7.7628706678766788</v>
      </c>
    </row>
    <row r="3307" spans="1:12" x14ac:dyDescent="0.2">
      <c r="A3307" s="28" t="s">
        <v>2722</v>
      </c>
      <c r="B3307" s="7" t="s">
        <v>2723</v>
      </c>
      <c r="C3307" s="38" t="s">
        <v>2724</v>
      </c>
      <c r="D3307" s="38">
        <v>543</v>
      </c>
      <c r="E3307" s="38">
        <v>29.308829916552501</v>
      </c>
      <c r="F3307">
        <v>54.01</v>
      </c>
      <c r="G3307">
        <v>40.25</v>
      </c>
      <c r="H3307">
        <v>37.229999999999997</v>
      </c>
      <c r="I3307" s="7">
        <v>4.62</v>
      </c>
      <c r="J3307" s="40">
        <f t="shared" si="153"/>
        <v>2.2523297491039429</v>
      </c>
      <c r="K3307" s="40">
        <f t="shared" si="154"/>
        <v>69.252810227022266</v>
      </c>
      <c r="L3307" s="40">
        <f t="shared" si="155"/>
        <v>30.747189772977741</v>
      </c>
    </row>
    <row r="3308" spans="1:12" x14ac:dyDescent="0.2">
      <c r="A3308" s="28" t="s">
        <v>1825</v>
      </c>
      <c r="B3308" s="7" t="s">
        <v>1826</v>
      </c>
      <c r="C3308" s="38" t="s">
        <v>1827</v>
      </c>
      <c r="D3308" s="38">
        <v>14</v>
      </c>
      <c r="E3308" s="38">
        <v>29.292169591830099</v>
      </c>
      <c r="F3308">
        <v>192.34</v>
      </c>
      <c r="G3308">
        <v>51.02</v>
      </c>
      <c r="H3308">
        <v>113.83</v>
      </c>
      <c r="I3308" s="7">
        <v>42.73</v>
      </c>
      <c r="J3308" s="40">
        <f t="shared" si="153"/>
        <v>1.5544200306591722</v>
      </c>
      <c r="K3308" s="40">
        <f t="shared" si="154"/>
        <v>60.852170434086815</v>
      </c>
      <c r="L3308" s="40">
        <f t="shared" si="155"/>
        <v>39.147829565913185</v>
      </c>
    </row>
    <row r="3309" spans="1:12" x14ac:dyDescent="0.2">
      <c r="A3309" s="28" t="s">
        <v>2287</v>
      </c>
      <c r="B3309" s="7" t="s">
        <v>2288</v>
      </c>
      <c r="C3309" s="38" t="s">
        <v>2289</v>
      </c>
      <c r="D3309" s="38">
        <v>46</v>
      </c>
      <c r="E3309" s="38">
        <v>29.289882910676798</v>
      </c>
      <c r="F3309">
        <v>58.11</v>
      </c>
      <c r="G3309">
        <v>130.99</v>
      </c>
      <c r="H3309">
        <v>60.88</v>
      </c>
      <c r="I3309" s="7">
        <v>21.58</v>
      </c>
      <c r="J3309" s="40">
        <f t="shared" si="153"/>
        <v>2.2932330827067671</v>
      </c>
      <c r="K3309" s="40">
        <f t="shared" si="154"/>
        <v>69.634703196347033</v>
      </c>
      <c r="L3309" s="40">
        <f t="shared" si="155"/>
        <v>30.365296803652971</v>
      </c>
    </row>
    <row r="3310" spans="1:12" x14ac:dyDescent="0.2">
      <c r="A3310" s="28" t="s">
        <v>1876</v>
      </c>
      <c r="B3310" s="7" t="s">
        <v>1877</v>
      </c>
      <c r="C3310" s="38" t="s">
        <v>1878</v>
      </c>
      <c r="D3310" s="38">
        <v>40</v>
      </c>
      <c r="E3310" s="38">
        <v>29.259667676160898</v>
      </c>
      <c r="F3310">
        <v>43.65</v>
      </c>
      <c r="G3310">
        <v>52.56</v>
      </c>
      <c r="H3310">
        <v>49.12</v>
      </c>
      <c r="I3310" s="7">
        <v>47.42</v>
      </c>
      <c r="J3310" s="40">
        <f t="shared" si="153"/>
        <v>0.99658172778123078</v>
      </c>
      <c r="K3310" s="40">
        <f t="shared" si="154"/>
        <v>49.914396887159533</v>
      </c>
      <c r="L3310" s="40">
        <f t="shared" si="155"/>
        <v>50.08560311284046</v>
      </c>
    </row>
    <row r="3311" spans="1:12" x14ac:dyDescent="0.2">
      <c r="A3311" s="28" t="s">
        <v>2554</v>
      </c>
      <c r="B3311" s="7" t="s">
        <v>2555</v>
      </c>
      <c r="C3311" s="38" t="s">
        <v>2556</v>
      </c>
      <c r="D3311" s="38">
        <v>16</v>
      </c>
      <c r="E3311" s="38">
        <v>29.2571650191428</v>
      </c>
      <c r="F3311">
        <v>23.72</v>
      </c>
      <c r="G3311">
        <v>51.16</v>
      </c>
      <c r="H3311">
        <v>39.58</v>
      </c>
      <c r="I3311" s="7">
        <v>185.91</v>
      </c>
      <c r="J3311" s="40">
        <f t="shared" si="153"/>
        <v>0.33207681050157434</v>
      </c>
      <c r="K3311" s="40">
        <f t="shared" si="154"/>
        <v>24.929253920165127</v>
      </c>
      <c r="L3311" s="40">
        <f t="shared" si="155"/>
        <v>75.070746079834876</v>
      </c>
    </row>
    <row r="3312" spans="1:12" x14ac:dyDescent="0.2">
      <c r="A3312" s="28" t="s">
        <v>2482</v>
      </c>
      <c r="B3312" s="7" t="s">
        <v>2483</v>
      </c>
      <c r="C3312" s="38" t="s">
        <v>2484</v>
      </c>
      <c r="D3312" s="38">
        <v>8</v>
      </c>
      <c r="E3312" s="38">
        <v>29.2545377347483</v>
      </c>
      <c r="F3312">
        <v>16.07</v>
      </c>
      <c r="G3312">
        <v>9.84</v>
      </c>
      <c r="H3312">
        <v>473.15</v>
      </c>
      <c r="I3312" s="7">
        <v>120.8</v>
      </c>
      <c r="J3312" s="40">
        <f t="shared" si="153"/>
        <v>4.3623200606111634E-2</v>
      </c>
      <c r="K3312" s="40">
        <f t="shared" si="154"/>
        <v>4.1799761236408219</v>
      </c>
      <c r="L3312" s="40">
        <f t="shared" si="155"/>
        <v>95.820023876359159</v>
      </c>
    </row>
    <row r="3313" spans="1:12" x14ac:dyDescent="0.2">
      <c r="A3313" s="28" t="s">
        <v>1960</v>
      </c>
      <c r="B3313" s="7" t="s">
        <v>1961</v>
      </c>
      <c r="C3313" s="38" t="s">
        <v>1962</v>
      </c>
      <c r="D3313" s="38">
        <v>16</v>
      </c>
      <c r="E3313" s="38">
        <v>29.2374191537881</v>
      </c>
      <c r="F3313">
        <v>100.11</v>
      </c>
      <c r="G3313">
        <v>21.62</v>
      </c>
      <c r="H3313">
        <v>468.52</v>
      </c>
      <c r="I3313" s="7">
        <v>159.94999999999999</v>
      </c>
      <c r="J3313" s="40">
        <f t="shared" si="153"/>
        <v>0.19369261858163475</v>
      </c>
      <c r="K3313" s="40">
        <f t="shared" si="154"/>
        <v>16.226339642761932</v>
      </c>
      <c r="L3313" s="40">
        <f t="shared" si="155"/>
        <v>83.773660357238072</v>
      </c>
    </row>
    <row r="3314" spans="1:12" x14ac:dyDescent="0.2">
      <c r="A3314" s="28" t="s">
        <v>256</v>
      </c>
      <c r="B3314" s="7" t="s">
        <v>257</v>
      </c>
      <c r="C3314" s="38" t="s">
        <v>258</v>
      </c>
      <c r="D3314" s="38">
        <v>184</v>
      </c>
      <c r="E3314" s="38">
        <v>29.2002375002644</v>
      </c>
      <c r="F3314">
        <v>679.63</v>
      </c>
      <c r="G3314">
        <v>1514.63</v>
      </c>
      <c r="H3314">
        <v>69.97</v>
      </c>
      <c r="I3314" s="7">
        <v>69.89</v>
      </c>
      <c r="J3314" s="40">
        <f t="shared" si="153"/>
        <v>15.688974688974689</v>
      </c>
      <c r="K3314" s="40">
        <f t="shared" si="154"/>
        <v>94.008020153205507</v>
      </c>
      <c r="L3314" s="40">
        <f t="shared" si="155"/>
        <v>5.9919798467945107</v>
      </c>
    </row>
    <row r="3315" spans="1:12" x14ac:dyDescent="0.2">
      <c r="A3315" s="28" t="s">
        <v>1357</v>
      </c>
      <c r="B3315" s="7" t="s">
        <v>1358</v>
      </c>
      <c r="C3315" s="38" t="s">
        <v>1359</v>
      </c>
      <c r="D3315" s="38">
        <v>35</v>
      </c>
      <c r="E3315" s="38">
        <v>29.189379857809399</v>
      </c>
      <c r="F3315">
        <v>26.43</v>
      </c>
      <c r="G3315">
        <v>113.35</v>
      </c>
      <c r="H3315">
        <v>63.06</v>
      </c>
      <c r="I3315" s="7">
        <v>85.62</v>
      </c>
      <c r="J3315" s="40">
        <f t="shared" si="153"/>
        <v>0.94013989776701634</v>
      </c>
      <c r="K3315" s="40">
        <f t="shared" si="154"/>
        <v>48.457325105733887</v>
      </c>
      <c r="L3315" s="40">
        <f t="shared" si="155"/>
        <v>51.542674894266092</v>
      </c>
    </row>
    <row r="3316" spans="1:12" x14ac:dyDescent="0.2">
      <c r="A3316" s="28" t="s">
        <v>2095</v>
      </c>
      <c r="B3316" s="7" t="s">
        <v>2096</v>
      </c>
      <c r="C3316" s="38" t="s">
        <v>2097</v>
      </c>
      <c r="D3316" s="38">
        <v>47</v>
      </c>
      <c r="E3316" s="38">
        <v>29.180953630107101</v>
      </c>
      <c r="F3316">
        <v>10.49</v>
      </c>
      <c r="G3316">
        <v>3.58</v>
      </c>
      <c r="H3316">
        <v>175.34</v>
      </c>
      <c r="I3316" s="7">
        <v>57.09</v>
      </c>
      <c r="J3316" s="40">
        <f t="shared" si="153"/>
        <v>6.0534354429290539E-2</v>
      </c>
      <c r="K3316" s="40">
        <f t="shared" si="154"/>
        <v>5.7079107505070992</v>
      </c>
      <c r="L3316" s="40">
        <f t="shared" si="155"/>
        <v>94.292089249492903</v>
      </c>
    </row>
    <row r="3317" spans="1:12" x14ac:dyDescent="0.2">
      <c r="A3317" s="28" t="s">
        <v>2290</v>
      </c>
      <c r="B3317" s="7" t="s">
        <v>2291</v>
      </c>
      <c r="C3317" s="38" t="s">
        <v>2292</v>
      </c>
      <c r="D3317" s="38">
        <v>36</v>
      </c>
      <c r="E3317" s="38">
        <v>29.156503416037499</v>
      </c>
      <c r="F3317">
        <v>366.1</v>
      </c>
      <c r="G3317">
        <v>201.61</v>
      </c>
      <c r="H3317">
        <v>21.02</v>
      </c>
      <c r="I3317" s="7">
        <v>67.010000000000005</v>
      </c>
      <c r="J3317" s="40">
        <f t="shared" si="153"/>
        <v>6.4490514597296382</v>
      </c>
      <c r="K3317" s="40">
        <f t="shared" si="154"/>
        <v>86.575471985848054</v>
      </c>
      <c r="L3317" s="40">
        <f t="shared" si="155"/>
        <v>13.424528014151951</v>
      </c>
    </row>
    <row r="3318" spans="1:12" x14ac:dyDescent="0.2">
      <c r="A3318" s="28" t="s">
        <v>1258</v>
      </c>
      <c r="B3318" s="7" t="s">
        <v>1259</v>
      </c>
      <c r="C3318" s="38" t="s">
        <v>1260</v>
      </c>
      <c r="D3318" s="38">
        <v>274</v>
      </c>
      <c r="E3318" s="38">
        <v>29.1484622101265</v>
      </c>
      <c r="F3318">
        <v>5.71</v>
      </c>
      <c r="G3318">
        <v>84.98</v>
      </c>
      <c r="H3318">
        <v>1.1200000000000001</v>
      </c>
      <c r="I3318" s="7">
        <v>27.05</v>
      </c>
      <c r="J3318" s="40">
        <f t="shared" si="153"/>
        <v>3.2193823216187432</v>
      </c>
      <c r="K3318" s="40">
        <f t="shared" si="154"/>
        <v>76.299848561332666</v>
      </c>
      <c r="L3318" s="40">
        <f t="shared" si="155"/>
        <v>23.700151438667341</v>
      </c>
    </row>
    <row r="3319" spans="1:12" x14ac:dyDescent="0.2">
      <c r="A3319" s="28" t="s">
        <v>481</v>
      </c>
      <c r="B3319" s="7" t="s">
        <v>482</v>
      </c>
      <c r="C3319" s="38" t="s">
        <v>483</v>
      </c>
      <c r="D3319" s="38">
        <v>23</v>
      </c>
      <c r="E3319" s="38">
        <v>29.140239635780599</v>
      </c>
      <c r="F3319">
        <v>101.91</v>
      </c>
      <c r="G3319">
        <v>18.760000000000002</v>
      </c>
      <c r="H3319">
        <v>11.41</v>
      </c>
      <c r="I3319" s="7">
        <v>9.8800000000000008</v>
      </c>
      <c r="J3319" s="40">
        <f t="shared" si="153"/>
        <v>5.6679192108971348</v>
      </c>
      <c r="K3319" s="40">
        <f t="shared" si="154"/>
        <v>85.002817695125387</v>
      </c>
      <c r="L3319" s="40">
        <f t="shared" si="155"/>
        <v>14.997182304874613</v>
      </c>
    </row>
    <row r="3320" spans="1:12" x14ac:dyDescent="0.2">
      <c r="A3320" s="31" t="s">
        <v>2779</v>
      </c>
      <c r="B3320" s="7" t="s">
        <v>2780</v>
      </c>
      <c r="C3320" s="38" t="s">
        <v>2781</v>
      </c>
      <c r="D3320" s="38">
        <v>34</v>
      </c>
      <c r="E3320" s="38">
        <v>29.127384387224399</v>
      </c>
      <c r="F3320">
        <v>215.31</v>
      </c>
      <c r="G3320">
        <v>153.18</v>
      </c>
      <c r="H3320">
        <v>159.03</v>
      </c>
      <c r="I3320" s="7">
        <v>82.17</v>
      </c>
      <c r="J3320" s="40">
        <f t="shared" si="153"/>
        <v>1.5277363184079602</v>
      </c>
      <c r="K3320" s="40">
        <f t="shared" si="154"/>
        <v>60.438911578015066</v>
      </c>
      <c r="L3320" s="40">
        <f t="shared" si="155"/>
        <v>39.561088421984948</v>
      </c>
    </row>
    <row r="3321" spans="1:12" x14ac:dyDescent="0.2">
      <c r="A3321" s="28" t="s">
        <v>1546</v>
      </c>
      <c r="B3321" s="7" t="s">
        <v>1547</v>
      </c>
      <c r="C3321" s="38" t="s">
        <v>1548</v>
      </c>
      <c r="D3321" s="38">
        <v>43</v>
      </c>
      <c r="E3321" s="38">
        <v>29.121564425556201</v>
      </c>
      <c r="F3321">
        <v>36.83</v>
      </c>
      <c r="G3321">
        <v>144.5</v>
      </c>
      <c r="H3321">
        <v>4.53</v>
      </c>
      <c r="I3321" s="7">
        <v>25.94</v>
      </c>
      <c r="J3321" s="40">
        <f t="shared" si="153"/>
        <v>5.9510994420741703</v>
      </c>
      <c r="K3321" s="40">
        <f t="shared" si="154"/>
        <v>85.613786591123699</v>
      </c>
      <c r="L3321" s="40">
        <f t="shared" si="155"/>
        <v>14.3862134088763</v>
      </c>
    </row>
    <row r="3322" spans="1:12" x14ac:dyDescent="0.2">
      <c r="A3322" s="28" t="s">
        <v>1912</v>
      </c>
      <c r="B3322" s="7" t="s">
        <v>1913</v>
      </c>
      <c r="C3322" s="38" t="s">
        <v>1914</v>
      </c>
      <c r="D3322" s="38">
        <v>32</v>
      </c>
      <c r="E3322" s="38">
        <v>29.105567366282301</v>
      </c>
      <c r="F3322">
        <v>422.99</v>
      </c>
      <c r="G3322">
        <v>311.20999999999998</v>
      </c>
      <c r="H3322">
        <v>40.51</v>
      </c>
      <c r="I3322" s="7">
        <v>28.51</v>
      </c>
      <c r="J3322" s="40">
        <f t="shared" si="153"/>
        <v>10.63749637786149</v>
      </c>
      <c r="K3322" s="40">
        <f t="shared" si="154"/>
        <v>91.40708647693036</v>
      </c>
      <c r="L3322" s="40">
        <f t="shared" si="155"/>
        <v>8.5929135230696438</v>
      </c>
    </row>
    <row r="3323" spans="1:12" x14ac:dyDescent="0.2">
      <c r="A3323" s="28" t="s">
        <v>3049</v>
      </c>
      <c r="B3323" s="7" t="s">
        <v>3050</v>
      </c>
      <c r="C3323" s="38" t="s">
        <v>3051</v>
      </c>
      <c r="D3323" s="38">
        <v>56</v>
      </c>
      <c r="E3323" s="38">
        <v>29.105545232762701</v>
      </c>
      <c r="F3323">
        <v>8.4</v>
      </c>
      <c r="G3323">
        <v>13.2</v>
      </c>
      <c r="H3323">
        <v>82.05</v>
      </c>
      <c r="I3323" s="7">
        <v>151.26</v>
      </c>
      <c r="J3323" s="40">
        <f t="shared" si="153"/>
        <v>9.2580686640092585E-2</v>
      </c>
      <c r="K3323" s="40">
        <f t="shared" si="154"/>
        <v>8.473578910203603</v>
      </c>
      <c r="L3323" s="40">
        <f t="shared" si="155"/>
        <v>91.526421089796401</v>
      </c>
    </row>
    <row r="3324" spans="1:12" x14ac:dyDescent="0.2">
      <c r="A3324" s="31" t="s">
        <v>700</v>
      </c>
      <c r="B3324" s="7" t="s">
        <v>701</v>
      </c>
      <c r="C3324" s="38" t="s">
        <v>702</v>
      </c>
      <c r="D3324" s="38">
        <v>109</v>
      </c>
      <c r="E3324" s="38">
        <v>29.086566861036399</v>
      </c>
      <c r="F3324">
        <v>198.41</v>
      </c>
      <c r="G3324">
        <v>97.8</v>
      </c>
      <c r="H3324">
        <v>7.25</v>
      </c>
      <c r="I3324" s="7">
        <v>14.91</v>
      </c>
      <c r="J3324" s="40">
        <f t="shared" si="153"/>
        <v>13.366877256317688</v>
      </c>
      <c r="K3324" s="40">
        <f t="shared" si="154"/>
        <v>93.039545183277312</v>
      </c>
      <c r="L3324" s="40">
        <f t="shared" si="155"/>
        <v>6.9604548167226818</v>
      </c>
    </row>
    <row r="3325" spans="1:12" x14ac:dyDescent="0.2">
      <c r="A3325" s="28" t="s">
        <v>2548</v>
      </c>
      <c r="B3325" s="7" t="s">
        <v>2549</v>
      </c>
      <c r="C3325" s="38" t="s">
        <v>2550</v>
      </c>
      <c r="D3325" s="38">
        <v>166</v>
      </c>
      <c r="E3325" s="38">
        <v>29.0853657385776</v>
      </c>
      <c r="F3325">
        <v>50.5</v>
      </c>
      <c r="G3325">
        <v>34.520000000000003</v>
      </c>
      <c r="H3325">
        <v>78.739999999999995</v>
      </c>
      <c r="I3325" s="7">
        <v>38.93</v>
      </c>
      <c r="J3325" s="40">
        <f t="shared" si="153"/>
        <v>0.72252910682416949</v>
      </c>
      <c r="K3325" s="40">
        <f t="shared" si="154"/>
        <v>41.945828605259265</v>
      </c>
      <c r="L3325" s="40">
        <f t="shared" si="155"/>
        <v>58.054171394740727</v>
      </c>
    </row>
    <row r="3326" spans="1:12" x14ac:dyDescent="0.2">
      <c r="A3326" s="31" t="s">
        <v>2404</v>
      </c>
      <c r="B3326" s="7" t="s">
        <v>2405</v>
      </c>
      <c r="C3326" s="38" t="s">
        <v>2406</v>
      </c>
      <c r="D3326" s="38">
        <v>86</v>
      </c>
      <c r="E3326" s="38">
        <v>29.0769424011993</v>
      </c>
      <c r="F3326">
        <v>82.96</v>
      </c>
      <c r="G3326">
        <v>206.37</v>
      </c>
      <c r="H3326">
        <v>1.1200000000000001</v>
      </c>
      <c r="I3326" s="7">
        <v>0</v>
      </c>
      <c r="J3326" s="40">
        <f t="shared" si="153"/>
        <v>258.33035714285711</v>
      </c>
      <c r="K3326" s="40">
        <f t="shared" si="154"/>
        <v>99.614391461525216</v>
      </c>
      <c r="L3326" s="40">
        <f t="shared" si="155"/>
        <v>0.38560853847478055</v>
      </c>
    </row>
    <row r="3327" spans="1:12" x14ac:dyDescent="0.2">
      <c r="A3327" s="28" t="s">
        <v>304</v>
      </c>
      <c r="B3327" s="7" t="s">
        <v>305</v>
      </c>
      <c r="C3327" s="38" t="s">
        <v>306</v>
      </c>
      <c r="D3327" s="38">
        <v>35</v>
      </c>
      <c r="E3327" s="38">
        <v>29.0630329636722</v>
      </c>
      <c r="F3327">
        <v>3.37</v>
      </c>
      <c r="G3327">
        <v>3.75</v>
      </c>
      <c r="H3327">
        <v>82.15</v>
      </c>
      <c r="I3327" s="7">
        <v>106.6</v>
      </c>
      <c r="J3327" s="40">
        <f t="shared" si="153"/>
        <v>3.772185430463576E-2</v>
      </c>
      <c r="K3327" s="40">
        <f t="shared" si="154"/>
        <v>3.6350640731097159</v>
      </c>
      <c r="L3327" s="40">
        <f t="shared" si="155"/>
        <v>96.364935926890283</v>
      </c>
    </row>
    <row r="3328" spans="1:12" x14ac:dyDescent="0.2">
      <c r="A3328" s="28" t="s">
        <v>2005</v>
      </c>
      <c r="B3328" s="7" t="s">
        <v>2006</v>
      </c>
      <c r="C3328" s="38" t="s">
        <v>2007</v>
      </c>
      <c r="D3328" s="38">
        <v>899</v>
      </c>
      <c r="E3328" s="38">
        <v>29.044497767669</v>
      </c>
      <c r="F3328">
        <v>5.82</v>
      </c>
      <c r="G3328">
        <v>61.02</v>
      </c>
      <c r="H3328">
        <v>15</v>
      </c>
      <c r="I3328" s="7">
        <v>60.52</v>
      </c>
      <c r="J3328" s="40">
        <f t="shared" si="153"/>
        <v>0.88506355932203384</v>
      </c>
      <c r="K3328" s="40">
        <f t="shared" si="154"/>
        <v>46.951390840123629</v>
      </c>
      <c r="L3328" s="40">
        <f t="shared" si="155"/>
        <v>53.048609159876371</v>
      </c>
    </row>
    <row r="3329" spans="1:12" x14ac:dyDescent="0.2">
      <c r="A3329" s="28" t="s">
        <v>2227</v>
      </c>
      <c r="B3329" s="7" t="s">
        <v>2228</v>
      </c>
      <c r="C3329" s="38" t="s">
        <v>2229</v>
      </c>
      <c r="D3329" s="38">
        <v>60</v>
      </c>
      <c r="E3329" s="38">
        <v>29.0374670189791</v>
      </c>
      <c r="F3329">
        <v>47.32</v>
      </c>
      <c r="G3329">
        <v>27.15</v>
      </c>
      <c r="H3329">
        <v>66.099999999999994</v>
      </c>
      <c r="I3329" s="7">
        <v>86.89</v>
      </c>
      <c r="J3329" s="40">
        <f t="shared" si="153"/>
        <v>0.48676384077390678</v>
      </c>
      <c r="K3329" s="40">
        <f t="shared" si="154"/>
        <v>32.739822386353644</v>
      </c>
      <c r="L3329" s="40">
        <f t="shared" si="155"/>
        <v>67.260177613646363</v>
      </c>
    </row>
    <row r="3330" spans="1:12" x14ac:dyDescent="0.2">
      <c r="A3330" s="28" t="s">
        <v>1981</v>
      </c>
      <c r="B3330" s="7" t="s">
        <v>1982</v>
      </c>
      <c r="C3330" s="38" t="s">
        <v>1983</v>
      </c>
      <c r="D3330" s="38">
        <v>23</v>
      </c>
      <c r="E3330" s="38">
        <v>29.031645351484698</v>
      </c>
      <c r="F3330">
        <v>11.53</v>
      </c>
      <c r="G3330">
        <v>28.08</v>
      </c>
      <c r="H3330">
        <v>103.77</v>
      </c>
      <c r="I3330" s="7">
        <v>63.2</v>
      </c>
      <c r="J3330" s="40">
        <f t="shared" si="153"/>
        <v>0.23722824459483741</v>
      </c>
      <c r="K3330" s="40">
        <f t="shared" si="154"/>
        <v>19.174169813147451</v>
      </c>
      <c r="L3330" s="40">
        <f t="shared" si="155"/>
        <v>80.825830186852556</v>
      </c>
    </row>
    <row r="3331" spans="1:12" x14ac:dyDescent="0.2">
      <c r="A3331" s="28" t="s">
        <v>214</v>
      </c>
      <c r="B3331" s="7" t="s">
        <v>215</v>
      </c>
      <c r="C3331" s="38" t="s">
        <v>216</v>
      </c>
      <c r="D3331" s="38">
        <v>113</v>
      </c>
      <c r="E3331" s="38">
        <v>29.028080272487799</v>
      </c>
      <c r="F3331">
        <v>263.8</v>
      </c>
      <c r="G3331">
        <v>34.369999999999997</v>
      </c>
      <c r="H3331">
        <v>128.74</v>
      </c>
      <c r="I3331" s="7">
        <v>62.88</v>
      </c>
      <c r="J3331" s="40">
        <f t="shared" si="153"/>
        <v>1.5560484291827577</v>
      </c>
      <c r="K3331" s="40">
        <f t="shared" si="154"/>
        <v>60.877110598419733</v>
      </c>
      <c r="L3331" s="40">
        <f t="shared" si="155"/>
        <v>39.122889401580267</v>
      </c>
    </row>
    <row r="3332" spans="1:12" x14ac:dyDescent="0.2">
      <c r="A3332" s="28" t="s">
        <v>2710</v>
      </c>
      <c r="B3332" s="7" t="s">
        <v>2711</v>
      </c>
      <c r="C3332" s="38" t="s">
        <v>2712</v>
      </c>
      <c r="D3332" s="38">
        <v>153</v>
      </c>
      <c r="E3332" s="38">
        <v>29.028047289472099</v>
      </c>
      <c r="F3332">
        <v>24.77</v>
      </c>
      <c r="G3332">
        <v>47.89</v>
      </c>
      <c r="H3332">
        <v>144.83000000000001</v>
      </c>
      <c r="I3332" s="7">
        <v>33.47</v>
      </c>
      <c r="J3332" s="40">
        <f t="shared" si="153"/>
        <v>0.40751542344363428</v>
      </c>
      <c r="K3332" s="40">
        <f t="shared" si="154"/>
        <v>28.952821166719794</v>
      </c>
      <c r="L3332" s="40">
        <f t="shared" si="155"/>
        <v>71.047178833280213</v>
      </c>
    </row>
    <row r="3333" spans="1:12" x14ac:dyDescent="0.2">
      <c r="A3333" s="28" t="s">
        <v>265</v>
      </c>
      <c r="B3333" s="7" t="s">
        <v>266</v>
      </c>
      <c r="C3333" s="38" t="s">
        <v>267</v>
      </c>
      <c r="D3333" s="38">
        <v>78</v>
      </c>
      <c r="E3333" s="38">
        <v>29.0255585654619</v>
      </c>
      <c r="F3333">
        <v>0</v>
      </c>
      <c r="G3333">
        <v>21.64</v>
      </c>
      <c r="H3333">
        <v>11.22</v>
      </c>
      <c r="I3333" s="7">
        <v>47.31</v>
      </c>
      <c r="J3333" s="40">
        <f t="shared" si="153"/>
        <v>0.36972492738766444</v>
      </c>
      <c r="K3333" s="40">
        <f t="shared" si="154"/>
        <v>26.992640638642882</v>
      </c>
      <c r="L3333" s="40">
        <f t="shared" si="155"/>
        <v>73.007359361357118</v>
      </c>
    </row>
    <row r="3334" spans="1:12" x14ac:dyDescent="0.2">
      <c r="A3334" s="28" t="s">
        <v>886</v>
      </c>
      <c r="B3334" s="7" t="s">
        <v>887</v>
      </c>
      <c r="C3334" s="38" t="s">
        <v>888</v>
      </c>
      <c r="D3334" s="38">
        <v>93</v>
      </c>
      <c r="E3334" s="38">
        <v>29.023179201448698</v>
      </c>
      <c r="F3334">
        <v>89.27</v>
      </c>
      <c r="G3334">
        <v>139.54</v>
      </c>
      <c r="H3334">
        <v>24.33</v>
      </c>
      <c r="I3334" s="7">
        <v>23.15</v>
      </c>
      <c r="J3334" s="40">
        <f t="shared" si="153"/>
        <v>4.8190817186183663</v>
      </c>
      <c r="K3334" s="40">
        <f t="shared" si="154"/>
        <v>82.815157986173958</v>
      </c>
      <c r="L3334" s="40">
        <f t="shared" si="155"/>
        <v>17.184842013826053</v>
      </c>
    </row>
    <row r="3335" spans="1:12" x14ac:dyDescent="0.2">
      <c r="A3335" s="28" t="s">
        <v>1849</v>
      </c>
      <c r="B3335" s="7" t="s">
        <v>1850</v>
      </c>
      <c r="C3335" s="38" t="s">
        <v>1851</v>
      </c>
      <c r="D3335" s="38">
        <v>95</v>
      </c>
      <c r="E3335" s="38">
        <v>29.021628225618102</v>
      </c>
      <c r="F3335">
        <v>292.70999999999998</v>
      </c>
      <c r="G3335">
        <v>1552.06</v>
      </c>
      <c r="H3335">
        <v>49</v>
      </c>
      <c r="I3335" s="7">
        <v>121.52</v>
      </c>
      <c r="J3335" s="40">
        <f t="shared" si="153"/>
        <v>10.818496364062868</v>
      </c>
      <c r="K3335" s="40">
        <f t="shared" si="154"/>
        <v>91.538686739873668</v>
      </c>
      <c r="L3335" s="40">
        <f t="shared" si="155"/>
        <v>8.4613132601263334</v>
      </c>
    </row>
    <row r="3336" spans="1:12" x14ac:dyDescent="0.2">
      <c r="A3336" s="28" t="s">
        <v>2614</v>
      </c>
      <c r="B3336" s="7" t="s">
        <v>2615</v>
      </c>
      <c r="C3336" s="38" t="s">
        <v>2616</v>
      </c>
      <c r="D3336" s="38">
        <v>19</v>
      </c>
      <c r="E3336" s="38">
        <v>28.988515327443199</v>
      </c>
      <c r="F3336">
        <v>38.4</v>
      </c>
      <c r="G3336">
        <v>101.46</v>
      </c>
      <c r="H3336">
        <v>123.91</v>
      </c>
      <c r="I3336" s="7">
        <v>157.13999999999999</v>
      </c>
      <c r="J3336" s="40">
        <f t="shared" si="153"/>
        <v>0.49763387297633876</v>
      </c>
      <c r="K3336" s="40">
        <f t="shared" si="154"/>
        <v>33.228005987028105</v>
      </c>
      <c r="L3336" s="40">
        <f t="shared" si="155"/>
        <v>66.771994012971888</v>
      </c>
    </row>
    <row r="3337" spans="1:12" x14ac:dyDescent="0.2">
      <c r="A3337" s="28" t="s">
        <v>1951</v>
      </c>
      <c r="B3337" s="7" t="s">
        <v>1952</v>
      </c>
      <c r="C3337" s="38" t="s">
        <v>1953</v>
      </c>
      <c r="D3337" s="38">
        <v>65</v>
      </c>
      <c r="E3337" s="38">
        <v>28.97422109451</v>
      </c>
      <c r="F3337">
        <v>60.53</v>
      </c>
      <c r="G3337">
        <v>62.72</v>
      </c>
      <c r="H3337">
        <v>20.03</v>
      </c>
      <c r="I3337" s="7">
        <v>1.1200000000000001</v>
      </c>
      <c r="J3337" s="40">
        <f t="shared" si="153"/>
        <v>5.827423167848699</v>
      </c>
      <c r="K3337" s="40">
        <f t="shared" si="154"/>
        <v>85.353185595567865</v>
      </c>
      <c r="L3337" s="40">
        <f t="shared" si="155"/>
        <v>14.646814404432135</v>
      </c>
    </row>
    <row r="3338" spans="1:12" x14ac:dyDescent="0.2">
      <c r="A3338" s="28" t="s">
        <v>2077</v>
      </c>
      <c r="B3338" s="7" t="s">
        <v>2078</v>
      </c>
      <c r="C3338" s="38" t="s">
        <v>2079</v>
      </c>
      <c r="D3338" s="38">
        <v>103</v>
      </c>
      <c r="E3338" s="38">
        <v>28.973172898849899</v>
      </c>
      <c r="F3338">
        <v>62.54</v>
      </c>
      <c r="G3338">
        <v>371.8</v>
      </c>
      <c r="H3338">
        <v>24.93</v>
      </c>
      <c r="I3338" s="7">
        <v>10.94</v>
      </c>
      <c r="J3338" s="40">
        <f t="shared" si="153"/>
        <v>12.108725954836913</v>
      </c>
      <c r="K3338" s="40">
        <f t="shared" si="154"/>
        <v>92.371493587971329</v>
      </c>
      <c r="L3338" s="40">
        <f t="shared" si="155"/>
        <v>7.628506412028667</v>
      </c>
    </row>
    <row r="3339" spans="1:12" x14ac:dyDescent="0.2">
      <c r="A3339" s="28" t="s">
        <v>3052</v>
      </c>
      <c r="B3339" s="7" t="s">
        <v>3053</v>
      </c>
      <c r="C3339" s="38" t="s">
        <v>3054</v>
      </c>
      <c r="D3339" s="38">
        <v>24</v>
      </c>
      <c r="E3339" s="38">
        <v>28.972046130902701</v>
      </c>
      <c r="F3339">
        <v>5812.08</v>
      </c>
      <c r="G3339">
        <v>3030.77</v>
      </c>
      <c r="H3339">
        <v>2984.59</v>
      </c>
      <c r="I3339" s="7">
        <v>1447.17</v>
      </c>
      <c r="J3339" s="40">
        <f t="shared" ref="J3339:J3402" si="156">(F3339+G3339)/(H3339+I3339)</f>
        <v>1.9953359387692473</v>
      </c>
      <c r="K3339" s="40">
        <f t="shared" si="154"/>
        <v>66.614763070252152</v>
      </c>
      <c r="L3339" s="40">
        <f t="shared" si="155"/>
        <v>33.38523692974784</v>
      </c>
    </row>
    <row r="3340" spans="1:12" x14ac:dyDescent="0.2">
      <c r="A3340" s="28" t="s">
        <v>2455</v>
      </c>
      <c r="B3340" s="7" t="s">
        <v>2456</v>
      </c>
      <c r="C3340" s="38" t="s">
        <v>2457</v>
      </c>
      <c r="D3340" s="38">
        <v>20</v>
      </c>
      <c r="E3340" s="38">
        <v>28.959031718223201</v>
      </c>
      <c r="F3340">
        <v>21.54</v>
      </c>
      <c r="G3340">
        <v>43.87</v>
      </c>
      <c r="H3340">
        <v>74.650000000000006</v>
      </c>
      <c r="I3340" s="7">
        <v>73.09</v>
      </c>
      <c r="J3340" s="40">
        <f t="shared" si="156"/>
        <v>0.44273724109922835</v>
      </c>
      <c r="K3340" s="40">
        <f t="shared" ref="K3340:K3403" si="157">SUM(F3340:G3340)/SUM(F3340:I3340)*100</f>
        <v>30.68730940652123</v>
      </c>
      <c r="L3340" s="40">
        <f t="shared" ref="L3340:L3403" si="158">SUM(H3340:I3340)/SUM(F3340:I3340)*100</f>
        <v>69.312690593478777</v>
      </c>
    </row>
    <row r="3341" spans="1:12" x14ac:dyDescent="0.2">
      <c r="A3341" s="28" t="s">
        <v>3055</v>
      </c>
      <c r="B3341" s="7" t="s">
        <v>3056</v>
      </c>
      <c r="C3341" s="38" t="s">
        <v>3057</v>
      </c>
      <c r="D3341" s="38">
        <v>233</v>
      </c>
      <c r="E3341" s="38">
        <v>28.9455412476633</v>
      </c>
      <c r="F3341">
        <v>5.56</v>
      </c>
      <c r="G3341">
        <v>3.01</v>
      </c>
      <c r="H3341">
        <v>195.94</v>
      </c>
      <c r="I3341" s="7">
        <v>356.91</v>
      </c>
      <c r="J3341" s="40">
        <f t="shared" si="156"/>
        <v>1.5501492267341955E-2</v>
      </c>
      <c r="K3341" s="40">
        <f t="shared" si="157"/>
        <v>1.5264864094617221</v>
      </c>
      <c r="L3341" s="40">
        <f t="shared" si="158"/>
        <v>98.473513590538261</v>
      </c>
    </row>
    <row r="3342" spans="1:12" x14ac:dyDescent="0.2">
      <c r="A3342" s="31" t="s">
        <v>589</v>
      </c>
      <c r="B3342" s="7" t="s">
        <v>590</v>
      </c>
      <c r="C3342" s="38" t="s">
        <v>591</v>
      </c>
      <c r="D3342" s="38">
        <v>48</v>
      </c>
      <c r="E3342" s="38">
        <v>28.934687904228699</v>
      </c>
      <c r="F3342">
        <v>169.78</v>
      </c>
      <c r="G3342">
        <v>76.69</v>
      </c>
      <c r="H3342">
        <v>163.68</v>
      </c>
      <c r="I3342" s="7">
        <v>98.09</v>
      </c>
      <c r="J3342" s="40">
        <f t="shared" si="156"/>
        <v>0.94155174389731455</v>
      </c>
      <c r="K3342" s="40">
        <f t="shared" si="157"/>
        <v>48.49480560365182</v>
      </c>
      <c r="L3342" s="40">
        <f t="shared" si="158"/>
        <v>51.505194396348173</v>
      </c>
    </row>
    <row r="3343" spans="1:12" x14ac:dyDescent="0.2">
      <c r="A3343" s="28" t="s">
        <v>2953</v>
      </c>
      <c r="B3343" s="7" t="s">
        <v>2954</v>
      </c>
      <c r="C3343" s="38" t="s">
        <v>2955</v>
      </c>
      <c r="D3343" s="38">
        <v>104</v>
      </c>
      <c r="E3343" s="38">
        <v>28.927912472831299</v>
      </c>
      <c r="F3343">
        <v>101.88</v>
      </c>
      <c r="G3343">
        <v>61.89</v>
      </c>
      <c r="H3343">
        <v>55.48</v>
      </c>
      <c r="I3343" s="7">
        <v>47.87</v>
      </c>
      <c r="J3343" s="40">
        <f t="shared" si="156"/>
        <v>1.5846153846153845</v>
      </c>
      <c r="K3343" s="40">
        <f t="shared" si="157"/>
        <v>61.30952380952381</v>
      </c>
      <c r="L3343" s="40">
        <f t="shared" si="158"/>
        <v>38.690476190476197</v>
      </c>
    </row>
    <row r="3344" spans="1:12" x14ac:dyDescent="0.2">
      <c r="A3344" s="28" t="s">
        <v>3037</v>
      </c>
      <c r="B3344" s="7" t="s">
        <v>3038</v>
      </c>
      <c r="C3344" s="38" t="s">
        <v>3039</v>
      </c>
      <c r="D3344" s="38">
        <v>115</v>
      </c>
      <c r="E3344" s="38">
        <v>28.9158594525029</v>
      </c>
      <c r="F3344">
        <v>116.24</v>
      </c>
      <c r="G3344">
        <v>17.170000000000002</v>
      </c>
      <c r="H3344">
        <v>103.76</v>
      </c>
      <c r="I3344" s="7">
        <v>54.2</v>
      </c>
      <c r="J3344" s="40">
        <f t="shared" si="156"/>
        <v>0.84458090655862239</v>
      </c>
      <c r="K3344" s="40">
        <f t="shared" si="157"/>
        <v>45.787143494525857</v>
      </c>
      <c r="L3344" s="40">
        <f t="shared" si="158"/>
        <v>54.212856505474136</v>
      </c>
    </row>
    <row r="3345" spans="1:12" x14ac:dyDescent="0.2">
      <c r="A3345" s="28" t="s">
        <v>2596</v>
      </c>
      <c r="B3345" s="7" t="s">
        <v>2597</v>
      </c>
      <c r="C3345" s="38" t="s">
        <v>2598</v>
      </c>
      <c r="D3345" s="38">
        <v>152</v>
      </c>
      <c r="E3345" s="38">
        <v>28.913929361133601</v>
      </c>
      <c r="F3345">
        <v>17.04</v>
      </c>
      <c r="G3345">
        <v>9.2200000000000006</v>
      </c>
      <c r="H3345">
        <v>102.8</v>
      </c>
      <c r="I3345" s="7">
        <v>6.11</v>
      </c>
      <c r="J3345" s="40">
        <f t="shared" si="156"/>
        <v>0.2411165182260582</v>
      </c>
      <c r="K3345" s="40">
        <f t="shared" si="157"/>
        <v>19.427387733964633</v>
      </c>
      <c r="L3345" s="40">
        <f t="shared" si="158"/>
        <v>80.57261226603535</v>
      </c>
    </row>
    <row r="3346" spans="1:12" x14ac:dyDescent="0.2">
      <c r="A3346" s="28" t="s">
        <v>3058</v>
      </c>
      <c r="B3346" s="7" t="s">
        <v>3059</v>
      </c>
      <c r="C3346" s="38" t="s">
        <v>3060</v>
      </c>
      <c r="D3346" s="38">
        <v>74</v>
      </c>
      <c r="E3346" s="38">
        <v>28.896329156414399</v>
      </c>
      <c r="F3346">
        <v>52.98</v>
      </c>
      <c r="G3346">
        <v>32.61</v>
      </c>
      <c r="H3346">
        <v>109.28</v>
      </c>
      <c r="I3346" s="7">
        <v>23.86</v>
      </c>
      <c r="J3346" s="40">
        <f t="shared" si="156"/>
        <v>0.6428571428571429</v>
      </c>
      <c r="K3346" s="40">
        <f t="shared" si="157"/>
        <v>39.130434782608688</v>
      </c>
      <c r="L3346" s="40">
        <f t="shared" si="158"/>
        <v>60.869565217391298</v>
      </c>
    </row>
    <row r="3347" spans="1:12" x14ac:dyDescent="0.2">
      <c r="A3347" s="28" t="s">
        <v>2308</v>
      </c>
      <c r="B3347" s="7" t="s">
        <v>2309</v>
      </c>
      <c r="C3347" s="38" t="s">
        <v>2310</v>
      </c>
      <c r="D3347" s="38">
        <v>37</v>
      </c>
      <c r="E3347" s="38">
        <v>28.8923534089108</v>
      </c>
      <c r="F3347">
        <v>46.58</v>
      </c>
      <c r="G3347">
        <v>30.09</v>
      </c>
      <c r="H3347">
        <v>24.52</v>
      </c>
      <c r="I3347" s="7">
        <v>52.76</v>
      </c>
      <c r="J3347" s="40">
        <f t="shared" si="156"/>
        <v>0.99210662525879922</v>
      </c>
      <c r="K3347" s="40">
        <f t="shared" si="157"/>
        <v>49.801883728483276</v>
      </c>
      <c r="L3347" s="40">
        <f t="shared" si="158"/>
        <v>50.198116271516739</v>
      </c>
    </row>
    <row r="3348" spans="1:12" x14ac:dyDescent="0.2">
      <c r="A3348" s="28" t="s">
        <v>2185</v>
      </c>
      <c r="B3348" s="7" t="s">
        <v>2186</v>
      </c>
      <c r="C3348" s="38" t="s">
        <v>2187</v>
      </c>
      <c r="D3348" s="38">
        <v>280</v>
      </c>
      <c r="E3348" s="38">
        <v>28.8810570019156</v>
      </c>
      <c r="F3348">
        <v>72.16</v>
      </c>
      <c r="G3348">
        <v>143.15</v>
      </c>
      <c r="H3348">
        <v>16.600000000000001</v>
      </c>
      <c r="I3348" s="7">
        <v>110.38</v>
      </c>
      <c r="J3348" s="40">
        <f t="shared" si="156"/>
        <v>1.6956213576941253</v>
      </c>
      <c r="K3348" s="40">
        <f t="shared" si="157"/>
        <v>62.902801717841605</v>
      </c>
      <c r="L3348" s="40">
        <f t="shared" si="158"/>
        <v>37.097198282158402</v>
      </c>
    </row>
    <row r="3349" spans="1:12" x14ac:dyDescent="0.2">
      <c r="A3349" s="28" t="s">
        <v>1750</v>
      </c>
      <c r="B3349" s="7" t="s">
        <v>1751</v>
      </c>
      <c r="C3349" s="38" t="s">
        <v>1752</v>
      </c>
      <c r="D3349" s="38">
        <v>115</v>
      </c>
      <c r="E3349" s="38">
        <v>28.878883695432599</v>
      </c>
      <c r="F3349">
        <v>53.56</v>
      </c>
      <c r="G3349">
        <v>300.32</v>
      </c>
      <c r="H3349">
        <v>164.3</v>
      </c>
      <c r="I3349" s="7">
        <v>98.33</v>
      </c>
      <c r="J3349" s="40">
        <f t="shared" si="156"/>
        <v>1.3474469786391501</v>
      </c>
      <c r="K3349" s="40">
        <f t="shared" si="157"/>
        <v>57.400528782988104</v>
      </c>
      <c r="L3349" s="40">
        <f t="shared" si="158"/>
        <v>42.599471217011882</v>
      </c>
    </row>
    <row r="3350" spans="1:12" x14ac:dyDescent="0.2">
      <c r="A3350" s="28" t="s">
        <v>2131</v>
      </c>
      <c r="B3350" s="7" t="s">
        <v>2132</v>
      </c>
      <c r="C3350" s="38" t="s">
        <v>2133</v>
      </c>
      <c r="D3350" s="38">
        <v>118</v>
      </c>
      <c r="E3350" s="38">
        <v>28.873368901863198</v>
      </c>
      <c r="F3350">
        <v>28.7</v>
      </c>
      <c r="G3350">
        <v>46.55</v>
      </c>
      <c r="H3350">
        <v>65.86</v>
      </c>
      <c r="I3350" s="7">
        <v>82.56</v>
      </c>
      <c r="J3350" s="40">
        <f t="shared" si="156"/>
        <v>0.50700714189462326</v>
      </c>
      <c r="K3350" s="40">
        <f t="shared" si="157"/>
        <v>33.643313810524432</v>
      </c>
      <c r="L3350" s="40">
        <f t="shared" si="158"/>
        <v>66.356686189475568</v>
      </c>
    </row>
    <row r="3351" spans="1:12" x14ac:dyDescent="0.2">
      <c r="A3351" s="28" t="s">
        <v>3061</v>
      </c>
      <c r="B3351" s="7" t="s">
        <v>3062</v>
      </c>
      <c r="C3351" s="38" t="s">
        <v>3063</v>
      </c>
      <c r="D3351" s="38">
        <v>11</v>
      </c>
      <c r="E3351" s="38">
        <v>28.840369212091201</v>
      </c>
      <c r="F3351">
        <v>1.78</v>
      </c>
      <c r="G3351">
        <v>14.96</v>
      </c>
      <c r="H3351">
        <v>45.52</v>
      </c>
      <c r="I3351" s="7">
        <v>84.63</v>
      </c>
      <c r="J3351" s="40">
        <f t="shared" si="156"/>
        <v>0.12862082212831349</v>
      </c>
      <c r="K3351" s="40">
        <f t="shared" si="157"/>
        <v>11.396282932806864</v>
      </c>
      <c r="L3351" s="40">
        <f t="shared" si="158"/>
        <v>88.603717067193159</v>
      </c>
    </row>
    <row r="3352" spans="1:12" x14ac:dyDescent="0.2">
      <c r="A3352" s="28" t="s">
        <v>1777</v>
      </c>
      <c r="B3352" s="7" t="s">
        <v>1778</v>
      </c>
      <c r="C3352" s="38" t="s">
        <v>1779</v>
      </c>
      <c r="D3352" s="38">
        <v>52</v>
      </c>
      <c r="E3352" s="38">
        <v>28.832632848773901</v>
      </c>
      <c r="F3352">
        <v>51.04</v>
      </c>
      <c r="G3352">
        <v>6.14</v>
      </c>
      <c r="H3352">
        <v>85.09</v>
      </c>
      <c r="I3352" s="7">
        <v>5.74</v>
      </c>
      <c r="J3352" s="40">
        <f t="shared" si="156"/>
        <v>0.62952768908950785</v>
      </c>
      <c r="K3352" s="40">
        <f t="shared" si="157"/>
        <v>38.632524829403415</v>
      </c>
      <c r="L3352" s="40">
        <f t="shared" si="158"/>
        <v>61.367475170596578</v>
      </c>
    </row>
    <row r="3353" spans="1:12" x14ac:dyDescent="0.2">
      <c r="A3353" s="28" t="s">
        <v>2566</v>
      </c>
      <c r="B3353" s="7" t="s">
        <v>2567</v>
      </c>
      <c r="C3353" s="38" t="s">
        <v>2568</v>
      </c>
      <c r="D3353" s="38">
        <v>33</v>
      </c>
      <c r="E3353" s="38">
        <v>28.818872810144999</v>
      </c>
      <c r="F3353">
        <v>175.75</v>
      </c>
      <c r="G3353">
        <v>209.05</v>
      </c>
      <c r="H3353">
        <v>82.56</v>
      </c>
      <c r="I3353" s="7">
        <v>38.15</v>
      </c>
      <c r="J3353" s="40">
        <f t="shared" si="156"/>
        <v>3.1878054842183743</v>
      </c>
      <c r="K3353" s="40">
        <f t="shared" si="157"/>
        <v>76.121144982295107</v>
      </c>
      <c r="L3353" s="40">
        <f t="shared" si="158"/>
        <v>23.878855017704893</v>
      </c>
    </row>
    <row r="3354" spans="1:12" x14ac:dyDescent="0.2">
      <c r="A3354" s="28" t="s">
        <v>3064</v>
      </c>
      <c r="B3354" s="7" t="s">
        <v>3065</v>
      </c>
      <c r="C3354" s="38" t="s">
        <v>3066</v>
      </c>
      <c r="D3354" s="38">
        <v>181</v>
      </c>
      <c r="E3354" s="38">
        <v>28.811502157830599</v>
      </c>
      <c r="F3354">
        <v>15.97</v>
      </c>
      <c r="G3354">
        <v>7.95</v>
      </c>
      <c r="H3354">
        <v>540.97</v>
      </c>
      <c r="I3354" s="7">
        <v>941.9</v>
      </c>
      <c r="J3354" s="40">
        <f t="shared" si="156"/>
        <v>1.6130881331472079E-2</v>
      </c>
      <c r="K3354" s="40">
        <f t="shared" si="157"/>
        <v>1.5874806708300426</v>
      </c>
      <c r="L3354" s="40">
        <f t="shared" si="158"/>
        <v>98.412519329169953</v>
      </c>
    </row>
    <row r="3355" spans="1:12" x14ac:dyDescent="0.2">
      <c r="A3355" s="28" t="s">
        <v>2647</v>
      </c>
      <c r="B3355" s="7" t="s">
        <v>2648</v>
      </c>
      <c r="C3355" s="38" t="s">
        <v>2649</v>
      </c>
      <c r="D3355" s="38">
        <v>14</v>
      </c>
      <c r="E3355" s="38">
        <v>28.806885648450301</v>
      </c>
      <c r="F3355">
        <v>56.34</v>
      </c>
      <c r="G3355">
        <v>4.03</v>
      </c>
      <c r="H3355">
        <v>0</v>
      </c>
      <c r="I3355" s="7">
        <v>10.73</v>
      </c>
      <c r="J3355" s="40">
        <f t="shared" si="156"/>
        <v>5.6262814538676613</v>
      </c>
      <c r="K3355" s="40">
        <f t="shared" si="157"/>
        <v>84.908579465541493</v>
      </c>
      <c r="L3355" s="40">
        <f t="shared" si="158"/>
        <v>15.091420534458507</v>
      </c>
    </row>
    <row r="3356" spans="1:12" x14ac:dyDescent="0.2">
      <c r="A3356" s="28" t="s">
        <v>3067</v>
      </c>
      <c r="B3356" s="7" t="s">
        <v>3068</v>
      </c>
      <c r="C3356" s="38" t="s">
        <v>3069</v>
      </c>
      <c r="D3356" s="38">
        <v>55</v>
      </c>
      <c r="E3356" s="38">
        <v>28.792005846986601</v>
      </c>
      <c r="F3356">
        <v>433.44</v>
      </c>
      <c r="G3356">
        <v>214.97</v>
      </c>
      <c r="H3356">
        <v>181.32</v>
      </c>
      <c r="I3356" s="7">
        <v>87.53</v>
      </c>
      <c r="J3356" s="40">
        <f t="shared" si="156"/>
        <v>2.4117909615026965</v>
      </c>
      <c r="K3356" s="40">
        <f t="shared" si="157"/>
        <v>70.689880731744537</v>
      </c>
      <c r="L3356" s="40">
        <f t="shared" si="158"/>
        <v>29.310119268255459</v>
      </c>
    </row>
    <row r="3357" spans="1:12" x14ac:dyDescent="0.2">
      <c r="A3357" s="28" t="s">
        <v>1924</v>
      </c>
      <c r="B3357" s="7" t="s">
        <v>1925</v>
      </c>
      <c r="C3357" s="38" t="s">
        <v>1926</v>
      </c>
      <c r="D3357" s="38">
        <v>55</v>
      </c>
      <c r="E3357" s="38">
        <v>28.781668180895199</v>
      </c>
      <c r="F3357">
        <v>480.24</v>
      </c>
      <c r="G3357">
        <v>208.23</v>
      </c>
      <c r="H3357">
        <v>2174.9899999999998</v>
      </c>
      <c r="I3357" s="7">
        <v>2189.67</v>
      </c>
      <c r="J3357" s="40">
        <f t="shared" si="156"/>
        <v>0.15773737244138147</v>
      </c>
      <c r="K3357" s="40">
        <f t="shared" si="157"/>
        <v>13.624624737538912</v>
      </c>
      <c r="L3357" s="40">
        <f t="shared" si="158"/>
        <v>86.375375262461091</v>
      </c>
    </row>
    <row r="3358" spans="1:12" x14ac:dyDescent="0.2">
      <c r="A3358" s="28" t="s">
        <v>3070</v>
      </c>
      <c r="B3358" s="7" t="s">
        <v>3071</v>
      </c>
      <c r="C3358" s="38" t="s">
        <v>3072</v>
      </c>
      <c r="D3358" s="38">
        <v>168</v>
      </c>
      <c r="E3358" s="38">
        <v>28.7737675036506</v>
      </c>
      <c r="F3358">
        <v>34.81</v>
      </c>
      <c r="G3358">
        <v>24.46</v>
      </c>
      <c r="H3358">
        <v>101.92</v>
      </c>
      <c r="I3358" s="7">
        <v>80.83</v>
      </c>
      <c r="J3358" s="40">
        <f t="shared" si="156"/>
        <v>0.32432284541723666</v>
      </c>
      <c r="K3358" s="40">
        <f t="shared" si="157"/>
        <v>24.489711594083136</v>
      </c>
      <c r="L3358" s="40">
        <f t="shared" si="158"/>
        <v>75.510288405916867</v>
      </c>
    </row>
    <row r="3359" spans="1:12" x14ac:dyDescent="0.2">
      <c r="A3359" s="28" t="s">
        <v>2473</v>
      </c>
      <c r="B3359" s="7" t="s">
        <v>2474</v>
      </c>
      <c r="C3359" s="38" t="s">
        <v>2475</v>
      </c>
      <c r="D3359" s="38">
        <v>15</v>
      </c>
      <c r="E3359" s="38">
        <v>28.769915560740898</v>
      </c>
      <c r="F3359">
        <v>806.41</v>
      </c>
      <c r="G3359">
        <v>1591.3</v>
      </c>
      <c r="H3359">
        <v>371.47</v>
      </c>
      <c r="I3359" s="7">
        <v>593.03</v>
      </c>
      <c r="J3359" s="40">
        <f t="shared" si="156"/>
        <v>2.485961638154484</v>
      </c>
      <c r="K3359" s="40">
        <f t="shared" si="157"/>
        <v>71.313511053741436</v>
      </c>
      <c r="L3359" s="40">
        <f t="shared" si="158"/>
        <v>28.68648894625856</v>
      </c>
    </row>
    <row r="3360" spans="1:12" x14ac:dyDescent="0.2">
      <c r="A3360" s="28" t="s">
        <v>433</v>
      </c>
      <c r="B3360" s="7" t="s">
        <v>434</v>
      </c>
      <c r="C3360" s="38" t="s">
        <v>435</v>
      </c>
      <c r="D3360" s="38">
        <v>64</v>
      </c>
      <c r="E3360" s="38">
        <v>28.696143727257098</v>
      </c>
      <c r="F3360">
        <v>92.86</v>
      </c>
      <c r="G3360">
        <v>136.69999999999999</v>
      </c>
      <c r="H3360">
        <v>6.87</v>
      </c>
      <c r="I3360" s="7">
        <v>47.6</v>
      </c>
      <c r="J3360" s="40">
        <f t="shared" si="156"/>
        <v>4.214429961446668</v>
      </c>
      <c r="K3360" s="40">
        <f t="shared" si="157"/>
        <v>80.822448332922576</v>
      </c>
      <c r="L3360" s="40">
        <f t="shared" si="158"/>
        <v>19.17755166707742</v>
      </c>
    </row>
    <row r="3361" spans="1:12" x14ac:dyDescent="0.2">
      <c r="A3361" s="28" t="s">
        <v>3073</v>
      </c>
      <c r="B3361" s="7" t="s">
        <v>3074</v>
      </c>
      <c r="C3361" s="38" t="s">
        <v>3075</v>
      </c>
      <c r="D3361" s="38">
        <v>26</v>
      </c>
      <c r="E3361" s="38">
        <v>28.685274932856299</v>
      </c>
      <c r="F3361">
        <v>88.53</v>
      </c>
      <c r="G3361">
        <v>230.58</v>
      </c>
      <c r="H3361">
        <v>129.12</v>
      </c>
      <c r="I3361" s="7">
        <v>111.86</v>
      </c>
      <c r="J3361" s="40">
        <f t="shared" si="156"/>
        <v>1.3242177774089137</v>
      </c>
      <c r="K3361" s="40">
        <f t="shared" si="157"/>
        <v>56.974771911657051</v>
      </c>
      <c r="L3361" s="40">
        <f t="shared" si="158"/>
        <v>43.025228088342949</v>
      </c>
    </row>
    <row r="3362" spans="1:12" x14ac:dyDescent="0.2">
      <c r="A3362" s="28" t="s">
        <v>370</v>
      </c>
      <c r="B3362" s="7" t="s">
        <v>371</v>
      </c>
      <c r="C3362" s="38" t="s">
        <v>372</v>
      </c>
      <c r="D3362" s="38">
        <v>23</v>
      </c>
      <c r="E3362" s="38">
        <v>28.669933095025101</v>
      </c>
      <c r="F3362">
        <v>489.74</v>
      </c>
      <c r="G3362">
        <v>774.51</v>
      </c>
      <c r="H3362">
        <v>904.79</v>
      </c>
      <c r="I3362" s="7">
        <v>3583.53</v>
      </c>
      <c r="J3362" s="40">
        <f t="shared" si="156"/>
        <v>0.28167554898046487</v>
      </c>
      <c r="K3362" s="40">
        <f t="shared" si="157"/>
        <v>21.977133698503454</v>
      </c>
      <c r="L3362" s="40">
        <f t="shared" si="158"/>
        <v>78.022866301496549</v>
      </c>
    </row>
    <row r="3363" spans="1:12" x14ac:dyDescent="0.2">
      <c r="A3363" s="28" t="s">
        <v>2692</v>
      </c>
      <c r="B3363" s="7" t="s">
        <v>2693</v>
      </c>
      <c r="C3363" s="38" t="s">
        <v>2694</v>
      </c>
      <c r="D3363" s="38">
        <v>199</v>
      </c>
      <c r="E3363" s="38">
        <v>28.667278256495301</v>
      </c>
      <c r="F3363">
        <v>4441.3500000000004</v>
      </c>
      <c r="G3363">
        <v>8592.3700000000008</v>
      </c>
      <c r="H3363">
        <v>3064.61</v>
      </c>
      <c r="I3363" s="7">
        <v>6878.79</v>
      </c>
      <c r="J3363" s="40">
        <f t="shared" si="156"/>
        <v>1.3107910774986424</v>
      </c>
      <c r="K3363" s="40">
        <f t="shared" si="157"/>
        <v>56.724776647377915</v>
      </c>
      <c r="L3363" s="40">
        <f t="shared" si="158"/>
        <v>43.275223352622078</v>
      </c>
    </row>
    <row r="3364" spans="1:12" x14ac:dyDescent="0.2">
      <c r="A3364" s="28" t="s">
        <v>214</v>
      </c>
      <c r="B3364" s="7" t="s">
        <v>215</v>
      </c>
      <c r="C3364" s="38" t="s">
        <v>216</v>
      </c>
      <c r="D3364" s="38">
        <v>245</v>
      </c>
      <c r="E3364" s="38">
        <v>28.6418761950986</v>
      </c>
      <c r="F3364">
        <v>290.38</v>
      </c>
      <c r="G3364">
        <v>134.25</v>
      </c>
      <c r="H3364">
        <v>22.88</v>
      </c>
      <c r="I3364" s="7">
        <v>21.32</v>
      </c>
      <c r="J3364" s="40">
        <f t="shared" si="156"/>
        <v>9.6070135746606322</v>
      </c>
      <c r="K3364" s="40">
        <f t="shared" si="157"/>
        <v>90.572275664953182</v>
      </c>
      <c r="L3364" s="40">
        <f t="shared" si="158"/>
        <v>9.4277243350468201</v>
      </c>
    </row>
    <row r="3365" spans="1:12" x14ac:dyDescent="0.2">
      <c r="A3365" s="32" t="s">
        <v>94</v>
      </c>
      <c r="B3365" s="7" t="s">
        <v>95</v>
      </c>
      <c r="C3365" s="38" t="s">
        <v>96</v>
      </c>
      <c r="D3365" s="38">
        <v>39</v>
      </c>
      <c r="E3365" s="38">
        <v>28.641740766757302</v>
      </c>
      <c r="F3365">
        <v>56.66</v>
      </c>
      <c r="G3365">
        <v>106.65</v>
      </c>
      <c r="H3365">
        <v>48.83</v>
      </c>
      <c r="I3365" s="7">
        <v>31.65</v>
      </c>
      <c r="J3365" s="40">
        <f t="shared" si="156"/>
        <v>2.0291998011928434</v>
      </c>
      <c r="K3365" s="40">
        <f t="shared" si="157"/>
        <v>66.987981459452811</v>
      </c>
      <c r="L3365" s="40">
        <f t="shared" si="158"/>
        <v>33.012018540547189</v>
      </c>
    </row>
    <row r="3366" spans="1:12" x14ac:dyDescent="0.2">
      <c r="A3366" s="28" t="s">
        <v>793</v>
      </c>
      <c r="B3366" s="7" t="s">
        <v>794</v>
      </c>
      <c r="C3366" s="38" t="s">
        <v>795</v>
      </c>
      <c r="D3366" s="38">
        <v>152</v>
      </c>
      <c r="E3366" s="38">
        <v>28.640516656455599</v>
      </c>
      <c r="F3366">
        <v>369.69</v>
      </c>
      <c r="G3366">
        <v>188.98</v>
      </c>
      <c r="H3366">
        <v>380.13</v>
      </c>
      <c r="I3366" s="7">
        <v>140.85</v>
      </c>
      <c r="J3366" s="40">
        <f t="shared" si="156"/>
        <v>1.0723444278091288</v>
      </c>
      <c r="K3366" s="40">
        <f t="shared" si="157"/>
        <v>51.745473069976391</v>
      </c>
      <c r="L3366" s="40">
        <f t="shared" si="158"/>
        <v>48.25452693002363</v>
      </c>
    </row>
    <row r="3367" spans="1:12" x14ac:dyDescent="0.2">
      <c r="A3367" s="28" t="s">
        <v>2737</v>
      </c>
      <c r="B3367" s="7" t="s">
        <v>2738</v>
      </c>
      <c r="C3367" s="38" t="s">
        <v>2739</v>
      </c>
      <c r="D3367" s="38">
        <v>56</v>
      </c>
      <c r="E3367" s="38">
        <v>28.616881374139599</v>
      </c>
      <c r="F3367">
        <v>48.87</v>
      </c>
      <c r="G3367">
        <v>32.83</v>
      </c>
      <c r="H3367">
        <v>36.57</v>
      </c>
      <c r="I3367" s="7">
        <v>30.52</v>
      </c>
      <c r="J3367" s="40">
        <f t="shared" si="156"/>
        <v>1.2177671784170514</v>
      </c>
      <c r="K3367" s="40">
        <f t="shared" si="157"/>
        <v>54.909604140063173</v>
      </c>
      <c r="L3367" s="40">
        <f t="shared" si="158"/>
        <v>45.090395859936827</v>
      </c>
    </row>
    <row r="3368" spans="1:12" x14ac:dyDescent="0.2">
      <c r="A3368" s="28" t="s">
        <v>1495</v>
      </c>
      <c r="B3368" s="7" t="s">
        <v>1496</v>
      </c>
      <c r="C3368" s="38" t="s">
        <v>1497</v>
      </c>
      <c r="D3368" s="38">
        <v>16</v>
      </c>
      <c r="E3368" s="38">
        <v>28.6117072230236</v>
      </c>
      <c r="F3368">
        <v>94.84</v>
      </c>
      <c r="G3368">
        <v>54.58</v>
      </c>
      <c r="H3368">
        <v>215.67</v>
      </c>
      <c r="I3368" s="7">
        <v>191.25</v>
      </c>
      <c r="J3368" s="40">
        <f t="shared" si="156"/>
        <v>0.36719748353484721</v>
      </c>
      <c r="K3368" s="40">
        <f t="shared" si="157"/>
        <v>26.857676960132292</v>
      </c>
      <c r="L3368" s="40">
        <f t="shared" si="158"/>
        <v>73.142323039867691</v>
      </c>
    </row>
    <row r="3369" spans="1:12" x14ac:dyDescent="0.2">
      <c r="A3369" s="28" t="s">
        <v>1636</v>
      </c>
      <c r="B3369" s="7" t="s">
        <v>1637</v>
      </c>
      <c r="C3369" s="38" t="s">
        <v>1638</v>
      </c>
      <c r="D3369" s="38">
        <v>379</v>
      </c>
      <c r="E3369" s="38">
        <v>28.565410306624202</v>
      </c>
      <c r="F3369">
        <v>212.68</v>
      </c>
      <c r="G3369">
        <v>84.15</v>
      </c>
      <c r="H3369">
        <v>15.84</v>
      </c>
      <c r="I3369" s="7">
        <v>9.5</v>
      </c>
      <c r="J3369" s="40">
        <f t="shared" si="156"/>
        <v>11.713891081294397</v>
      </c>
      <c r="K3369" s="40">
        <f t="shared" si="157"/>
        <v>92.13458732967068</v>
      </c>
      <c r="L3369" s="40">
        <f t="shared" si="158"/>
        <v>7.865412670329329</v>
      </c>
    </row>
    <row r="3370" spans="1:12" x14ac:dyDescent="0.2">
      <c r="A3370" s="28" t="s">
        <v>3052</v>
      </c>
      <c r="B3370" s="7" t="s">
        <v>3053</v>
      </c>
      <c r="C3370" s="38" t="s">
        <v>3054</v>
      </c>
      <c r="D3370" s="38">
        <v>153</v>
      </c>
      <c r="E3370" s="38">
        <v>28.562749861428401</v>
      </c>
      <c r="F3370">
        <v>3005.56</v>
      </c>
      <c r="G3370">
        <v>3748.48</v>
      </c>
      <c r="H3370">
        <v>3745.31</v>
      </c>
      <c r="I3370" s="7">
        <v>1286.2</v>
      </c>
      <c r="J3370" s="40">
        <f t="shared" si="156"/>
        <v>1.3423485196292961</v>
      </c>
      <c r="K3370" s="40">
        <f t="shared" si="157"/>
        <v>57.307804896674305</v>
      </c>
      <c r="L3370" s="40">
        <f t="shared" si="158"/>
        <v>42.69219510332568</v>
      </c>
    </row>
    <row r="3371" spans="1:12" x14ac:dyDescent="0.2">
      <c r="A3371" s="28" t="s">
        <v>688</v>
      </c>
      <c r="B3371" s="7" t="s">
        <v>689</v>
      </c>
      <c r="C3371" s="38" t="s">
        <v>690</v>
      </c>
      <c r="D3371" s="38">
        <v>174</v>
      </c>
      <c r="E3371" s="38">
        <v>28.5533210418136</v>
      </c>
      <c r="F3371">
        <v>21.87</v>
      </c>
      <c r="G3371">
        <v>2.4500000000000002</v>
      </c>
      <c r="H3371">
        <v>140.88999999999999</v>
      </c>
      <c r="I3371" s="7">
        <v>23.23</v>
      </c>
      <c r="J3371" s="40">
        <f t="shared" si="156"/>
        <v>0.14818425542286134</v>
      </c>
      <c r="K3371" s="40">
        <f t="shared" si="157"/>
        <v>12.905964763319892</v>
      </c>
      <c r="L3371" s="40">
        <f t="shared" si="158"/>
        <v>87.094035236680114</v>
      </c>
    </row>
    <row r="3372" spans="1:12" x14ac:dyDescent="0.2">
      <c r="A3372" s="28">
        <v>37500</v>
      </c>
      <c r="B3372" s="7" t="s">
        <v>2371</v>
      </c>
      <c r="C3372" s="38" t="s">
        <v>2372</v>
      </c>
      <c r="D3372" s="38">
        <v>103</v>
      </c>
      <c r="E3372" s="38">
        <v>28.529899630070901</v>
      </c>
      <c r="F3372">
        <v>25.68</v>
      </c>
      <c r="G3372">
        <v>3.37</v>
      </c>
      <c r="H3372">
        <v>88.47</v>
      </c>
      <c r="I3372" s="7">
        <v>15.7</v>
      </c>
      <c r="J3372" s="40">
        <f t="shared" si="156"/>
        <v>0.278871076125564</v>
      </c>
      <c r="K3372" s="40">
        <f t="shared" si="157"/>
        <v>21.806035129860383</v>
      </c>
      <c r="L3372" s="40">
        <f t="shared" si="158"/>
        <v>78.193964870139624</v>
      </c>
    </row>
    <row r="3373" spans="1:12" x14ac:dyDescent="0.2">
      <c r="A3373" s="28" t="s">
        <v>982</v>
      </c>
      <c r="B3373" s="7" t="s">
        <v>983</v>
      </c>
      <c r="C3373" s="38" t="s">
        <v>984</v>
      </c>
      <c r="D3373" s="38">
        <v>168</v>
      </c>
      <c r="E3373" s="38">
        <v>28.507853298686001</v>
      </c>
      <c r="F3373">
        <v>29.69</v>
      </c>
      <c r="G3373">
        <v>97.26</v>
      </c>
      <c r="H3373">
        <v>9.49</v>
      </c>
      <c r="I3373" s="7">
        <v>58.56</v>
      </c>
      <c r="J3373" s="40">
        <f t="shared" si="156"/>
        <v>1.8655400440852317</v>
      </c>
      <c r="K3373" s="40">
        <f t="shared" si="157"/>
        <v>65.102564102564102</v>
      </c>
      <c r="L3373" s="40">
        <f t="shared" si="158"/>
        <v>34.897435897435898</v>
      </c>
    </row>
    <row r="3374" spans="1:12" x14ac:dyDescent="0.2">
      <c r="A3374" s="31" t="s">
        <v>1738</v>
      </c>
      <c r="B3374" s="7" t="s">
        <v>1739</v>
      </c>
      <c r="C3374" s="38" t="s">
        <v>1740</v>
      </c>
      <c r="D3374" s="38">
        <v>23</v>
      </c>
      <c r="E3374" s="38">
        <v>28.485918324528999</v>
      </c>
      <c r="F3374">
        <v>254.04</v>
      </c>
      <c r="G3374">
        <v>184.76</v>
      </c>
      <c r="H3374">
        <v>28.71</v>
      </c>
      <c r="I3374" s="7">
        <v>34.04</v>
      </c>
      <c r="J3374" s="40">
        <f t="shared" si="156"/>
        <v>6.9928286852589636</v>
      </c>
      <c r="K3374" s="40">
        <f t="shared" si="157"/>
        <v>87.488784767221617</v>
      </c>
      <c r="L3374" s="40">
        <f t="shared" si="158"/>
        <v>12.511215232778389</v>
      </c>
    </row>
    <row r="3375" spans="1:12" x14ac:dyDescent="0.2">
      <c r="A3375" s="28" t="s">
        <v>2380</v>
      </c>
      <c r="B3375" s="7" t="s">
        <v>2381</v>
      </c>
      <c r="C3375" s="38" t="s">
        <v>2382</v>
      </c>
      <c r="D3375" s="38">
        <v>79</v>
      </c>
      <c r="E3375" s="38">
        <v>28.485903967043502</v>
      </c>
      <c r="F3375">
        <v>42.71</v>
      </c>
      <c r="G3375">
        <v>9.82</v>
      </c>
      <c r="H3375">
        <v>74.78</v>
      </c>
      <c r="I3375" s="7">
        <v>25</v>
      </c>
      <c r="J3375" s="40">
        <f t="shared" si="156"/>
        <v>0.52645820805772703</v>
      </c>
      <c r="K3375" s="40">
        <f t="shared" si="157"/>
        <v>34.488871380736654</v>
      </c>
      <c r="L3375" s="40">
        <f t="shared" si="158"/>
        <v>65.511128619263346</v>
      </c>
    </row>
    <row r="3376" spans="1:12" x14ac:dyDescent="0.2">
      <c r="A3376" s="28" t="s">
        <v>3076</v>
      </c>
      <c r="B3376" s="7" t="s">
        <v>3077</v>
      </c>
      <c r="C3376" s="38" t="s">
        <v>3078</v>
      </c>
      <c r="D3376" s="38">
        <v>261</v>
      </c>
      <c r="E3376" s="38">
        <v>28.465798500578401</v>
      </c>
      <c r="F3376">
        <v>347.78</v>
      </c>
      <c r="G3376">
        <v>350.33</v>
      </c>
      <c r="H3376">
        <v>110.5</v>
      </c>
      <c r="I3376" s="7">
        <v>150.65</v>
      </c>
      <c r="J3376" s="40">
        <f t="shared" si="156"/>
        <v>2.6732146276086537</v>
      </c>
      <c r="K3376" s="40">
        <f t="shared" si="157"/>
        <v>72.775889748347694</v>
      </c>
      <c r="L3376" s="40">
        <f t="shared" si="158"/>
        <v>27.224110251652316</v>
      </c>
    </row>
    <row r="3377" spans="1:12" x14ac:dyDescent="0.2">
      <c r="A3377" s="28" t="s">
        <v>937</v>
      </c>
      <c r="B3377" s="7" t="s">
        <v>938</v>
      </c>
      <c r="C3377" s="38" t="s">
        <v>939</v>
      </c>
      <c r="D3377" s="38">
        <v>183</v>
      </c>
      <c r="E3377" s="38">
        <v>28.461086646333101</v>
      </c>
      <c r="F3377">
        <v>13.91</v>
      </c>
      <c r="G3377">
        <v>227.77</v>
      </c>
      <c r="H3377">
        <v>36.799999999999997</v>
      </c>
      <c r="I3377" s="7">
        <v>102.71</v>
      </c>
      <c r="J3377" s="40">
        <f t="shared" si="156"/>
        <v>1.7323489355601751</v>
      </c>
      <c r="K3377" s="40">
        <f t="shared" si="157"/>
        <v>63.401453343477009</v>
      </c>
      <c r="L3377" s="40">
        <f t="shared" si="158"/>
        <v>36.598546656522991</v>
      </c>
    </row>
    <row r="3378" spans="1:12" x14ac:dyDescent="0.2">
      <c r="A3378" s="28" t="s">
        <v>238</v>
      </c>
      <c r="B3378" s="7" t="s">
        <v>239</v>
      </c>
      <c r="C3378" s="38" t="s">
        <v>240</v>
      </c>
      <c r="D3378" s="38">
        <v>66</v>
      </c>
      <c r="E3378" s="38">
        <v>28.457690704989599</v>
      </c>
      <c r="F3378">
        <v>46.52</v>
      </c>
      <c r="G3378">
        <v>104.45</v>
      </c>
      <c r="H3378">
        <v>2.2400000000000002</v>
      </c>
      <c r="I3378" s="7">
        <v>4.8</v>
      </c>
      <c r="J3378" s="40">
        <f t="shared" si="156"/>
        <v>21.444602272727273</v>
      </c>
      <c r="K3378" s="40">
        <f t="shared" si="157"/>
        <v>95.544585785709756</v>
      </c>
      <c r="L3378" s="40">
        <f t="shared" si="158"/>
        <v>4.4554142142902338</v>
      </c>
    </row>
    <row r="3379" spans="1:12" x14ac:dyDescent="0.2">
      <c r="A3379" s="29" t="s">
        <v>760</v>
      </c>
      <c r="B3379" s="7" t="s">
        <v>761</v>
      </c>
      <c r="C3379" s="38" t="s">
        <v>762</v>
      </c>
      <c r="D3379" s="38">
        <v>67</v>
      </c>
      <c r="E3379" s="38">
        <v>28.449610538362698</v>
      </c>
      <c r="F3379">
        <v>10.050000000000001</v>
      </c>
      <c r="G3379">
        <v>1.23</v>
      </c>
      <c r="H3379">
        <v>4.54</v>
      </c>
      <c r="I3379" s="7">
        <v>422.22</v>
      </c>
      <c r="J3379" s="40">
        <f t="shared" si="156"/>
        <v>2.643171806167401E-2</v>
      </c>
      <c r="K3379" s="40">
        <f t="shared" si="157"/>
        <v>2.5751072961373391</v>
      </c>
      <c r="L3379" s="40">
        <f t="shared" si="158"/>
        <v>97.424892703862668</v>
      </c>
    </row>
    <row r="3380" spans="1:12" x14ac:dyDescent="0.2">
      <c r="A3380" s="28" t="s">
        <v>1390</v>
      </c>
      <c r="B3380" s="7" t="s">
        <v>1391</v>
      </c>
      <c r="C3380" s="38" t="s">
        <v>1392</v>
      </c>
      <c r="D3380" s="38">
        <v>391</v>
      </c>
      <c r="E3380" s="38">
        <v>28.4177833282127</v>
      </c>
      <c r="F3380">
        <v>1347.54</v>
      </c>
      <c r="G3380">
        <v>394.7</v>
      </c>
      <c r="H3380">
        <v>203.33</v>
      </c>
      <c r="I3380" s="7">
        <v>156.28</v>
      </c>
      <c r="J3380" s="40">
        <f t="shared" si="156"/>
        <v>4.8448040933233223</v>
      </c>
      <c r="K3380" s="40">
        <f t="shared" si="157"/>
        <v>82.890786687917796</v>
      </c>
      <c r="L3380" s="40">
        <f t="shared" si="158"/>
        <v>17.109213312082215</v>
      </c>
    </row>
    <row r="3381" spans="1:12" x14ac:dyDescent="0.2">
      <c r="A3381" s="28" t="s">
        <v>1801</v>
      </c>
      <c r="B3381" s="7" t="s">
        <v>1802</v>
      </c>
      <c r="C3381" s="38" t="s">
        <v>1803</v>
      </c>
      <c r="D3381" s="38">
        <v>43</v>
      </c>
      <c r="E3381" s="38">
        <v>28.398449517371802</v>
      </c>
      <c r="F3381">
        <v>59.52</v>
      </c>
      <c r="G3381">
        <v>24</v>
      </c>
      <c r="H3381">
        <v>73.959999999999994</v>
      </c>
      <c r="I3381" s="7">
        <v>47.15</v>
      </c>
      <c r="J3381" s="40">
        <f t="shared" si="156"/>
        <v>0.68962100569730012</v>
      </c>
      <c r="K3381" s="40">
        <f t="shared" si="157"/>
        <v>40.815129746371497</v>
      </c>
      <c r="L3381" s="40">
        <f t="shared" si="158"/>
        <v>59.184870253628489</v>
      </c>
    </row>
    <row r="3382" spans="1:12" x14ac:dyDescent="0.2">
      <c r="A3382" s="28" t="s">
        <v>2941</v>
      </c>
      <c r="B3382" s="7" t="s">
        <v>2942</v>
      </c>
      <c r="C3382" s="38" t="s">
        <v>2943</v>
      </c>
      <c r="D3382" s="38">
        <v>58</v>
      </c>
      <c r="E3382" s="38">
        <v>28.390908801220899</v>
      </c>
      <c r="F3382">
        <v>97.87</v>
      </c>
      <c r="G3382">
        <v>12.68</v>
      </c>
      <c r="H3382">
        <v>24.52</v>
      </c>
      <c r="I3382" s="7">
        <v>15</v>
      </c>
      <c r="J3382" s="40">
        <f t="shared" si="156"/>
        <v>2.7973178137651828</v>
      </c>
      <c r="K3382" s="40">
        <f t="shared" si="157"/>
        <v>73.665622709402285</v>
      </c>
      <c r="L3382" s="40">
        <f t="shared" si="158"/>
        <v>26.334377290597715</v>
      </c>
    </row>
    <row r="3383" spans="1:12" x14ac:dyDescent="0.2">
      <c r="A3383" s="28" t="s">
        <v>3079</v>
      </c>
      <c r="B3383" s="7" t="s">
        <v>3080</v>
      </c>
      <c r="C3383" s="38" t="s">
        <v>3081</v>
      </c>
      <c r="D3383" s="38">
        <v>257</v>
      </c>
      <c r="E3383" s="38">
        <v>28.3863053430489</v>
      </c>
      <c r="F3383">
        <v>579.79999999999995</v>
      </c>
      <c r="G3383">
        <v>478.65</v>
      </c>
      <c r="H3383">
        <v>134.91</v>
      </c>
      <c r="I3383" s="7">
        <v>140.38999999999999</v>
      </c>
      <c r="J3383" s="40">
        <f t="shared" si="156"/>
        <v>3.8447148565201599</v>
      </c>
      <c r="K3383" s="40">
        <f t="shared" si="157"/>
        <v>79.358950328022487</v>
      </c>
      <c r="L3383" s="40">
        <f t="shared" si="158"/>
        <v>20.641049671977505</v>
      </c>
    </row>
    <row r="3384" spans="1:12" x14ac:dyDescent="0.2">
      <c r="A3384" s="28" t="s">
        <v>2641</v>
      </c>
      <c r="B3384" s="7" t="s">
        <v>2642</v>
      </c>
      <c r="C3384" s="38" t="s">
        <v>2643</v>
      </c>
      <c r="D3384" s="38">
        <v>230</v>
      </c>
      <c r="E3384" s="38">
        <v>28.304561808530899</v>
      </c>
      <c r="F3384">
        <v>177.44</v>
      </c>
      <c r="G3384">
        <v>34.450000000000003</v>
      </c>
      <c r="H3384">
        <v>6.3</v>
      </c>
      <c r="I3384" s="7">
        <v>2.2400000000000002</v>
      </c>
      <c r="J3384" s="40">
        <f t="shared" si="156"/>
        <v>24.811475409836067</v>
      </c>
      <c r="K3384" s="40">
        <f t="shared" si="157"/>
        <v>96.125754207684963</v>
      </c>
      <c r="L3384" s="40">
        <f t="shared" si="158"/>
        <v>3.8742457923150204</v>
      </c>
    </row>
    <row r="3385" spans="1:12" x14ac:dyDescent="0.2">
      <c r="A3385" s="28" t="s">
        <v>235</v>
      </c>
      <c r="B3385" s="7" t="s">
        <v>236</v>
      </c>
      <c r="C3385" s="38" t="s">
        <v>237</v>
      </c>
      <c r="D3385" s="38">
        <v>115</v>
      </c>
      <c r="E3385" s="38">
        <v>28.292944829750802</v>
      </c>
      <c r="F3385">
        <v>72.599999999999994</v>
      </c>
      <c r="G3385">
        <v>420.25</v>
      </c>
      <c r="H3385">
        <v>19.63</v>
      </c>
      <c r="I3385" s="7">
        <v>1.23</v>
      </c>
      <c r="J3385" s="40">
        <f t="shared" si="156"/>
        <v>23.626558005752639</v>
      </c>
      <c r="K3385" s="40">
        <f t="shared" si="157"/>
        <v>95.939343209203628</v>
      </c>
      <c r="L3385" s="40">
        <f t="shared" si="158"/>
        <v>4.0606567907963633</v>
      </c>
    </row>
    <row r="3386" spans="1:12" x14ac:dyDescent="0.2">
      <c r="A3386" s="31" t="s">
        <v>322</v>
      </c>
      <c r="B3386" s="7" t="s">
        <v>323</v>
      </c>
      <c r="C3386" s="38" t="s">
        <v>324</v>
      </c>
      <c r="D3386" s="38">
        <v>154</v>
      </c>
      <c r="E3386" s="38">
        <v>28.2647558417477</v>
      </c>
      <c r="F3386">
        <v>80.8</v>
      </c>
      <c r="G3386">
        <v>283.24</v>
      </c>
      <c r="H3386">
        <v>26.29</v>
      </c>
      <c r="I3386" s="7">
        <v>28.65</v>
      </c>
      <c r="J3386" s="40">
        <f t="shared" si="156"/>
        <v>6.626137604659629</v>
      </c>
      <c r="K3386" s="40">
        <f t="shared" si="157"/>
        <v>86.887202253090848</v>
      </c>
      <c r="L3386" s="40">
        <f t="shared" si="158"/>
        <v>13.112797746909161</v>
      </c>
    </row>
    <row r="3387" spans="1:12" x14ac:dyDescent="0.2">
      <c r="A3387" s="28" t="s">
        <v>2389</v>
      </c>
      <c r="B3387" s="7" t="s">
        <v>2390</v>
      </c>
      <c r="C3387" s="38" t="s">
        <v>2391</v>
      </c>
      <c r="D3387" s="38">
        <v>268</v>
      </c>
      <c r="E3387" s="38">
        <v>28.252183734759299</v>
      </c>
      <c r="F3387">
        <v>79.8</v>
      </c>
      <c r="G3387">
        <v>34.92</v>
      </c>
      <c r="H3387">
        <v>36.08</v>
      </c>
      <c r="I3387" s="7">
        <v>2.35</v>
      </c>
      <c r="J3387" s="40">
        <f t="shared" si="156"/>
        <v>2.9851678376268542</v>
      </c>
      <c r="K3387" s="40">
        <f t="shared" si="157"/>
        <v>74.906953966699305</v>
      </c>
      <c r="L3387" s="40">
        <f t="shared" si="158"/>
        <v>25.093046033300688</v>
      </c>
    </row>
    <row r="3388" spans="1:12" x14ac:dyDescent="0.2">
      <c r="A3388" s="28" t="s">
        <v>2170</v>
      </c>
      <c r="B3388" s="7" t="s">
        <v>2171</v>
      </c>
      <c r="C3388" s="38" t="s">
        <v>2172</v>
      </c>
      <c r="D3388" s="38">
        <v>72</v>
      </c>
      <c r="E3388" s="38">
        <v>28.251918122007702</v>
      </c>
      <c r="F3388">
        <v>0</v>
      </c>
      <c r="G3388">
        <v>179.72</v>
      </c>
      <c r="H3388">
        <v>57.75</v>
      </c>
      <c r="I3388" s="7">
        <v>376.72</v>
      </c>
      <c r="J3388" s="40">
        <f t="shared" si="156"/>
        <v>0.41365341680668399</v>
      </c>
      <c r="K3388" s="40">
        <f t="shared" si="157"/>
        <v>29.261303505429915</v>
      </c>
      <c r="L3388" s="40">
        <f t="shared" si="158"/>
        <v>70.738696494570092</v>
      </c>
    </row>
    <row r="3389" spans="1:12" x14ac:dyDescent="0.2">
      <c r="A3389" s="28" t="s">
        <v>1525</v>
      </c>
      <c r="B3389" s="7" t="s">
        <v>1526</v>
      </c>
      <c r="C3389" s="38" t="s">
        <v>1527</v>
      </c>
      <c r="D3389" s="38">
        <v>195</v>
      </c>
      <c r="E3389" s="38">
        <v>28.2403372933471</v>
      </c>
      <c r="F3389">
        <v>0</v>
      </c>
      <c r="G3389">
        <v>0</v>
      </c>
      <c r="H3389">
        <v>160.12</v>
      </c>
      <c r="I3389" s="7">
        <v>97.44</v>
      </c>
      <c r="J3389" s="40">
        <f t="shared" si="156"/>
        <v>0</v>
      </c>
      <c r="K3389" s="40">
        <f t="shared" si="157"/>
        <v>0</v>
      </c>
      <c r="L3389" s="40">
        <f t="shared" si="158"/>
        <v>100</v>
      </c>
    </row>
    <row r="3390" spans="1:12" x14ac:dyDescent="0.2">
      <c r="A3390" s="28" t="s">
        <v>2152</v>
      </c>
      <c r="B3390" s="7" t="s">
        <v>2153</v>
      </c>
      <c r="C3390" s="38" t="s">
        <v>2154</v>
      </c>
      <c r="D3390" s="38">
        <v>20</v>
      </c>
      <c r="E3390" s="38">
        <v>28.240269122845199</v>
      </c>
      <c r="F3390">
        <v>21.61</v>
      </c>
      <c r="G3390">
        <v>13.28</v>
      </c>
      <c r="H3390">
        <v>38.69</v>
      </c>
      <c r="I3390" s="7">
        <v>66.11</v>
      </c>
      <c r="J3390" s="40">
        <f t="shared" si="156"/>
        <v>0.33291984732824431</v>
      </c>
      <c r="K3390" s="40">
        <f t="shared" si="157"/>
        <v>24.976734197150837</v>
      </c>
      <c r="L3390" s="40">
        <f t="shared" si="158"/>
        <v>75.023265802849167</v>
      </c>
    </row>
    <row r="3391" spans="1:12" x14ac:dyDescent="0.2">
      <c r="A3391" s="28" t="s">
        <v>3082</v>
      </c>
      <c r="B3391" s="7" t="s">
        <v>3083</v>
      </c>
      <c r="C3391" s="38" t="s">
        <v>3084</v>
      </c>
      <c r="D3391" s="38">
        <v>65</v>
      </c>
      <c r="E3391" s="38">
        <v>28.232171133322801</v>
      </c>
      <c r="F3391">
        <v>36.119999999999997</v>
      </c>
      <c r="G3391">
        <v>18.850000000000001</v>
      </c>
      <c r="H3391">
        <v>57.24</v>
      </c>
      <c r="I3391" s="7">
        <v>36.61</v>
      </c>
      <c r="J3391" s="40">
        <f t="shared" si="156"/>
        <v>0.58572189664358021</v>
      </c>
      <c r="K3391" s="40">
        <f t="shared" si="157"/>
        <v>36.937239618330871</v>
      </c>
      <c r="L3391" s="40">
        <f t="shared" si="158"/>
        <v>63.062760381669122</v>
      </c>
    </row>
    <row r="3392" spans="1:12" x14ac:dyDescent="0.2">
      <c r="A3392" s="31" t="s">
        <v>2425</v>
      </c>
      <c r="B3392" s="7" t="s">
        <v>2426</v>
      </c>
      <c r="C3392" s="38" t="s">
        <v>2427</v>
      </c>
      <c r="D3392" s="38">
        <v>30</v>
      </c>
      <c r="E3392" s="38">
        <v>28.215192181406099</v>
      </c>
      <c r="F3392">
        <v>102.62</v>
      </c>
      <c r="G3392">
        <v>62.47</v>
      </c>
      <c r="H3392">
        <v>104.23</v>
      </c>
      <c r="I3392" s="7">
        <v>117.83</v>
      </c>
      <c r="J3392" s="40">
        <f t="shared" si="156"/>
        <v>0.74344771683328836</v>
      </c>
      <c r="K3392" s="40">
        <f t="shared" si="157"/>
        <v>42.642386671832625</v>
      </c>
      <c r="L3392" s="40">
        <f t="shared" si="158"/>
        <v>57.357613328167375</v>
      </c>
    </row>
    <row r="3393" spans="1:12" x14ac:dyDescent="0.2">
      <c r="A3393" s="28" t="s">
        <v>2257</v>
      </c>
      <c r="B3393" s="7" t="s">
        <v>2258</v>
      </c>
      <c r="C3393" s="38" t="s">
        <v>2259</v>
      </c>
      <c r="D3393" s="38">
        <v>33</v>
      </c>
      <c r="E3393" s="38">
        <v>28.212961990167699</v>
      </c>
      <c r="F3393">
        <v>71.14</v>
      </c>
      <c r="G3393">
        <v>14.05</v>
      </c>
      <c r="H3393">
        <v>58.76</v>
      </c>
      <c r="I3393" s="7">
        <v>10.78</v>
      </c>
      <c r="J3393" s="40">
        <f t="shared" si="156"/>
        <v>1.2250503307448952</v>
      </c>
      <c r="K3393" s="40">
        <f t="shared" si="157"/>
        <v>55.05719640664384</v>
      </c>
      <c r="L3393" s="40">
        <f t="shared" si="158"/>
        <v>44.942803593356167</v>
      </c>
    </row>
    <row r="3394" spans="1:12" x14ac:dyDescent="0.2">
      <c r="A3394" s="28" t="s">
        <v>2467</v>
      </c>
      <c r="B3394" s="7" t="s">
        <v>2468</v>
      </c>
      <c r="C3394" s="38" t="s">
        <v>2469</v>
      </c>
      <c r="D3394" s="38">
        <v>951</v>
      </c>
      <c r="E3394" s="38">
        <v>28.211405618369302</v>
      </c>
      <c r="F3394">
        <v>49.94</v>
      </c>
      <c r="G3394">
        <v>684.74</v>
      </c>
      <c r="H3394">
        <v>58.95</v>
      </c>
      <c r="I3394" s="7">
        <v>174.66</v>
      </c>
      <c r="J3394" s="40">
        <f t="shared" si="156"/>
        <v>3.1448996190231582</v>
      </c>
      <c r="K3394" s="40">
        <f t="shared" si="157"/>
        <v>75.873963378739845</v>
      </c>
      <c r="L3394" s="40">
        <f t="shared" si="158"/>
        <v>24.126036621260159</v>
      </c>
    </row>
    <row r="3395" spans="1:12" x14ac:dyDescent="0.2">
      <c r="A3395" s="28" t="s">
        <v>2857</v>
      </c>
      <c r="B3395" s="7" t="s">
        <v>2858</v>
      </c>
      <c r="C3395" s="38" t="s">
        <v>2859</v>
      </c>
      <c r="D3395" s="38">
        <v>36</v>
      </c>
      <c r="E3395" s="38">
        <v>28.206694481290999</v>
      </c>
      <c r="F3395">
        <v>101.86</v>
      </c>
      <c r="G3395">
        <v>43.43</v>
      </c>
      <c r="H3395">
        <v>79.63</v>
      </c>
      <c r="I3395" s="7">
        <v>14.2</v>
      </c>
      <c r="J3395" s="40">
        <f t="shared" si="156"/>
        <v>1.54843866567196</v>
      </c>
      <c r="K3395" s="40">
        <f t="shared" si="157"/>
        <v>60.760287721646037</v>
      </c>
      <c r="L3395" s="40">
        <f t="shared" si="158"/>
        <v>39.239712278353963</v>
      </c>
    </row>
    <row r="3396" spans="1:12" x14ac:dyDescent="0.2">
      <c r="A3396" s="28" t="s">
        <v>1816</v>
      </c>
      <c r="B3396" s="7" t="s">
        <v>1817</v>
      </c>
      <c r="C3396" s="38" t="s">
        <v>1818</v>
      </c>
      <c r="D3396" s="38">
        <v>32</v>
      </c>
      <c r="E3396" s="38">
        <v>28.206233410302701</v>
      </c>
      <c r="F3396">
        <v>1.1200000000000001</v>
      </c>
      <c r="G3396">
        <v>3.22</v>
      </c>
      <c r="H3396">
        <v>22.99</v>
      </c>
      <c r="I3396" s="7">
        <v>84.54</v>
      </c>
      <c r="J3396" s="40">
        <f t="shared" si="156"/>
        <v>4.0360829535943457E-2</v>
      </c>
      <c r="K3396" s="40">
        <f t="shared" si="157"/>
        <v>3.8795029945472419</v>
      </c>
      <c r="L3396" s="40">
        <f t="shared" si="158"/>
        <v>96.120497005452748</v>
      </c>
    </row>
    <row r="3397" spans="1:12" x14ac:dyDescent="0.2">
      <c r="A3397" s="28" t="s">
        <v>295</v>
      </c>
      <c r="B3397" s="7" t="s">
        <v>296</v>
      </c>
      <c r="C3397" s="38" t="s">
        <v>297</v>
      </c>
      <c r="D3397" s="38">
        <v>114</v>
      </c>
      <c r="E3397" s="38">
        <v>28.201472496894699</v>
      </c>
      <c r="F3397">
        <v>49.79</v>
      </c>
      <c r="G3397">
        <v>92.16</v>
      </c>
      <c r="H3397">
        <v>28.31</v>
      </c>
      <c r="I3397" s="7">
        <v>17.37</v>
      </c>
      <c r="J3397" s="40">
        <f t="shared" si="156"/>
        <v>3.1074868651488616</v>
      </c>
      <c r="K3397" s="40">
        <f t="shared" si="157"/>
        <v>75.654213078931932</v>
      </c>
      <c r="L3397" s="40">
        <f t="shared" si="158"/>
        <v>24.345786921068061</v>
      </c>
    </row>
    <row r="3398" spans="1:12" x14ac:dyDescent="0.2">
      <c r="A3398" s="28" t="s">
        <v>1114</v>
      </c>
      <c r="B3398" s="7" t="s">
        <v>1115</v>
      </c>
      <c r="C3398" s="38" t="s">
        <v>1116</v>
      </c>
      <c r="D3398" s="38">
        <v>108</v>
      </c>
      <c r="E3398" s="38">
        <v>28.186740511447798</v>
      </c>
      <c r="F3398">
        <v>259.14</v>
      </c>
      <c r="G3398">
        <v>363.6</v>
      </c>
      <c r="H3398">
        <v>326.74</v>
      </c>
      <c r="I3398" s="7">
        <v>362.47</v>
      </c>
      <c r="J3398" s="40">
        <f t="shared" si="156"/>
        <v>0.90355624555650671</v>
      </c>
      <c r="K3398" s="40">
        <f t="shared" si="157"/>
        <v>47.46674797057814</v>
      </c>
      <c r="L3398" s="40">
        <f t="shared" si="158"/>
        <v>52.533252029421853</v>
      </c>
    </row>
    <row r="3399" spans="1:12" x14ac:dyDescent="0.2">
      <c r="A3399" s="28" t="s">
        <v>541</v>
      </c>
      <c r="B3399" s="7" t="s">
        <v>542</v>
      </c>
      <c r="C3399" s="38" t="s">
        <v>543</v>
      </c>
      <c r="D3399" s="38">
        <v>115</v>
      </c>
      <c r="E3399" s="38">
        <v>28.185523602395399</v>
      </c>
      <c r="F3399">
        <v>43.92</v>
      </c>
      <c r="G3399">
        <v>8.9</v>
      </c>
      <c r="H3399">
        <v>40.92</v>
      </c>
      <c r="I3399" s="7">
        <v>34.729999999999997</v>
      </c>
      <c r="J3399" s="40">
        <f t="shared" si="156"/>
        <v>0.6982154659616655</v>
      </c>
      <c r="K3399" s="40">
        <f t="shared" si="157"/>
        <v>41.114657118393403</v>
      </c>
      <c r="L3399" s="40">
        <f t="shared" si="158"/>
        <v>58.885342881606604</v>
      </c>
    </row>
    <row r="3400" spans="1:12" x14ac:dyDescent="0.2">
      <c r="A3400" s="28" t="s">
        <v>898</v>
      </c>
      <c r="B3400" s="7" t="s">
        <v>899</v>
      </c>
      <c r="C3400" s="38" t="s">
        <v>900</v>
      </c>
      <c r="D3400" s="38">
        <v>77</v>
      </c>
      <c r="E3400" s="38">
        <v>28.174214602225799</v>
      </c>
      <c r="F3400">
        <v>18.04</v>
      </c>
      <c r="G3400">
        <v>23.85</v>
      </c>
      <c r="H3400">
        <v>104.54</v>
      </c>
      <c r="I3400" s="7">
        <v>91.53</v>
      </c>
      <c r="J3400" s="40">
        <f t="shared" si="156"/>
        <v>0.21364818687203552</v>
      </c>
      <c r="K3400" s="40">
        <f t="shared" si="157"/>
        <v>17.603798957808035</v>
      </c>
      <c r="L3400" s="40">
        <f t="shared" si="158"/>
        <v>82.396201042191962</v>
      </c>
    </row>
    <row r="3401" spans="1:12" x14ac:dyDescent="0.2">
      <c r="A3401" s="28" t="s">
        <v>1897</v>
      </c>
      <c r="B3401" s="7" t="s">
        <v>1898</v>
      </c>
      <c r="C3401" s="38" t="s">
        <v>1899</v>
      </c>
      <c r="D3401" s="38">
        <v>159</v>
      </c>
      <c r="E3401" s="38">
        <v>28.16657893719</v>
      </c>
      <c r="F3401">
        <v>62.95</v>
      </c>
      <c r="G3401">
        <v>40.29</v>
      </c>
      <c r="H3401">
        <v>242.52</v>
      </c>
      <c r="I3401" s="7">
        <v>100.14</v>
      </c>
      <c r="J3401" s="40">
        <f t="shared" si="156"/>
        <v>0.30128990836397596</v>
      </c>
      <c r="K3401" s="40">
        <f t="shared" si="157"/>
        <v>23.153173357254992</v>
      </c>
      <c r="L3401" s="40">
        <f t="shared" si="158"/>
        <v>76.846826642745015</v>
      </c>
    </row>
    <row r="3402" spans="1:12" x14ac:dyDescent="0.2">
      <c r="A3402" s="28" t="s">
        <v>1222</v>
      </c>
      <c r="B3402" s="7" t="s">
        <v>1223</v>
      </c>
      <c r="C3402" s="38" t="s">
        <v>1224</v>
      </c>
      <c r="D3402" s="38">
        <v>299</v>
      </c>
      <c r="E3402" s="38">
        <v>28.161241479434899</v>
      </c>
      <c r="F3402">
        <v>118.88</v>
      </c>
      <c r="G3402">
        <v>45.62</v>
      </c>
      <c r="H3402">
        <v>15.11</v>
      </c>
      <c r="I3402" s="7">
        <v>1.1200000000000001</v>
      </c>
      <c r="J3402" s="40">
        <f t="shared" si="156"/>
        <v>10.135551447935921</v>
      </c>
      <c r="K3402" s="40">
        <f t="shared" si="157"/>
        <v>91.019753223039885</v>
      </c>
      <c r="L3402" s="40">
        <f t="shared" si="158"/>
        <v>8.9802467769601062</v>
      </c>
    </row>
    <row r="3403" spans="1:12" x14ac:dyDescent="0.2">
      <c r="A3403" s="28" t="s">
        <v>784</v>
      </c>
      <c r="B3403" s="7" t="s">
        <v>785</v>
      </c>
      <c r="C3403" s="38" t="s">
        <v>786</v>
      </c>
      <c r="D3403" s="38">
        <v>99</v>
      </c>
      <c r="E3403" s="38">
        <v>28.1532567069391</v>
      </c>
      <c r="F3403">
        <v>7.15</v>
      </c>
      <c r="G3403">
        <v>53.75</v>
      </c>
      <c r="H3403">
        <v>29.46</v>
      </c>
      <c r="I3403" s="7">
        <v>467.45</v>
      </c>
      <c r="J3403" s="40">
        <f t="shared" ref="J3403:J3466" si="159">(F3403+G3403)/(H3403+I3403)</f>
        <v>0.12255740476142561</v>
      </c>
      <c r="K3403" s="40">
        <f t="shared" si="157"/>
        <v>10.917695989673904</v>
      </c>
      <c r="L3403" s="40">
        <f t="shared" si="158"/>
        <v>89.082304010326098</v>
      </c>
    </row>
    <row r="3404" spans="1:12" x14ac:dyDescent="0.2">
      <c r="A3404" s="28" t="s">
        <v>793</v>
      </c>
      <c r="B3404" s="7" t="s">
        <v>794</v>
      </c>
      <c r="C3404" s="38" t="s">
        <v>795</v>
      </c>
      <c r="D3404" s="38">
        <v>175</v>
      </c>
      <c r="E3404" s="38">
        <v>28.149027637622702</v>
      </c>
      <c r="F3404">
        <v>185.16</v>
      </c>
      <c r="G3404">
        <v>560.28</v>
      </c>
      <c r="H3404">
        <v>118.5</v>
      </c>
      <c r="I3404" s="7">
        <v>238.24</v>
      </c>
      <c r="J3404" s="40">
        <f t="shared" si="159"/>
        <v>2.0895890564556816</v>
      </c>
      <c r="K3404" s="40">
        <f t="shared" ref="K3404:K3467" si="160">SUM(F3404:G3404)/SUM(F3404:I3404)*100</f>
        <v>67.633235950570693</v>
      </c>
      <c r="L3404" s="40">
        <f t="shared" ref="L3404:L3467" si="161">SUM(H3404:I3404)/SUM(F3404:I3404)*100</f>
        <v>32.366764049429321</v>
      </c>
    </row>
    <row r="3405" spans="1:12" x14ac:dyDescent="0.2">
      <c r="A3405" s="28" t="s">
        <v>577</v>
      </c>
      <c r="B3405" s="7" t="s">
        <v>578</v>
      </c>
      <c r="C3405" s="38" t="s">
        <v>579</v>
      </c>
      <c r="D3405" s="38">
        <v>60</v>
      </c>
      <c r="E3405" s="38">
        <v>28.124871759752601</v>
      </c>
      <c r="F3405">
        <v>140.38999999999999</v>
      </c>
      <c r="G3405">
        <v>201.23</v>
      </c>
      <c r="H3405">
        <v>294.51</v>
      </c>
      <c r="I3405" s="7">
        <v>605.29</v>
      </c>
      <c r="J3405" s="40">
        <f t="shared" si="159"/>
        <v>0.37966214714380975</v>
      </c>
      <c r="K3405" s="40">
        <f t="shared" si="160"/>
        <v>27.518486894040695</v>
      </c>
      <c r="L3405" s="40">
        <f t="shared" si="161"/>
        <v>72.481513105959294</v>
      </c>
    </row>
    <row r="3406" spans="1:12" x14ac:dyDescent="0.2">
      <c r="A3406" s="28" t="s">
        <v>394</v>
      </c>
      <c r="B3406" s="7" t="s">
        <v>395</v>
      </c>
      <c r="C3406" s="38" t="s">
        <v>396</v>
      </c>
      <c r="D3406" s="38">
        <v>278</v>
      </c>
      <c r="E3406" s="38">
        <v>28.0871351402389</v>
      </c>
      <c r="F3406">
        <v>80.55</v>
      </c>
      <c r="G3406">
        <v>227.58</v>
      </c>
      <c r="H3406">
        <v>51.58</v>
      </c>
      <c r="I3406" s="7">
        <v>251.58</v>
      </c>
      <c r="J3406" s="40">
        <f t="shared" si="159"/>
        <v>1.0163939833751154</v>
      </c>
      <c r="K3406" s="40">
        <f t="shared" si="160"/>
        <v>50.406517364916816</v>
      </c>
      <c r="L3406" s="40">
        <f t="shared" si="161"/>
        <v>49.593482635083191</v>
      </c>
    </row>
    <row r="3407" spans="1:12" x14ac:dyDescent="0.2">
      <c r="A3407" s="28" t="s">
        <v>2791</v>
      </c>
      <c r="B3407" s="7" t="s">
        <v>2792</v>
      </c>
      <c r="C3407" s="38" t="s">
        <v>2793</v>
      </c>
      <c r="D3407" s="38">
        <v>88</v>
      </c>
      <c r="E3407" s="38">
        <v>28.0814655101846</v>
      </c>
      <c r="F3407">
        <v>6.03</v>
      </c>
      <c r="G3407">
        <v>108.38</v>
      </c>
      <c r="H3407">
        <v>12.66</v>
      </c>
      <c r="I3407" s="7">
        <v>72.959999999999994</v>
      </c>
      <c r="J3407" s="40">
        <f t="shared" si="159"/>
        <v>1.3362532118663866</v>
      </c>
      <c r="K3407" s="40">
        <f t="shared" si="160"/>
        <v>57.196420536919469</v>
      </c>
      <c r="L3407" s="40">
        <f t="shared" si="161"/>
        <v>42.803579463080538</v>
      </c>
    </row>
    <row r="3408" spans="1:12" x14ac:dyDescent="0.2">
      <c r="A3408" s="28" t="s">
        <v>1444</v>
      </c>
      <c r="B3408" s="7" t="s">
        <v>1445</v>
      </c>
      <c r="C3408" s="38" t="s">
        <v>1446</v>
      </c>
      <c r="D3408" s="38">
        <v>58</v>
      </c>
      <c r="E3408" s="38">
        <v>28.0682189779568</v>
      </c>
      <c r="F3408">
        <v>277.23</v>
      </c>
      <c r="G3408">
        <v>231.19</v>
      </c>
      <c r="H3408">
        <v>338.54</v>
      </c>
      <c r="I3408" s="7">
        <v>268.89</v>
      </c>
      <c r="J3408" s="40">
        <f t="shared" si="159"/>
        <v>0.83700179444545042</v>
      </c>
      <c r="K3408" s="40">
        <f t="shared" si="160"/>
        <v>45.563471792803696</v>
      </c>
      <c r="L3408" s="40">
        <f t="shared" si="161"/>
        <v>54.436528207196325</v>
      </c>
    </row>
    <row r="3409" spans="1:12" x14ac:dyDescent="0.2">
      <c r="A3409" s="28" t="s">
        <v>910</v>
      </c>
      <c r="B3409" s="7" t="s">
        <v>911</v>
      </c>
      <c r="C3409" s="38" t="s">
        <v>912</v>
      </c>
      <c r="D3409" s="38">
        <v>17</v>
      </c>
      <c r="E3409" s="38">
        <v>28.064592864444101</v>
      </c>
      <c r="F3409">
        <v>39.92</v>
      </c>
      <c r="G3409">
        <v>166.62</v>
      </c>
      <c r="H3409">
        <v>66.64</v>
      </c>
      <c r="I3409" s="7">
        <v>548.79</v>
      </c>
      <c r="J3409" s="40">
        <f t="shared" si="159"/>
        <v>0.33560274929723938</v>
      </c>
      <c r="K3409" s="40">
        <f t="shared" si="160"/>
        <v>25.127437741036779</v>
      </c>
      <c r="L3409" s="40">
        <f t="shared" si="161"/>
        <v>74.872562258963214</v>
      </c>
    </row>
    <row r="3410" spans="1:12" x14ac:dyDescent="0.2">
      <c r="A3410" s="28" t="s">
        <v>3085</v>
      </c>
      <c r="B3410" s="7" t="s">
        <v>3086</v>
      </c>
      <c r="C3410" s="38" t="s">
        <v>3087</v>
      </c>
      <c r="D3410" s="38">
        <v>247</v>
      </c>
      <c r="E3410" s="38">
        <v>28.058664091827801</v>
      </c>
      <c r="F3410">
        <v>12.33</v>
      </c>
      <c r="G3410">
        <v>57.34</v>
      </c>
      <c r="H3410">
        <v>187.67</v>
      </c>
      <c r="I3410" s="7">
        <v>152.63</v>
      </c>
      <c r="J3410" s="40">
        <f t="shared" si="159"/>
        <v>0.20473111960035267</v>
      </c>
      <c r="K3410" s="40">
        <f t="shared" si="160"/>
        <v>16.993926384857431</v>
      </c>
      <c r="L3410" s="40">
        <f t="shared" si="161"/>
        <v>83.006073615142554</v>
      </c>
    </row>
    <row r="3411" spans="1:12" x14ac:dyDescent="0.2">
      <c r="A3411" s="28" t="s">
        <v>1696</v>
      </c>
      <c r="B3411" s="7" t="s">
        <v>1697</v>
      </c>
      <c r="C3411" s="38" t="s">
        <v>1698</v>
      </c>
      <c r="D3411" s="38">
        <v>324</v>
      </c>
      <c r="E3411" s="38">
        <v>28.041578739665201</v>
      </c>
      <c r="F3411">
        <v>73.239999999999995</v>
      </c>
      <c r="G3411">
        <v>99.03</v>
      </c>
      <c r="H3411">
        <v>72.12</v>
      </c>
      <c r="I3411" s="7">
        <v>145.04</v>
      </c>
      <c r="J3411" s="40">
        <f t="shared" si="159"/>
        <v>0.7932860563639712</v>
      </c>
      <c r="K3411" s="40">
        <f t="shared" si="160"/>
        <v>44.23644814215649</v>
      </c>
      <c r="L3411" s="40">
        <f t="shared" si="161"/>
        <v>55.763551857843517</v>
      </c>
    </row>
    <row r="3412" spans="1:12" x14ac:dyDescent="0.2">
      <c r="A3412" s="28" t="s">
        <v>958</v>
      </c>
      <c r="B3412" s="7" t="s">
        <v>959</v>
      </c>
      <c r="C3412" s="38" t="s">
        <v>960</v>
      </c>
      <c r="D3412" s="38">
        <v>126</v>
      </c>
      <c r="E3412" s="38">
        <v>28.040651509345299</v>
      </c>
      <c r="F3412">
        <v>14.57</v>
      </c>
      <c r="G3412">
        <v>20.07</v>
      </c>
      <c r="H3412">
        <v>237.58</v>
      </c>
      <c r="I3412" s="7">
        <v>292.39</v>
      </c>
      <c r="J3412" s="40">
        <f t="shared" si="159"/>
        <v>6.5362190312659205E-2</v>
      </c>
      <c r="K3412" s="40">
        <f t="shared" si="160"/>
        <v>6.1352083739218219</v>
      </c>
      <c r="L3412" s="40">
        <f t="shared" si="161"/>
        <v>93.864791626078187</v>
      </c>
    </row>
    <row r="3413" spans="1:12" x14ac:dyDescent="0.2">
      <c r="A3413" s="28" t="s">
        <v>961</v>
      </c>
      <c r="B3413" s="7" t="s">
        <v>962</v>
      </c>
      <c r="C3413" s="38" t="s">
        <v>963</v>
      </c>
      <c r="D3413" s="38">
        <v>37</v>
      </c>
      <c r="E3413" s="38">
        <v>28.0366088913153</v>
      </c>
      <c r="F3413">
        <v>2927.73</v>
      </c>
      <c r="G3413">
        <v>2723.1</v>
      </c>
      <c r="H3413">
        <v>660.22</v>
      </c>
      <c r="I3413" s="7">
        <v>598.61</v>
      </c>
      <c r="J3413" s="40">
        <f t="shared" si="159"/>
        <v>4.4889540287409737</v>
      </c>
      <c r="K3413" s="40">
        <f t="shared" si="160"/>
        <v>81.781592726704361</v>
      </c>
      <c r="L3413" s="40">
        <f t="shared" si="161"/>
        <v>18.218407273295647</v>
      </c>
    </row>
    <row r="3414" spans="1:12" x14ac:dyDescent="0.2">
      <c r="A3414" s="28" t="s">
        <v>3004</v>
      </c>
      <c r="B3414" s="7" t="s">
        <v>3005</v>
      </c>
      <c r="C3414" s="38" t="s">
        <v>3006</v>
      </c>
      <c r="D3414" s="38">
        <v>410</v>
      </c>
      <c r="E3414" s="38">
        <v>28.023666246323302</v>
      </c>
      <c r="F3414">
        <v>31.32</v>
      </c>
      <c r="G3414">
        <v>62.91</v>
      </c>
      <c r="H3414">
        <v>65.91</v>
      </c>
      <c r="I3414" s="7">
        <v>53.45</v>
      </c>
      <c r="J3414" s="40">
        <f t="shared" si="159"/>
        <v>0.78946045576407498</v>
      </c>
      <c r="K3414" s="40">
        <f t="shared" si="160"/>
        <v>44.11723395290042</v>
      </c>
      <c r="L3414" s="40">
        <f t="shared" si="161"/>
        <v>55.882766047099587</v>
      </c>
    </row>
    <row r="3415" spans="1:12" x14ac:dyDescent="0.2">
      <c r="A3415" s="28" t="s">
        <v>406</v>
      </c>
      <c r="B3415" s="7" t="s">
        <v>407</v>
      </c>
      <c r="C3415" s="38" t="s">
        <v>408</v>
      </c>
      <c r="D3415" s="38">
        <v>457</v>
      </c>
      <c r="E3415" s="38">
        <v>28.017531878231502</v>
      </c>
      <c r="F3415">
        <v>84.27</v>
      </c>
      <c r="G3415">
        <v>82.8</v>
      </c>
      <c r="H3415">
        <v>22.22</v>
      </c>
      <c r="I3415" s="7">
        <v>27.15</v>
      </c>
      <c r="J3415" s="40">
        <f t="shared" si="159"/>
        <v>3.3840388900141787</v>
      </c>
      <c r="K3415" s="40">
        <f t="shared" si="160"/>
        <v>77.189983367214936</v>
      </c>
      <c r="L3415" s="40">
        <f t="shared" si="161"/>
        <v>22.810016632785064</v>
      </c>
    </row>
    <row r="3416" spans="1:12" x14ac:dyDescent="0.2">
      <c r="A3416" s="28" t="s">
        <v>2488</v>
      </c>
      <c r="B3416" s="7" t="s">
        <v>2489</v>
      </c>
      <c r="C3416" s="38" t="s">
        <v>2490</v>
      </c>
      <c r="D3416" s="38">
        <v>226</v>
      </c>
      <c r="E3416" s="38">
        <v>28.015364149638899</v>
      </c>
      <c r="F3416">
        <v>74.09</v>
      </c>
      <c r="G3416">
        <v>52.12</v>
      </c>
      <c r="H3416">
        <v>125</v>
      </c>
      <c r="I3416" s="7">
        <v>58.66</v>
      </c>
      <c r="J3416" s="40">
        <f t="shared" si="159"/>
        <v>0.68719372754001962</v>
      </c>
      <c r="K3416" s="40">
        <f t="shared" si="160"/>
        <v>40.72998354148514</v>
      </c>
      <c r="L3416" s="40">
        <f t="shared" si="161"/>
        <v>59.27001645851486</v>
      </c>
    </row>
    <row r="3417" spans="1:12" x14ac:dyDescent="0.2">
      <c r="A3417" s="28" t="s">
        <v>772</v>
      </c>
      <c r="B3417" s="7" t="s">
        <v>773</v>
      </c>
      <c r="C3417" s="38" t="s">
        <v>774</v>
      </c>
      <c r="D3417" s="38">
        <v>268</v>
      </c>
      <c r="E3417" s="38">
        <v>27.994788653013501</v>
      </c>
      <c r="F3417">
        <v>256.89999999999998</v>
      </c>
      <c r="G3417">
        <v>20.22</v>
      </c>
      <c r="H3417">
        <v>22.41</v>
      </c>
      <c r="I3417" s="7">
        <v>1.23</v>
      </c>
      <c r="J3417" s="40">
        <f t="shared" si="159"/>
        <v>11.722504230118444</v>
      </c>
      <c r="K3417" s="40">
        <f t="shared" si="160"/>
        <v>92.139912222369986</v>
      </c>
      <c r="L3417" s="40">
        <f t="shared" si="161"/>
        <v>7.8600877776300022</v>
      </c>
    </row>
    <row r="3418" spans="1:12" x14ac:dyDescent="0.2">
      <c r="A3418" s="28" t="s">
        <v>1627</v>
      </c>
      <c r="B3418" s="7" t="s">
        <v>1628</v>
      </c>
      <c r="C3418" s="38" t="s">
        <v>1629</v>
      </c>
      <c r="D3418" s="38">
        <v>158</v>
      </c>
      <c r="E3418" s="38">
        <v>27.983738559541901</v>
      </c>
      <c r="F3418">
        <v>45.14</v>
      </c>
      <c r="G3418">
        <v>92.37</v>
      </c>
      <c r="H3418">
        <v>30.98</v>
      </c>
      <c r="I3418" s="7">
        <v>244.72</v>
      </c>
      <c r="J3418" s="40">
        <f t="shared" si="159"/>
        <v>0.49876677548059484</v>
      </c>
      <c r="K3418" s="40">
        <f t="shared" si="160"/>
        <v>33.278478255608526</v>
      </c>
      <c r="L3418" s="40">
        <f t="shared" si="161"/>
        <v>66.721521744391481</v>
      </c>
    </row>
    <row r="3419" spans="1:12" x14ac:dyDescent="0.2">
      <c r="A3419" s="28" t="s">
        <v>2683</v>
      </c>
      <c r="B3419" s="7" t="s">
        <v>2684</v>
      </c>
      <c r="C3419" s="38" t="s">
        <v>2685</v>
      </c>
      <c r="D3419" s="38">
        <v>59</v>
      </c>
      <c r="E3419" s="38">
        <v>27.9814764370117</v>
      </c>
      <c r="F3419">
        <v>18.21</v>
      </c>
      <c r="G3419">
        <v>5.92</v>
      </c>
      <c r="H3419">
        <v>304.82</v>
      </c>
      <c r="I3419" s="7">
        <v>7.15</v>
      </c>
      <c r="J3419" s="40">
        <f t="shared" si="159"/>
        <v>7.7347180818668482E-2</v>
      </c>
      <c r="K3419" s="40">
        <f t="shared" si="160"/>
        <v>7.1794108896161877</v>
      </c>
      <c r="L3419" s="40">
        <f t="shared" si="161"/>
        <v>92.820589110383807</v>
      </c>
    </row>
    <row r="3420" spans="1:12" x14ac:dyDescent="0.2">
      <c r="A3420" s="28" t="s">
        <v>511</v>
      </c>
      <c r="B3420" s="7" t="s">
        <v>512</v>
      </c>
      <c r="C3420" s="38" t="s">
        <v>513</v>
      </c>
      <c r="D3420" s="38">
        <v>142</v>
      </c>
      <c r="E3420" s="38">
        <v>27.942601072762798</v>
      </c>
      <c r="F3420">
        <v>83.68</v>
      </c>
      <c r="G3420">
        <v>231.74</v>
      </c>
      <c r="H3420">
        <v>87.95</v>
      </c>
      <c r="I3420" s="7">
        <v>130.22</v>
      </c>
      <c r="J3420" s="40">
        <f t="shared" si="159"/>
        <v>1.4457533116377137</v>
      </c>
      <c r="K3420" s="40">
        <f t="shared" si="160"/>
        <v>59.112801964054796</v>
      </c>
      <c r="L3420" s="40">
        <f t="shared" si="161"/>
        <v>40.887198035945197</v>
      </c>
    </row>
    <row r="3421" spans="1:12" x14ac:dyDescent="0.2">
      <c r="A3421" s="28" t="s">
        <v>1912</v>
      </c>
      <c r="B3421" s="7" t="s">
        <v>1913</v>
      </c>
      <c r="C3421" s="38" t="s">
        <v>1914</v>
      </c>
      <c r="D3421" s="38">
        <v>95</v>
      </c>
      <c r="E3421" s="38">
        <v>27.909308436446999</v>
      </c>
      <c r="F3421">
        <v>375.35</v>
      </c>
      <c r="G3421">
        <v>213.95</v>
      </c>
      <c r="H3421">
        <v>133.91999999999999</v>
      </c>
      <c r="I3421" s="7">
        <v>51.51</v>
      </c>
      <c r="J3421" s="40">
        <f t="shared" si="159"/>
        <v>3.1780186593323627</v>
      </c>
      <c r="K3421" s="40">
        <f t="shared" si="160"/>
        <v>76.065209815032347</v>
      </c>
      <c r="L3421" s="40">
        <f t="shared" si="161"/>
        <v>23.934790184967667</v>
      </c>
    </row>
    <row r="3422" spans="1:12" x14ac:dyDescent="0.2">
      <c r="A3422" s="28" t="s">
        <v>3088</v>
      </c>
      <c r="B3422" s="7" t="s">
        <v>3089</v>
      </c>
      <c r="C3422" s="38" t="s">
        <v>3090</v>
      </c>
      <c r="D3422" s="38">
        <v>367</v>
      </c>
      <c r="E3422" s="38">
        <v>27.8976514688135</v>
      </c>
      <c r="F3422">
        <v>40.99</v>
      </c>
      <c r="G3422">
        <v>109.15</v>
      </c>
      <c r="H3422">
        <v>13.53</v>
      </c>
      <c r="I3422" s="7">
        <v>3.37</v>
      </c>
      <c r="J3422" s="40">
        <f t="shared" si="159"/>
        <v>8.8840236686390543</v>
      </c>
      <c r="K3422" s="40">
        <f t="shared" si="160"/>
        <v>89.882662835249036</v>
      </c>
      <c r="L3422" s="40">
        <f t="shared" si="161"/>
        <v>10.117337164750955</v>
      </c>
    </row>
    <row r="3423" spans="1:12" x14ac:dyDescent="0.2">
      <c r="A3423" s="28" t="s">
        <v>1249</v>
      </c>
      <c r="B3423" s="7" t="s">
        <v>1250</v>
      </c>
      <c r="C3423" s="38" t="s">
        <v>1251</v>
      </c>
      <c r="D3423" s="38">
        <v>389</v>
      </c>
      <c r="E3423" s="38">
        <v>27.856194203112299</v>
      </c>
      <c r="F3423">
        <v>63.45</v>
      </c>
      <c r="G3423">
        <v>34.85</v>
      </c>
      <c r="H3423">
        <v>31.15</v>
      </c>
      <c r="I3423" s="7">
        <v>13.99</v>
      </c>
      <c r="J3423" s="40">
        <f t="shared" si="159"/>
        <v>2.1776694727514401</v>
      </c>
      <c r="K3423" s="40">
        <f t="shared" si="160"/>
        <v>68.530395984383702</v>
      </c>
      <c r="L3423" s="40">
        <f t="shared" si="161"/>
        <v>31.46960401561628</v>
      </c>
    </row>
    <row r="3424" spans="1:12" x14ac:dyDescent="0.2">
      <c r="A3424" s="28" t="s">
        <v>2917</v>
      </c>
      <c r="B3424" s="7" t="s">
        <v>2918</v>
      </c>
      <c r="C3424" s="38" t="s">
        <v>2919</v>
      </c>
      <c r="D3424" s="38">
        <v>73</v>
      </c>
      <c r="E3424" s="38">
        <v>27.8439060247062</v>
      </c>
      <c r="F3424">
        <v>29.4</v>
      </c>
      <c r="G3424">
        <v>96.31</v>
      </c>
      <c r="H3424">
        <v>66.69</v>
      </c>
      <c r="I3424" s="7">
        <v>269.70999999999998</v>
      </c>
      <c r="J3424" s="40">
        <f t="shared" si="159"/>
        <v>0.37369203329369804</v>
      </c>
      <c r="K3424" s="40">
        <f t="shared" si="160"/>
        <v>27.203479690982668</v>
      </c>
      <c r="L3424" s="40">
        <f t="shared" si="161"/>
        <v>72.796520309017325</v>
      </c>
    </row>
    <row r="3425" spans="1:12" x14ac:dyDescent="0.2">
      <c r="A3425" s="28" t="s">
        <v>2242</v>
      </c>
      <c r="B3425" s="7" t="s">
        <v>2243</v>
      </c>
      <c r="C3425" s="38" t="s">
        <v>2244</v>
      </c>
      <c r="D3425" s="38">
        <v>276</v>
      </c>
      <c r="E3425" s="38">
        <v>27.829313299831799</v>
      </c>
      <c r="F3425">
        <v>51.49</v>
      </c>
      <c r="G3425">
        <v>45.07</v>
      </c>
      <c r="H3425">
        <v>108.26</v>
      </c>
      <c r="I3425" s="7">
        <v>35.68</v>
      </c>
      <c r="J3425" s="40">
        <f t="shared" si="159"/>
        <v>0.6708350701681256</v>
      </c>
      <c r="K3425" s="40">
        <f t="shared" si="160"/>
        <v>40.149688149688153</v>
      </c>
      <c r="L3425" s="40">
        <f t="shared" si="161"/>
        <v>59.850311850311854</v>
      </c>
    </row>
    <row r="3426" spans="1:12" x14ac:dyDescent="0.2">
      <c r="A3426" s="28" t="s">
        <v>1162</v>
      </c>
      <c r="B3426" s="7" t="s">
        <v>1163</v>
      </c>
      <c r="C3426" s="38" t="s">
        <v>1164</v>
      </c>
      <c r="D3426" s="38">
        <v>241</v>
      </c>
      <c r="E3426" s="38">
        <v>27.826863815328199</v>
      </c>
      <c r="F3426">
        <v>101.01</v>
      </c>
      <c r="G3426">
        <v>71.22</v>
      </c>
      <c r="H3426">
        <v>562.61</v>
      </c>
      <c r="I3426" s="7">
        <v>653.16999999999996</v>
      </c>
      <c r="J3426" s="40">
        <f t="shared" si="159"/>
        <v>0.14166214282189213</v>
      </c>
      <c r="K3426" s="40">
        <f t="shared" si="160"/>
        <v>12.408412043140901</v>
      </c>
      <c r="L3426" s="40">
        <f t="shared" si="161"/>
        <v>87.591587956859101</v>
      </c>
    </row>
    <row r="3427" spans="1:12" x14ac:dyDescent="0.2">
      <c r="A3427" s="28" t="s">
        <v>1012</v>
      </c>
      <c r="B3427" s="7" t="s">
        <v>1013</v>
      </c>
      <c r="C3427" s="38" t="s">
        <v>1014</v>
      </c>
      <c r="D3427" s="38">
        <v>84</v>
      </c>
      <c r="E3427" s="38">
        <v>27.826399570163701</v>
      </c>
      <c r="F3427">
        <v>154.72</v>
      </c>
      <c r="G3427">
        <v>140.02000000000001</v>
      </c>
      <c r="H3427">
        <v>42.38</v>
      </c>
      <c r="I3427" s="7">
        <v>89.91</v>
      </c>
      <c r="J3427" s="40">
        <f t="shared" si="159"/>
        <v>2.2279839746012549</v>
      </c>
      <c r="K3427" s="40">
        <f t="shared" si="160"/>
        <v>69.020911879727436</v>
      </c>
      <c r="L3427" s="40">
        <f t="shared" si="161"/>
        <v>30.979088120272579</v>
      </c>
    </row>
    <row r="3428" spans="1:12" x14ac:dyDescent="0.2">
      <c r="A3428" s="28" t="s">
        <v>2923</v>
      </c>
      <c r="B3428" s="7" t="s">
        <v>2924</v>
      </c>
      <c r="C3428" s="38" t="s">
        <v>2925</v>
      </c>
      <c r="D3428" s="38">
        <v>23</v>
      </c>
      <c r="E3428" s="38">
        <v>27.8262019667815</v>
      </c>
      <c r="F3428">
        <v>34.270000000000003</v>
      </c>
      <c r="G3428">
        <v>83.23</v>
      </c>
      <c r="H3428">
        <v>29.49</v>
      </c>
      <c r="I3428" s="7">
        <v>72.849999999999994</v>
      </c>
      <c r="J3428" s="40">
        <f t="shared" si="159"/>
        <v>1.1481336720734807</v>
      </c>
      <c r="K3428" s="40">
        <f t="shared" si="160"/>
        <v>53.447962154294025</v>
      </c>
      <c r="L3428" s="40">
        <f t="shared" si="161"/>
        <v>46.552037845705961</v>
      </c>
    </row>
    <row r="3429" spans="1:12" x14ac:dyDescent="0.2">
      <c r="A3429" s="28" t="s">
        <v>1093</v>
      </c>
      <c r="B3429" s="7" t="s">
        <v>1094</v>
      </c>
      <c r="C3429" s="38" t="s">
        <v>1095</v>
      </c>
      <c r="D3429" s="38">
        <v>25</v>
      </c>
      <c r="E3429" s="38">
        <v>27.824185457416899</v>
      </c>
      <c r="F3429">
        <v>10.43</v>
      </c>
      <c r="G3429">
        <v>8.1999999999999993</v>
      </c>
      <c r="H3429">
        <v>120.63</v>
      </c>
      <c r="I3429" s="7">
        <v>111.69</v>
      </c>
      <c r="J3429" s="40">
        <f t="shared" si="159"/>
        <v>8.0191115702479332E-2</v>
      </c>
      <c r="K3429" s="40">
        <f t="shared" si="160"/>
        <v>7.4237895995218173</v>
      </c>
      <c r="L3429" s="40">
        <f t="shared" si="161"/>
        <v>92.576210400478189</v>
      </c>
    </row>
    <row r="3430" spans="1:12" x14ac:dyDescent="0.2">
      <c r="A3430" s="28" t="s">
        <v>2704</v>
      </c>
      <c r="B3430" s="7" t="s">
        <v>2705</v>
      </c>
      <c r="C3430" s="38" t="s">
        <v>2706</v>
      </c>
      <c r="D3430" s="38">
        <v>35</v>
      </c>
      <c r="E3430" s="38">
        <v>27.788427141058801</v>
      </c>
      <c r="F3430">
        <v>77.28</v>
      </c>
      <c r="G3430">
        <v>0</v>
      </c>
      <c r="H3430">
        <v>107.09</v>
      </c>
      <c r="I3430" s="7">
        <v>39.39</v>
      </c>
      <c r="J3430" s="40">
        <f t="shared" si="159"/>
        <v>0.52758055707263785</v>
      </c>
      <c r="K3430" s="40">
        <f t="shared" si="160"/>
        <v>34.537003932785126</v>
      </c>
      <c r="L3430" s="40">
        <f t="shared" si="161"/>
        <v>65.462996067214888</v>
      </c>
    </row>
    <row r="3431" spans="1:12" x14ac:dyDescent="0.2">
      <c r="A3431" s="28" t="s">
        <v>2431</v>
      </c>
      <c r="B3431" s="7" t="s">
        <v>2432</v>
      </c>
      <c r="C3431" s="38" t="s">
        <v>2433</v>
      </c>
      <c r="D3431" s="38">
        <v>17</v>
      </c>
      <c r="E3431" s="38">
        <v>27.777120559465999</v>
      </c>
      <c r="F3431">
        <v>111.9</v>
      </c>
      <c r="G3431">
        <v>109.97</v>
      </c>
      <c r="H3431">
        <v>41.96</v>
      </c>
      <c r="I3431" s="7">
        <v>37.299999999999997</v>
      </c>
      <c r="J3431" s="40">
        <f t="shared" si="159"/>
        <v>2.799268231138027</v>
      </c>
      <c r="K3431" s="40">
        <f t="shared" si="160"/>
        <v>73.679141898847675</v>
      </c>
      <c r="L3431" s="40">
        <f t="shared" si="161"/>
        <v>26.320858101152321</v>
      </c>
    </row>
    <row r="3432" spans="1:12" x14ac:dyDescent="0.2">
      <c r="A3432" s="28" t="s">
        <v>232</v>
      </c>
      <c r="B3432" s="7" t="s">
        <v>233</v>
      </c>
      <c r="C3432" s="38" t="s">
        <v>234</v>
      </c>
      <c r="D3432" s="38">
        <v>51</v>
      </c>
      <c r="E3432" s="38">
        <v>27.767710081990501</v>
      </c>
      <c r="F3432">
        <v>38.67</v>
      </c>
      <c r="G3432">
        <v>67.87</v>
      </c>
      <c r="H3432">
        <v>246.75</v>
      </c>
      <c r="I3432" s="7">
        <v>117.42</v>
      </c>
      <c r="J3432" s="40">
        <f t="shared" si="159"/>
        <v>0.2925556745476014</v>
      </c>
      <c r="K3432" s="40">
        <f t="shared" si="160"/>
        <v>22.633893480062035</v>
      </c>
      <c r="L3432" s="40">
        <f t="shared" si="161"/>
        <v>77.366106519937958</v>
      </c>
    </row>
    <row r="3433" spans="1:12" x14ac:dyDescent="0.2">
      <c r="A3433" s="30" t="s">
        <v>1438</v>
      </c>
      <c r="B3433" s="7" t="s">
        <v>1439</v>
      </c>
      <c r="C3433" s="38" t="s">
        <v>1440</v>
      </c>
      <c r="D3433" s="38">
        <v>109</v>
      </c>
      <c r="E3433" s="38">
        <v>27.767511659711399</v>
      </c>
      <c r="F3433">
        <v>70.900000000000006</v>
      </c>
      <c r="G3433">
        <v>55.42</v>
      </c>
      <c r="H3433">
        <v>23.47</v>
      </c>
      <c r="I3433" s="7">
        <v>17.72</v>
      </c>
      <c r="J3433" s="40">
        <f t="shared" si="159"/>
        <v>3.0667637776159267</v>
      </c>
      <c r="K3433" s="40">
        <f t="shared" si="160"/>
        <v>75.410423258312932</v>
      </c>
      <c r="L3433" s="40">
        <f t="shared" si="161"/>
        <v>24.589576741687058</v>
      </c>
    </row>
    <row r="3434" spans="1:12" x14ac:dyDescent="0.2">
      <c r="A3434" s="28" t="s">
        <v>1369</v>
      </c>
      <c r="B3434" s="7" t="s">
        <v>1370</v>
      </c>
      <c r="C3434" s="38" t="s">
        <v>1371</v>
      </c>
      <c r="D3434" s="38">
        <v>81</v>
      </c>
      <c r="E3434" s="38">
        <v>27.750508771642</v>
      </c>
      <c r="F3434">
        <v>200.15</v>
      </c>
      <c r="G3434">
        <v>394.62</v>
      </c>
      <c r="H3434">
        <v>28.99</v>
      </c>
      <c r="I3434" s="7">
        <v>35.840000000000003</v>
      </c>
      <c r="J3434" s="40">
        <f t="shared" si="159"/>
        <v>9.1743020206694439</v>
      </c>
      <c r="K3434" s="40">
        <f t="shared" si="160"/>
        <v>90.17131594906003</v>
      </c>
      <c r="L3434" s="40">
        <f t="shared" si="161"/>
        <v>9.8286840509399642</v>
      </c>
    </row>
    <row r="3435" spans="1:12" x14ac:dyDescent="0.2">
      <c r="A3435" s="28" t="s">
        <v>3091</v>
      </c>
      <c r="B3435" s="7" t="s">
        <v>3092</v>
      </c>
      <c r="C3435" s="38" t="s">
        <v>3093</v>
      </c>
      <c r="D3435" s="38">
        <v>53</v>
      </c>
      <c r="E3435" s="38">
        <v>27.735112137474601</v>
      </c>
      <c r="F3435">
        <v>45.05</v>
      </c>
      <c r="G3435">
        <v>66.05</v>
      </c>
      <c r="H3435">
        <v>29.74</v>
      </c>
      <c r="I3435" s="7">
        <v>35.380000000000003</v>
      </c>
      <c r="J3435" s="40">
        <f t="shared" si="159"/>
        <v>1.7060810810810809</v>
      </c>
      <c r="K3435" s="40">
        <f t="shared" si="160"/>
        <v>63.046192259675408</v>
      </c>
      <c r="L3435" s="40">
        <f t="shared" si="161"/>
        <v>36.953807740324592</v>
      </c>
    </row>
    <row r="3436" spans="1:12" x14ac:dyDescent="0.2">
      <c r="A3436" s="28" t="s">
        <v>2440</v>
      </c>
      <c r="B3436" s="7" t="s">
        <v>2441</v>
      </c>
      <c r="C3436" s="38" t="s">
        <v>2442</v>
      </c>
      <c r="D3436" s="38">
        <v>203</v>
      </c>
      <c r="E3436" s="38">
        <v>27.713730632484001</v>
      </c>
      <c r="F3436">
        <v>3.47</v>
      </c>
      <c r="G3436">
        <v>38.93</v>
      </c>
      <c r="H3436">
        <v>6.27</v>
      </c>
      <c r="I3436" s="7">
        <v>106.53</v>
      </c>
      <c r="J3436" s="40">
        <f t="shared" si="159"/>
        <v>0.37588652482269502</v>
      </c>
      <c r="K3436" s="40">
        <f t="shared" si="160"/>
        <v>27.319587628865982</v>
      </c>
      <c r="L3436" s="40">
        <f t="shared" si="161"/>
        <v>72.680412371134025</v>
      </c>
    </row>
    <row r="3437" spans="1:12" x14ac:dyDescent="0.2">
      <c r="A3437" s="31" t="s">
        <v>2200</v>
      </c>
      <c r="B3437" s="7" t="s">
        <v>2201</v>
      </c>
      <c r="C3437" s="38" t="s">
        <v>2202</v>
      </c>
      <c r="D3437" s="38">
        <v>81</v>
      </c>
      <c r="E3437" s="38">
        <v>27.700411690309998</v>
      </c>
      <c r="F3437">
        <v>101.91</v>
      </c>
      <c r="G3437">
        <v>170.37</v>
      </c>
      <c r="H3437">
        <v>80.55</v>
      </c>
      <c r="I3437" s="7">
        <v>40.799999999999997</v>
      </c>
      <c r="J3437" s="40">
        <f t="shared" si="159"/>
        <v>2.2437577255871446</v>
      </c>
      <c r="K3437" s="40">
        <f t="shared" si="160"/>
        <v>69.17155704595686</v>
      </c>
      <c r="L3437" s="40">
        <f t="shared" si="161"/>
        <v>30.828442954043133</v>
      </c>
    </row>
    <row r="3438" spans="1:12" x14ac:dyDescent="0.2">
      <c r="A3438" s="28" t="s">
        <v>1987</v>
      </c>
      <c r="B3438" s="7" t="s">
        <v>1988</v>
      </c>
      <c r="C3438" s="38" t="s">
        <v>1989</v>
      </c>
      <c r="D3438" s="38">
        <v>547</v>
      </c>
      <c r="E3438" s="38">
        <v>27.6963559751897</v>
      </c>
      <c r="F3438">
        <v>19.239999999999998</v>
      </c>
      <c r="G3438">
        <v>40.36</v>
      </c>
      <c r="H3438">
        <v>152.32</v>
      </c>
      <c r="I3438" s="7">
        <v>414.3</v>
      </c>
      <c r="J3438" s="40">
        <f t="shared" si="159"/>
        <v>0.10518513289329709</v>
      </c>
      <c r="K3438" s="40">
        <f t="shared" si="160"/>
        <v>9.5174219922710854</v>
      </c>
      <c r="L3438" s="40">
        <f t="shared" si="161"/>
        <v>90.482578007728904</v>
      </c>
    </row>
    <row r="3439" spans="1:12" x14ac:dyDescent="0.2">
      <c r="A3439" s="28" t="s">
        <v>3094</v>
      </c>
      <c r="B3439" s="7" t="s">
        <v>3095</v>
      </c>
      <c r="C3439" s="38" t="s">
        <v>3096</v>
      </c>
      <c r="D3439" s="38">
        <v>37</v>
      </c>
      <c r="E3439" s="38">
        <v>27.665635285193002</v>
      </c>
      <c r="F3439">
        <v>15.57</v>
      </c>
      <c r="G3439">
        <v>104</v>
      </c>
      <c r="H3439">
        <v>8.25</v>
      </c>
      <c r="I3439" s="7">
        <v>66.2</v>
      </c>
      <c r="J3439" s="40">
        <f t="shared" si="159"/>
        <v>1.6060443250503693</v>
      </c>
      <c r="K3439" s="40">
        <f t="shared" si="160"/>
        <v>61.627667250798893</v>
      </c>
      <c r="L3439" s="40">
        <f t="shared" si="161"/>
        <v>38.372332749201114</v>
      </c>
    </row>
    <row r="3440" spans="1:12" x14ac:dyDescent="0.2">
      <c r="A3440" s="28" t="s">
        <v>1984</v>
      </c>
      <c r="B3440" s="7" t="s">
        <v>1985</v>
      </c>
      <c r="C3440" s="38" t="s">
        <v>1986</v>
      </c>
      <c r="D3440" s="38">
        <v>121</v>
      </c>
      <c r="E3440" s="38">
        <v>27.654887706843802</v>
      </c>
      <c r="F3440">
        <v>38.630000000000003</v>
      </c>
      <c r="G3440">
        <v>162.21</v>
      </c>
      <c r="H3440">
        <v>243.86</v>
      </c>
      <c r="I3440" s="7">
        <v>482.94</v>
      </c>
      <c r="J3440" s="40">
        <f t="shared" si="159"/>
        <v>0.27633461750137589</v>
      </c>
      <c r="K3440" s="40">
        <f t="shared" si="160"/>
        <v>21.650640334612564</v>
      </c>
      <c r="L3440" s="40">
        <f t="shared" si="161"/>
        <v>78.349359665387425</v>
      </c>
    </row>
    <row r="3441" spans="1:12" x14ac:dyDescent="0.2">
      <c r="A3441" s="28" t="s">
        <v>3097</v>
      </c>
      <c r="B3441" s="7" t="s">
        <v>3098</v>
      </c>
      <c r="C3441" s="38" t="s">
        <v>3099</v>
      </c>
      <c r="D3441" s="38">
        <v>21</v>
      </c>
      <c r="E3441" s="38">
        <v>27.617586051876501</v>
      </c>
      <c r="F3441">
        <v>699.03</v>
      </c>
      <c r="G3441">
        <v>267.45999999999998</v>
      </c>
      <c r="H3441">
        <v>146.5</v>
      </c>
      <c r="I3441" s="7">
        <v>251.68</v>
      </c>
      <c r="J3441" s="40">
        <f t="shared" si="159"/>
        <v>2.4272690742880103</v>
      </c>
      <c r="K3441" s="40">
        <f t="shared" si="160"/>
        <v>70.822250067781951</v>
      </c>
      <c r="L3441" s="40">
        <f t="shared" si="161"/>
        <v>29.177749932218045</v>
      </c>
    </row>
    <row r="3442" spans="1:12" x14ac:dyDescent="0.2">
      <c r="A3442" s="28" t="s">
        <v>3100</v>
      </c>
      <c r="B3442" s="7" t="s">
        <v>3101</v>
      </c>
      <c r="C3442" s="38" t="s">
        <v>3102</v>
      </c>
      <c r="D3442" s="38">
        <v>165</v>
      </c>
      <c r="E3442" s="38">
        <v>27.613073976867099</v>
      </c>
      <c r="F3442">
        <v>24.78</v>
      </c>
      <c r="G3442">
        <v>41.24</v>
      </c>
      <c r="H3442">
        <v>254.16</v>
      </c>
      <c r="I3442" s="7">
        <v>87.75</v>
      </c>
      <c r="J3442" s="40">
        <f t="shared" si="159"/>
        <v>0.19309174929074907</v>
      </c>
      <c r="K3442" s="40">
        <f t="shared" si="160"/>
        <v>16.184149241291401</v>
      </c>
      <c r="L3442" s="40">
        <f t="shared" si="161"/>
        <v>83.815850758708592</v>
      </c>
    </row>
    <row r="3443" spans="1:12" x14ac:dyDescent="0.2">
      <c r="A3443" s="28" t="s">
        <v>3103</v>
      </c>
      <c r="B3443" s="7" t="s">
        <v>3104</v>
      </c>
      <c r="C3443" s="38" t="s">
        <v>3105</v>
      </c>
      <c r="D3443" s="38">
        <v>241</v>
      </c>
      <c r="E3443" s="38">
        <v>27.607460208007002</v>
      </c>
      <c r="F3443">
        <v>41.75</v>
      </c>
      <c r="G3443">
        <v>26.5</v>
      </c>
      <c r="H3443">
        <v>51.83</v>
      </c>
      <c r="I3443" s="7">
        <v>24.97</v>
      </c>
      <c r="J3443" s="40">
        <f t="shared" si="159"/>
        <v>0.888671875</v>
      </c>
      <c r="K3443" s="40">
        <f t="shared" si="160"/>
        <v>47.052740434332982</v>
      </c>
      <c r="L3443" s="40">
        <f t="shared" si="161"/>
        <v>52.947259565667004</v>
      </c>
    </row>
    <row r="3444" spans="1:12" x14ac:dyDescent="0.2">
      <c r="A3444" s="28" t="s">
        <v>1756</v>
      </c>
      <c r="B3444" s="7" t="s">
        <v>1757</v>
      </c>
      <c r="C3444" s="38" t="s">
        <v>1758</v>
      </c>
      <c r="D3444" s="38">
        <v>1</v>
      </c>
      <c r="E3444" s="38">
        <v>27.60588321294</v>
      </c>
      <c r="F3444">
        <v>28.94</v>
      </c>
      <c r="G3444">
        <v>39.96</v>
      </c>
      <c r="H3444">
        <v>211.94</v>
      </c>
      <c r="I3444" s="7">
        <v>136.24</v>
      </c>
      <c r="J3444" s="40">
        <f t="shared" si="159"/>
        <v>0.19788615084151875</v>
      </c>
      <c r="K3444" s="40">
        <f t="shared" si="160"/>
        <v>16.519612544356001</v>
      </c>
      <c r="L3444" s="40">
        <f t="shared" si="161"/>
        <v>83.480387455643992</v>
      </c>
    </row>
    <row r="3445" spans="1:12" x14ac:dyDescent="0.2">
      <c r="A3445" s="28" t="s">
        <v>3106</v>
      </c>
      <c r="B3445" s="7" t="s">
        <v>3107</v>
      </c>
      <c r="C3445" s="38" t="s">
        <v>3108</v>
      </c>
      <c r="D3445" s="38">
        <v>428</v>
      </c>
      <c r="E3445" s="38">
        <v>27.605373822581502</v>
      </c>
      <c r="F3445">
        <v>129.1</v>
      </c>
      <c r="G3445">
        <v>4.13</v>
      </c>
      <c r="H3445">
        <v>61.11</v>
      </c>
      <c r="I3445" s="7">
        <v>16.670000000000002</v>
      </c>
      <c r="J3445" s="40">
        <f t="shared" si="159"/>
        <v>1.712908202622782</v>
      </c>
      <c r="K3445" s="40">
        <f t="shared" si="160"/>
        <v>63.139187716221976</v>
      </c>
      <c r="L3445" s="40">
        <f t="shared" si="161"/>
        <v>36.860812283778024</v>
      </c>
    </row>
    <row r="3446" spans="1:12" x14ac:dyDescent="0.2">
      <c r="A3446" s="28" t="s">
        <v>853</v>
      </c>
      <c r="B3446" s="7" t="s">
        <v>854</v>
      </c>
      <c r="C3446" s="38" t="s">
        <v>855</v>
      </c>
      <c r="D3446" s="38">
        <v>118</v>
      </c>
      <c r="E3446" s="38">
        <v>27.595408414694099</v>
      </c>
      <c r="F3446">
        <v>102.89</v>
      </c>
      <c r="G3446">
        <v>23.31</v>
      </c>
      <c r="H3446">
        <v>520.83000000000004</v>
      </c>
      <c r="I3446" s="7">
        <v>547.17999999999995</v>
      </c>
      <c r="J3446" s="40">
        <f t="shared" si="159"/>
        <v>0.1181636876059213</v>
      </c>
      <c r="K3446" s="40">
        <f t="shared" si="160"/>
        <v>10.567655604960603</v>
      </c>
      <c r="L3446" s="40">
        <f t="shared" si="161"/>
        <v>89.432344395039394</v>
      </c>
    </row>
    <row r="3447" spans="1:12" x14ac:dyDescent="0.2">
      <c r="A3447" s="28" t="s">
        <v>1423</v>
      </c>
      <c r="B3447" s="7" t="s">
        <v>1424</v>
      </c>
      <c r="C3447" s="38" t="s">
        <v>1425</v>
      </c>
      <c r="D3447" s="38">
        <v>140</v>
      </c>
      <c r="E3447" s="38">
        <v>27.587631614577901</v>
      </c>
      <c r="F3447">
        <v>34.24</v>
      </c>
      <c r="G3447">
        <v>56.43</v>
      </c>
      <c r="H3447">
        <v>81.28</v>
      </c>
      <c r="I3447" s="7">
        <v>121.68</v>
      </c>
      <c r="J3447" s="40">
        <f t="shared" si="159"/>
        <v>0.44673827355143869</v>
      </c>
      <c r="K3447" s="40">
        <f t="shared" si="160"/>
        <v>30.878997377652151</v>
      </c>
      <c r="L3447" s="40">
        <f t="shared" si="161"/>
        <v>69.121002622347859</v>
      </c>
    </row>
    <row r="3448" spans="1:12" x14ac:dyDescent="0.2">
      <c r="A3448" s="28" t="s">
        <v>1675</v>
      </c>
      <c r="B3448" s="7" t="s">
        <v>1676</v>
      </c>
      <c r="C3448" s="38" t="s">
        <v>1677</v>
      </c>
      <c r="D3448" s="38">
        <v>318</v>
      </c>
      <c r="E3448" s="38">
        <v>27.579201581490501</v>
      </c>
      <c r="F3448">
        <v>356.81</v>
      </c>
      <c r="G3448">
        <v>12.78</v>
      </c>
      <c r="H3448">
        <v>41.12</v>
      </c>
      <c r="I3448" s="7">
        <v>6.14</v>
      </c>
      <c r="J3448" s="40">
        <f t="shared" si="159"/>
        <v>7.8203554803216244</v>
      </c>
      <c r="K3448" s="40">
        <f t="shared" si="160"/>
        <v>88.662588461077135</v>
      </c>
      <c r="L3448" s="40">
        <f t="shared" si="161"/>
        <v>11.337411538922874</v>
      </c>
    </row>
    <row r="3449" spans="1:12" x14ac:dyDescent="0.2">
      <c r="A3449" s="28" t="s">
        <v>2131</v>
      </c>
      <c r="B3449" s="7" t="s">
        <v>2132</v>
      </c>
      <c r="C3449" s="38" t="s">
        <v>2133</v>
      </c>
      <c r="D3449" s="38">
        <v>17</v>
      </c>
      <c r="E3449" s="38">
        <v>27.5653363614495</v>
      </c>
      <c r="F3449">
        <v>3.3</v>
      </c>
      <c r="G3449">
        <v>8.9</v>
      </c>
      <c r="H3449">
        <v>35.78</v>
      </c>
      <c r="I3449" s="7">
        <v>165.56</v>
      </c>
      <c r="J3449" s="40">
        <f t="shared" si="159"/>
        <v>6.0594020065560736E-2</v>
      </c>
      <c r="K3449" s="40">
        <f t="shared" si="160"/>
        <v>5.7132153226561764</v>
      </c>
      <c r="L3449" s="40">
        <f t="shared" si="161"/>
        <v>94.286784677343817</v>
      </c>
    </row>
    <row r="3450" spans="1:12" x14ac:dyDescent="0.2">
      <c r="A3450" s="28" t="s">
        <v>2626</v>
      </c>
      <c r="B3450" s="7" t="s">
        <v>2627</v>
      </c>
      <c r="C3450" s="38" t="s">
        <v>2628</v>
      </c>
      <c r="D3450" s="38">
        <v>421</v>
      </c>
      <c r="E3450" s="38">
        <v>27.560518158181399</v>
      </c>
      <c r="F3450">
        <v>64.73</v>
      </c>
      <c r="G3450">
        <v>3.3</v>
      </c>
      <c r="H3450">
        <v>1.1200000000000001</v>
      </c>
      <c r="I3450" s="7">
        <v>0</v>
      </c>
      <c r="J3450" s="40">
        <f t="shared" si="159"/>
        <v>60.741071428571423</v>
      </c>
      <c r="K3450" s="40">
        <f t="shared" si="160"/>
        <v>98.38033261026753</v>
      </c>
      <c r="L3450" s="40">
        <f t="shared" si="161"/>
        <v>1.6196673897324658</v>
      </c>
    </row>
    <row r="3451" spans="1:12" x14ac:dyDescent="0.2">
      <c r="A3451" s="28" t="s">
        <v>2146</v>
      </c>
      <c r="B3451" s="7" t="s">
        <v>2147</v>
      </c>
      <c r="C3451" s="38" t="s">
        <v>2148</v>
      </c>
      <c r="D3451" s="38">
        <v>189</v>
      </c>
      <c r="E3451" s="38">
        <v>27.539672231224301</v>
      </c>
      <c r="F3451">
        <v>60.78</v>
      </c>
      <c r="G3451">
        <v>83.69</v>
      </c>
      <c r="H3451">
        <v>59.59</v>
      </c>
      <c r="I3451" s="7">
        <v>53.43</v>
      </c>
      <c r="J3451" s="40">
        <f t="shared" si="159"/>
        <v>1.2782693328614403</v>
      </c>
      <c r="K3451" s="40">
        <f t="shared" si="160"/>
        <v>56.107033282845933</v>
      </c>
      <c r="L3451" s="40">
        <f t="shared" si="161"/>
        <v>43.892966717154067</v>
      </c>
    </row>
    <row r="3452" spans="1:12" x14ac:dyDescent="0.2">
      <c r="A3452" s="28" t="s">
        <v>2068</v>
      </c>
      <c r="B3452" s="7" t="s">
        <v>2069</v>
      </c>
      <c r="C3452" s="38" t="s">
        <v>2070</v>
      </c>
      <c r="D3452" s="38">
        <v>268</v>
      </c>
      <c r="E3452" s="38">
        <v>27.534910974356301</v>
      </c>
      <c r="F3452">
        <v>33.36</v>
      </c>
      <c r="G3452">
        <v>125.01</v>
      </c>
      <c r="H3452">
        <v>0</v>
      </c>
      <c r="I3452" s="7">
        <v>0</v>
      </c>
      <c r="J3452" s="40" t="e">
        <f t="shared" si="159"/>
        <v>#DIV/0!</v>
      </c>
      <c r="K3452" s="40">
        <f t="shared" si="160"/>
        <v>100</v>
      </c>
      <c r="L3452" s="40">
        <f t="shared" si="161"/>
        <v>0</v>
      </c>
    </row>
    <row r="3453" spans="1:12" x14ac:dyDescent="0.2">
      <c r="A3453" s="28" t="s">
        <v>2041</v>
      </c>
      <c r="B3453" s="7" t="s">
        <v>2042</v>
      </c>
      <c r="C3453" s="38" t="s">
        <v>2043</v>
      </c>
      <c r="D3453" s="38">
        <v>205</v>
      </c>
      <c r="E3453" s="38">
        <v>27.5329071036534</v>
      </c>
      <c r="F3453">
        <v>64.87</v>
      </c>
      <c r="G3453">
        <v>333.6</v>
      </c>
      <c r="H3453">
        <v>0</v>
      </c>
      <c r="I3453" s="7">
        <v>8.9700000000000006</v>
      </c>
      <c r="J3453" s="40">
        <f t="shared" si="159"/>
        <v>44.422519509476032</v>
      </c>
      <c r="K3453" s="40">
        <f t="shared" si="160"/>
        <v>97.798448851364611</v>
      </c>
      <c r="L3453" s="40">
        <f t="shared" si="161"/>
        <v>2.2015511486353816</v>
      </c>
    </row>
    <row r="3454" spans="1:12" x14ac:dyDescent="0.2">
      <c r="A3454" s="28" t="s">
        <v>2266</v>
      </c>
      <c r="B3454" s="7" t="s">
        <v>2267</v>
      </c>
      <c r="C3454" s="38" t="s">
        <v>2268</v>
      </c>
      <c r="D3454" s="38">
        <v>14</v>
      </c>
      <c r="E3454" s="38">
        <v>27.530622822168599</v>
      </c>
      <c r="F3454">
        <v>35.200000000000003</v>
      </c>
      <c r="G3454">
        <v>78.3</v>
      </c>
      <c r="H3454">
        <v>45.78</v>
      </c>
      <c r="I3454" s="7">
        <v>69.930000000000007</v>
      </c>
      <c r="J3454" s="40">
        <f t="shared" si="159"/>
        <v>0.98090052718001897</v>
      </c>
      <c r="K3454" s="40">
        <f t="shared" si="160"/>
        <v>49.517909340779198</v>
      </c>
      <c r="L3454" s="40">
        <f t="shared" si="161"/>
        <v>50.482090659220802</v>
      </c>
    </row>
    <row r="3455" spans="1:12" x14ac:dyDescent="0.2">
      <c r="A3455" s="28" t="s">
        <v>2707</v>
      </c>
      <c r="B3455" s="7" t="s">
        <v>2708</v>
      </c>
      <c r="C3455" s="38" t="s">
        <v>2709</v>
      </c>
      <c r="D3455" s="38">
        <v>121</v>
      </c>
      <c r="E3455" s="38">
        <v>27.515737254269901</v>
      </c>
      <c r="F3455">
        <v>157.9</v>
      </c>
      <c r="G3455">
        <v>3.47</v>
      </c>
      <c r="H3455">
        <v>29.97</v>
      </c>
      <c r="I3455" s="7">
        <v>2.4500000000000002</v>
      </c>
      <c r="J3455" s="40">
        <f t="shared" si="159"/>
        <v>4.9774830351634796</v>
      </c>
      <c r="K3455" s="40">
        <f t="shared" si="160"/>
        <v>83.27055059600599</v>
      </c>
      <c r="L3455" s="40">
        <f t="shared" si="161"/>
        <v>16.729449403994014</v>
      </c>
    </row>
    <row r="3456" spans="1:12" x14ac:dyDescent="0.2">
      <c r="A3456" s="28" t="s">
        <v>2485</v>
      </c>
      <c r="B3456" s="7" t="s">
        <v>2486</v>
      </c>
      <c r="C3456" s="38" t="s">
        <v>2487</v>
      </c>
      <c r="D3456" s="38">
        <v>283</v>
      </c>
      <c r="E3456" s="38">
        <v>27.511292370905601</v>
      </c>
      <c r="F3456">
        <v>264.8</v>
      </c>
      <c r="G3456">
        <v>532.05999999999995</v>
      </c>
      <c r="H3456">
        <v>41.29</v>
      </c>
      <c r="I3456" s="7">
        <v>91.42</v>
      </c>
      <c r="J3456" s="40">
        <f t="shared" si="159"/>
        <v>6.0045211363122588</v>
      </c>
      <c r="K3456" s="40">
        <f t="shared" si="160"/>
        <v>85.723506567552747</v>
      </c>
      <c r="L3456" s="40">
        <f t="shared" si="161"/>
        <v>14.276493432447266</v>
      </c>
    </row>
    <row r="3457" spans="1:12" x14ac:dyDescent="0.2">
      <c r="A3457" s="28" t="s">
        <v>1441</v>
      </c>
      <c r="B3457" s="7" t="s">
        <v>1442</v>
      </c>
      <c r="C3457" s="38" t="s">
        <v>1443</v>
      </c>
      <c r="D3457" s="38">
        <v>265</v>
      </c>
      <c r="E3457" s="38">
        <v>27.5105266100439</v>
      </c>
      <c r="F3457">
        <v>86.94</v>
      </c>
      <c r="G3457">
        <v>98.89</v>
      </c>
      <c r="H3457">
        <v>60.21</v>
      </c>
      <c r="I3457" s="7">
        <v>116.26</v>
      </c>
      <c r="J3457" s="40">
        <f t="shared" si="159"/>
        <v>1.0530401768005893</v>
      </c>
      <c r="K3457" s="40">
        <f t="shared" si="160"/>
        <v>51.291747170852872</v>
      </c>
      <c r="L3457" s="40">
        <f t="shared" si="161"/>
        <v>48.708252829147114</v>
      </c>
    </row>
    <row r="3458" spans="1:12" x14ac:dyDescent="0.2">
      <c r="A3458" s="28" t="s">
        <v>2101</v>
      </c>
      <c r="B3458" s="7" t="s">
        <v>2102</v>
      </c>
      <c r="C3458" s="38" t="s">
        <v>2103</v>
      </c>
      <c r="D3458" s="38">
        <v>179</v>
      </c>
      <c r="E3458" s="38">
        <v>27.509062383168999</v>
      </c>
      <c r="F3458">
        <v>213.4</v>
      </c>
      <c r="G3458">
        <v>105.9</v>
      </c>
      <c r="H3458">
        <v>53.88</v>
      </c>
      <c r="I3458" s="7">
        <v>18.22</v>
      </c>
      <c r="J3458" s="40">
        <f t="shared" si="159"/>
        <v>4.4285714285714288</v>
      </c>
      <c r="K3458" s="40">
        <f t="shared" si="160"/>
        <v>81.578947368421069</v>
      </c>
      <c r="L3458" s="40">
        <f t="shared" si="161"/>
        <v>18.421052631578945</v>
      </c>
    </row>
    <row r="3459" spans="1:12" x14ac:dyDescent="0.2">
      <c r="A3459" s="28" t="s">
        <v>424</v>
      </c>
      <c r="B3459" s="7" t="s">
        <v>425</v>
      </c>
      <c r="C3459" s="38" t="s">
        <v>426</v>
      </c>
      <c r="D3459" s="38">
        <v>49</v>
      </c>
      <c r="E3459" s="38">
        <v>27.500674436304902</v>
      </c>
      <c r="F3459">
        <v>120.99</v>
      </c>
      <c r="G3459">
        <v>280.92</v>
      </c>
      <c r="H3459">
        <v>1172.1300000000001</v>
      </c>
      <c r="I3459" s="7">
        <v>753.52</v>
      </c>
      <c r="J3459" s="40">
        <f t="shared" si="159"/>
        <v>0.20871394074728014</v>
      </c>
      <c r="K3459" s="40">
        <f t="shared" si="160"/>
        <v>17.267438863015343</v>
      </c>
      <c r="L3459" s="40">
        <f t="shared" si="161"/>
        <v>82.732561136984643</v>
      </c>
    </row>
    <row r="3460" spans="1:12" x14ac:dyDescent="0.2">
      <c r="A3460" s="28" t="s">
        <v>3109</v>
      </c>
      <c r="B3460" s="7" t="s">
        <v>3110</v>
      </c>
      <c r="C3460" s="38" t="s">
        <v>3111</v>
      </c>
      <c r="D3460" s="38">
        <v>7</v>
      </c>
      <c r="E3460" s="38">
        <v>27.480970336225202</v>
      </c>
      <c r="F3460">
        <v>100.02</v>
      </c>
      <c r="G3460">
        <v>160.47999999999999</v>
      </c>
      <c r="H3460">
        <v>63.53</v>
      </c>
      <c r="I3460" s="7">
        <v>61.87</v>
      </c>
      <c r="J3460" s="40">
        <f t="shared" si="159"/>
        <v>2.0773524720893142</v>
      </c>
      <c r="K3460" s="40">
        <f t="shared" si="160"/>
        <v>67.504534853589021</v>
      </c>
      <c r="L3460" s="40">
        <f t="shared" si="161"/>
        <v>32.495465146410993</v>
      </c>
    </row>
    <row r="3461" spans="1:12" x14ac:dyDescent="0.2">
      <c r="A3461" s="28" t="s">
        <v>3112</v>
      </c>
      <c r="B3461" s="7" t="s">
        <v>3113</v>
      </c>
      <c r="C3461" s="38" t="s">
        <v>3114</v>
      </c>
      <c r="D3461" s="38">
        <v>38</v>
      </c>
      <c r="E3461" s="38">
        <v>27.463857575554599</v>
      </c>
      <c r="F3461">
        <v>146.53</v>
      </c>
      <c r="G3461">
        <v>121.88</v>
      </c>
      <c r="H3461">
        <v>41.75</v>
      </c>
      <c r="I3461" s="7">
        <v>57.28</v>
      </c>
      <c r="J3461" s="40">
        <f t="shared" si="159"/>
        <v>2.7103907906694937</v>
      </c>
      <c r="K3461" s="40">
        <f t="shared" si="160"/>
        <v>73.048661005878515</v>
      </c>
      <c r="L3461" s="40">
        <f t="shared" si="161"/>
        <v>26.951338994121492</v>
      </c>
    </row>
    <row r="3462" spans="1:12" x14ac:dyDescent="0.2">
      <c r="A3462" s="33" t="s">
        <v>1843</v>
      </c>
      <c r="B3462" s="7" t="s">
        <v>1844</v>
      </c>
      <c r="C3462" s="38" t="s">
        <v>1845</v>
      </c>
      <c r="D3462" s="38">
        <v>15</v>
      </c>
      <c r="E3462" s="38">
        <v>27.459145248522301</v>
      </c>
      <c r="F3462">
        <v>89.39</v>
      </c>
      <c r="G3462">
        <v>142.13999999999999</v>
      </c>
      <c r="H3462">
        <v>68.91</v>
      </c>
      <c r="I3462" s="7">
        <v>80.290000000000006</v>
      </c>
      <c r="J3462" s="40">
        <f t="shared" si="159"/>
        <v>1.5518096514745308</v>
      </c>
      <c r="K3462" s="40">
        <f t="shared" si="160"/>
        <v>60.812124077430198</v>
      </c>
      <c r="L3462" s="40">
        <f t="shared" si="161"/>
        <v>39.187875922569802</v>
      </c>
    </row>
    <row r="3463" spans="1:12" x14ac:dyDescent="0.2">
      <c r="A3463" s="28" t="s">
        <v>3115</v>
      </c>
      <c r="B3463" s="7" t="s">
        <v>3116</v>
      </c>
      <c r="C3463" s="38" t="s">
        <v>3117</v>
      </c>
      <c r="D3463" s="38">
        <v>434</v>
      </c>
      <c r="E3463" s="38">
        <v>27.451497765765598</v>
      </c>
      <c r="F3463">
        <v>57.7</v>
      </c>
      <c r="G3463">
        <v>47.85</v>
      </c>
      <c r="H3463">
        <v>62.57</v>
      </c>
      <c r="I3463" s="7">
        <v>36.29</v>
      </c>
      <c r="J3463" s="40">
        <f t="shared" si="159"/>
        <v>1.0676714545822377</v>
      </c>
      <c r="K3463" s="40">
        <f t="shared" si="160"/>
        <v>51.636417005038901</v>
      </c>
      <c r="L3463" s="40">
        <f t="shared" si="161"/>
        <v>48.363582994961106</v>
      </c>
    </row>
    <row r="3464" spans="1:12" x14ac:dyDescent="0.2">
      <c r="A3464" s="28" t="s">
        <v>2701</v>
      </c>
      <c r="B3464" s="7" t="s">
        <v>2702</v>
      </c>
      <c r="C3464" s="38" t="s">
        <v>2703</v>
      </c>
      <c r="D3464" s="38">
        <v>45</v>
      </c>
      <c r="E3464" s="38">
        <v>27.4208101878843</v>
      </c>
      <c r="F3464">
        <v>69.17</v>
      </c>
      <c r="G3464">
        <v>52.39</v>
      </c>
      <c r="H3464">
        <v>10.86</v>
      </c>
      <c r="I3464" s="7">
        <v>15.71</v>
      </c>
      <c r="J3464" s="40">
        <f t="shared" si="159"/>
        <v>4.5750846819721493</v>
      </c>
      <c r="K3464" s="40">
        <f t="shared" si="160"/>
        <v>82.063052723958677</v>
      </c>
      <c r="L3464" s="40">
        <f t="shared" si="161"/>
        <v>17.936947276041312</v>
      </c>
    </row>
    <row r="3465" spans="1:12" x14ac:dyDescent="0.2">
      <c r="A3465" s="28" t="s">
        <v>868</v>
      </c>
      <c r="B3465" s="7" t="s">
        <v>869</v>
      </c>
      <c r="C3465" s="38" t="s">
        <v>870</v>
      </c>
      <c r="D3465" s="38">
        <v>234</v>
      </c>
      <c r="E3465" s="38">
        <v>27.418299030318501</v>
      </c>
      <c r="F3465">
        <v>189.19</v>
      </c>
      <c r="G3465">
        <v>159.71</v>
      </c>
      <c r="H3465">
        <v>156.35</v>
      </c>
      <c r="I3465" s="7">
        <v>201.83</v>
      </c>
      <c r="J3465" s="40">
        <f t="shared" si="159"/>
        <v>0.97409123904182249</v>
      </c>
      <c r="K3465" s="40">
        <f t="shared" si="160"/>
        <v>49.343780053176438</v>
      </c>
      <c r="L3465" s="40">
        <f t="shared" si="161"/>
        <v>50.656219946823555</v>
      </c>
    </row>
    <row r="3466" spans="1:12" x14ac:dyDescent="0.2">
      <c r="A3466" s="31" t="s">
        <v>1603</v>
      </c>
      <c r="B3466" s="7" t="s">
        <v>1604</v>
      </c>
      <c r="C3466" s="38" t="s">
        <v>1605</v>
      </c>
      <c r="D3466" s="38">
        <v>30</v>
      </c>
      <c r="E3466" s="38">
        <v>27.398733432673101</v>
      </c>
      <c r="F3466">
        <v>111.2</v>
      </c>
      <c r="G3466">
        <v>104.52</v>
      </c>
      <c r="H3466">
        <v>64.45</v>
      </c>
      <c r="I3466" s="7">
        <v>62.09</v>
      </c>
      <c r="J3466" s="40">
        <f t="shared" si="159"/>
        <v>1.7047573889679153</v>
      </c>
      <c r="K3466" s="40">
        <f t="shared" si="160"/>
        <v>63.028107286857946</v>
      </c>
      <c r="L3466" s="40">
        <f t="shared" si="161"/>
        <v>36.971892713142054</v>
      </c>
    </row>
    <row r="3467" spans="1:12" x14ac:dyDescent="0.2">
      <c r="A3467" s="28" t="s">
        <v>3118</v>
      </c>
      <c r="B3467" s="7" t="s">
        <v>3119</v>
      </c>
      <c r="C3467" s="38" t="s">
        <v>3120</v>
      </c>
      <c r="D3467" s="38">
        <v>324</v>
      </c>
      <c r="E3467" s="38">
        <v>27.384040755230298</v>
      </c>
      <c r="F3467">
        <v>11.47</v>
      </c>
      <c r="G3467">
        <v>101.51</v>
      </c>
      <c r="H3467">
        <v>2.64</v>
      </c>
      <c r="I3467" s="7">
        <v>27.96</v>
      </c>
      <c r="J3467" s="40">
        <f t="shared" ref="J3467:J3530" si="162">(F3467+G3467)/(H3467+I3467)</f>
        <v>3.6921568627450978</v>
      </c>
      <c r="K3467" s="40">
        <f t="shared" si="160"/>
        <v>78.687839531968237</v>
      </c>
      <c r="L3467" s="40">
        <f t="shared" si="161"/>
        <v>21.312160468031756</v>
      </c>
    </row>
    <row r="3468" spans="1:12" x14ac:dyDescent="0.2">
      <c r="A3468" s="28" t="s">
        <v>3121</v>
      </c>
      <c r="B3468" s="7" t="s">
        <v>3122</v>
      </c>
      <c r="C3468" s="38" t="s">
        <v>3123</v>
      </c>
      <c r="D3468" s="38">
        <v>405</v>
      </c>
      <c r="E3468" s="38">
        <v>27.360138673928301</v>
      </c>
      <c r="F3468">
        <v>62.08</v>
      </c>
      <c r="G3468">
        <v>40.06</v>
      </c>
      <c r="H3468">
        <v>0</v>
      </c>
      <c r="I3468" s="7">
        <v>2.64</v>
      </c>
      <c r="J3468" s="40">
        <f t="shared" si="162"/>
        <v>38.689393939393938</v>
      </c>
      <c r="K3468" s="40">
        <f t="shared" ref="K3468:K3531" si="163">SUM(F3468:G3468)/SUM(F3468:I3468)*100</f>
        <v>97.480435197556787</v>
      </c>
      <c r="L3468" s="40">
        <f t="shared" ref="L3468:L3531" si="164">SUM(H3468:I3468)/SUM(F3468:I3468)*100</f>
        <v>2.5195648024432145</v>
      </c>
    </row>
    <row r="3469" spans="1:12" x14ac:dyDescent="0.2">
      <c r="A3469" s="28" t="s">
        <v>2434</v>
      </c>
      <c r="B3469" s="7" t="s">
        <v>2435</v>
      </c>
      <c r="C3469" s="38" t="s">
        <v>2436</v>
      </c>
      <c r="D3469" s="38">
        <v>427</v>
      </c>
      <c r="E3469" s="38">
        <v>27.353127457949402</v>
      </c>
      <c r="F3469">
        <v>31.41</v>
      </c>
      <c r="G3469">
        <v>48.23</v>
      </c>
      <c r="H3469">
        <v>14.71</v>
      </c>
      <c r="I3469" s="7">
        <v>52.98</v>
      </c>
      <c r="J3469" s="40">
        <f t="shared" si="162"/>
        <v>1.1765401093219088</v>
      </c>
      <c r="K3469" s="40">
        <f t="shared" si="163"/>
        <v>54.055521618136162</v>
      </c>
      <c r="L3469" s="40">
        <f t="shared" si="164"/>
        <v>45.944478381863846</v>
      </c>
    </row>
    <row r="3470" spans="1:12" x14ac:dyDescent="0.2">
      <c r="A3470" s="28" t="s">
        <v>2896</v>
      </c>
      <c r="B3470" s="7" t="s">
        <v>2897</v>
      </c>
      <c r="C3470" s="38" t="s">
        <v>2898</v>
      </c>
      <c r="D3470" s="38">
        <v>426</v>
      </c>
      <c r="E3470" s="38">
        <v>27.348707356037099</v>
      </c>
      <c r="F3470">
        <v>374.67</v>
      </c>
      <c r="G3470">
        <v>472.53</v>
      </c>
      <c r="H3470">
        <v>499.79</v>
      </c>
      <c r="I3470" s="7">
        <v>306.56</v>
      </c>
      <c r="J3470" s="40">
        <f t="shared" si="162"/>
        <v>1.0506603832082844</v>
      </c>
      <c r="K3470" s="40">
        <f t="shared" si="163"/>
        <v>51.235221190771377</v>
      </c>
      <c r="L3470" s="40">
        <f t="shared" si="164"/>
        <v>48.764778809228631</v>
      </c>
    </row>
    <row r="3471" spans="1:12" x14ac:dyDescent="0.2">
      <c r="A3471" s="31" t="s">
        <v>2356</v>
      </c>
      <c r="B3471" s="7" t="s">
        <v>2357</v>
      </c>
      <c r="C3471" s="38" t="s">
        <v>2358</v>
      </c>
      <c r="D3471" s="38">
        <v>80</v>
      </c>
      <c r="E3471" s="38">
        <v>27.3460004652549</v>
      </c>
      <c r="F3471">
        <v>155.47999999999999</v>
      </c>
      <c r="G3471">
        <v>116.91</v>
      </c>
      <c r="H3471">
        <v>7.25</v>
      </c>
      <c r="I3471" s="7">
        <v>0</v>
      </c>
      <c r="J3471" s="40">
        <f t="shared" si="162"/>
        <v>37.57103448275862</v>
      </c>
      <c r="K3471" s="40">
        <f t="shared" si="163"/>
        <v>97.407380918323554</v>
      </c>
      <c r="L3471" s="40">
        <f t="shared" si="164"/>
        <v>2.5926190816764412</v>
      </c>
    </row>
    <row r="3472" spans="1:12" x14ac:dyDescent="0.2">
      <c r="A3472" s="28" t="s">
        <v>130</v>
      </c>
      <c r="B3472" s="7" t="s">
        <v>131</v>
      </c>
      <c r="C3472" s="38" t="s">
        <v>132</v>
      </c>
      <c r="D3472" s="38">
        <v>38</v>
      </c>
      <c r="E3472" s="38">
        <v>27.342139802101201</v>
      </c>
      <c r="F3472">
        <v>162.16999999999999</v>
      </c>
      <c r="G3472">
        <v>99.26</v>
      </c>
      <c r="H3472">
        <v>340.2</v>
      </c>
      <c r="I3472" s="7">
        <v>325.33999999999997</v>
      </c>
      <c r="J3472" s="40">
        <f t="shared" si="162"/>
        <v>0.39280884695134782</v>
      </c>
      <c r="K3472" s="40">
        <f t="shared" si="163"/>
        <v>28.202638704596694</v>
      </c>
      <c r="L3472" s="40">
        <f t="shared" si="164"/>
        <v>71.797361295403292</v>
      </c>
    </row>
    <row r="3473" spans="1:12" x14ac:dyDescent="0.2">
      <c r="A3473" s="28" t="s">
        <v>790</v>
      </c>
      <c r="B3473" s="7" t="s">
        <v>791</v>
      </c>
      <c r="C3473" s="38" t="s">
        <v>792</v>
      </c>
      <c r="D3473" s="38">
        <v>365</v>
      </c>
      <c r="E3473" s="38">
        <v>27.283426428360102</v>
      </c>
      <c r="F3473">
        <v>62.49</v>
      </c>
      <c r="G3473">
        <v>137.81</v>
      </c>
      <c r="H3473">
        <v>268.06</v>
      </c>
      <c r="I3473" s="7">
        <v>435.45</v>
      </c>
      <c r="J3473" s="40">
        <f t="shared" si="162"/>
        <v>0.28471521371409081</v>
      </c>
      <c r="K3473" s="40">
        <f t="shared" si="163"/>
        <v>22.16173753333112</v>
      </c>
      <c r="L3473" s="40">
        <f t="shared" si="164"/>
        <v>77.83826246666888</v>
      </c>
    </row>
    <row r="3474" spans="1:12" x14ac:dyDescent="0.2">
      <c r="A3474" s="28" t="s">
        <v>3064</v>
      </c>
      <c r="B3474" s="7" t="s">
        <v>3065</v>
      </c>
      <c r="C3474" s="38" t="s">
        <v>3066</v>
      </c>
      <c r="D3474" s="38">
        <v>223</v>
      </c>
      <c r="E3474" s="38">
        <v>27.281297557275199</v>
      </c>
      <c r="F3474">
        <v>719.06</v>
      </c>
      <c r="G3474">
        <v>196.45</v>
      </c>
      <c r="H3474">
        <v>65.099999999999994</v>
      </c>
      <c r="I3474" s="7">
        <v>54.74</v>
      </c>
      <c r="J3474" s="40">
        <f t="shared" si="162"/>
        <v>7.6394359145527364</v>
      </c>
      <c r="K3474" s="40">
        <f t="shared" si="163"/>
        <v>88.425170232288608</v>
      </c>
      <c r="L3474" s="40">
        <f t="shared" si="164"/>
        <v>11.574829767711403</v>
      </c>
    </row>
    <row r="3475" spans="1:12" x14ac:dyDescent="0.2">
      <c r="A3475" s="28" t="s">
        <v>1090</v>
      </c>
      <c r="B3475" s="7" t="s">
        <v>1091</v>
      </c>
      <c r="C3475" s="38" t="s">
        <v>1092</v>
      </c>
      <c r="D3475" s="38">
        <v>349</v>
      </c>
      <c r="E3475" s="38">
        <v>27.266279253663299</v>
      </c>
      <c r="F3475">
        <v>209.66</v>
      </c>
      <c r="G3475">
        <v>82.17</v>
      </c>
      <c r="H3475">
        <v>89.65</v>
      </c>
      <c r="I3475" s="7">
        <v>23.57</v>
      </c>
      <c r="J3475" s="40">
        <f t="shared" si="162"/>
        <v>2.5775481363716657</v>
      </c>
      <c r="K3475" s="40">
        <f t="shared" si="163"/>
        <v>72.047895321565235</v>
      </c>
      <c r="L3475" s="40">
        <f t="shared" si="164"/>
        <v>27.952104678434758</v>
      </c>
    </row>
    <row r="3476" spans="1:12" x14ac:dyDescent="0.2">
      <c r="A3476" s="28" t="s">
        <v>1138</v>
      </c>
      <c r="B3476" s="7" t="s">
        <v>1139</v>
      </c>
      <c r="C3476" s="38" t="s">
        <v>1140</v>
      </c>
      <c r="D3476" s="38">
        <v>426</v>
      </c>
      <c r="E3476" s="38">
        <v>27.260886584100302</v>
      </c>
      <c r="F3476">
        <v>10.1</v>
      </c>
      <c r="G3476">
        <v>7.63</v>
      </c>
      <c r="H3476">
        <v>38.619999999999997</v>
      </c>
      <c r="I3476" s="7">
        <v>85.87</v>
      </c>
      <c r="J3476" s="40">
        <f t="shared" si="162"/>
        <v>0.14242107799823278</v>
      </c>
      <c r="K3476" s="40">
        <f t="shared" si="163"/>
        <v>12.46660104064126</v>
      </c>
      <c r="L3476" s="40">
        <f t="shared" si="164"/>
        <v>87.533398959358749</v>
      </c>
    </row>
    <row r="3477" spans="1:12" x14ac:dyDescent="0.2">
      <c r="A3477" s="28" t="s">
        <v>2221</v>
      </c>
      <c r="B3477" s="7" t="s">
        <v>2222</v>
      </c>
      <c r="C3477" s="38" t="s">
        <v>2223</v>
      </c>
      <c r="D3477" s="38">
        <v>136</v>
      </c>
      <c r="E3477" s="38">
        <v>27.2549493737821</v>
      </c>
      <c r="F3477">
        <v>23.96</v>
      </c>
      <c r="G3477">
        <v>52.95</v>
      </c>
      <c r="H3477">
        <v>75.09</v>
      </c>
      <c r="I3477" s="7">
        <v>42.58</v>
      </c>
      <c r="J3477" s="40">
        <f t="shared" si="162"/>
        <v>0.6536075465284269</v>
      </c>
      <c r="K3477" s="40">
        <f t="shared" si="163"/>
        <v>39.526158906362426</v>
      </c>
      <c r="L3477" s="40">
        <f t="shared" si="164"/>
        <v>60.473841093637581</v>
      </c>
    </row>
    <row r="3478" spans="1:12" x14ac:dyDescent="0.2">
      <c r="A3478" s="28" t="s">
        <v>817</v>
      </c>
      <c r="B3478" s="7" t="s">
        <v>818</v>
      </c>
      <c r="C3478" s="38" t="s">
        <v>819</v>
      </c>
      <c r="D3478" s="38">
        <v>240</v>
      </c>
      <c r="E3478" s="38">
        <v>27.245247916962398</v>
      </c>
      <c r="F3478">
        <v>181.59</v>
      </c>
      <c r="G3478">
        <v>40.86</v>
      </c>
      <c r="H3478">
        <v>15.7</v>
      </c>
      <c r="I3478" s="7">
        <v>4.59</v>
      </c>
      <c r="J3478" s="40">
        <f t="shared" si="162"/>
        <v>10.963528831936914</v>
      </c>
      <c r="K3478" s="40">
        <f t="shared" si="163"/>
        <v>91.641262255911684</v>
      </c>
      <c r="L3478" s="40">
        <f t="shared" si="164"/>
        <v>8.3587377440883248</v>
      </c>
    </row>
    <row r="3479" spans="1:12" x14ac:dyDescent="0.2">
      <c r="A3479" s="28" t="s">
        <v>2134</v>
      </c>
      <c r="B3479" s="7" t="s">
        <v>2135</v>
      </c>
      <c r="C3479" s="38" t="s">
        <v>2136</v>
      </c>
      <c r="D3479" s="38">
        <v>263</v>
      </c>
      <c r="E3479" s="38">
        <v>27.237039411973601</v>
      </c>
      <c r="F3479">
        <v>24.06</v>
      </c>
      <c r="G3479">
        <v>20.63</v>
      </c>
      <c r="H3479">
        <v>53.92</v>
      </c>
      <c r="I3479" s="7">
        <v>37.81</v>
      </c>
      <c r="J3479" s="40">
        <f t="shared" si="162"/>
        <v>0.48719066826556195</v>
      </c>
      <c r="K3479" s="40">
        <f t="shared" si="163"/>
        <v>32.759126227825824</v>
      </c>
      <c r="L3479" s="40">
        <f t="shared" si="164"/>
        <v>67.240873772174155</v>
      </c>
    </row>
    <row r="3480" spans="1:12" x14ac:dyDescent="0.2">
      <c r="A3480" s="28" t="s">
        <v>1804</v>
      </c>
      <c r="B3480" s="7" t="s">
        <v>1805</v>
      </c>
      <c r="C3480" s="38" t="s">
        <v>1806</v>
      </c>
      <c r="D3480" s="38">
        <v>83</v>
      </c>
      <c r="E3480" s="38">
        <v>27.223644244645001</v>
      </c>
      <c r="F3480">
        <v>84.58</v>
      </c>
      <c r="G3480">
        <v>106</v>
      </c>
      <c r="H3480">
        <v>3.76</v>
      </c>
      <c r="I3480" s="7">
        <v>0</v>
      </c>
      <c r="J3480" s="40">
        <f t="shared" si="162"/>
        <v>50.686170212765958</v>
      </c>
      <c r="K3480" s="40">
        <f t="shared" si="163"/>
        <v>98.065246475249566</v>
      </c>
      <c r="L3480" s="40">
        <f t="shared" si="164"/>
        <v>1.9347535247504373</v>
      </c>
    </row>
    <row r="3481" spans="1:12" x14ac:dyDescent="0.2">
      <c r="A3481" s="31" t="s">
        <v>1705</v>
      </c>
      <c r="B3481" s="7" t="s">
        <v>1706</v>
      </c>
      <c r="C3481" s="38" t="s">
        <v>1707</v>
      </c>
      <c r="D3481" s="38">
        <v>213</v>
      </c>
      <c r="E3481" s="38">
        <v>27.218036423159099</v>
      </c>
      <c r="F3481">
        <v>3.68</v>
      </c>
      <c r="G3481">
        <v>77.19</v>
      </c>
      <c r="H3481">
        <v>163.38</v>
      </c>
      <c r="I3481" s="7">
        <v>112.83</v>
      </c>
      <c r="J3481" s="40">
        <f t="shared" si="162"/>
        <v>0.29278447558017456</v>
      </c>
      <c r="K3481" s="40">
        <f t="shared" si="163"/>
        <v>22.647585975131626</v>
      </c>
      <c r="L3481" s="40">
        <f t="shared" si="164"/>
        <v>77.352414024868381</v>
      </c>
    </row>
    <row r="3482" spans="1:12" x14ac:dyDescent="0.2">
      <c r="A3482" s="28" t="s">
        <v>2386</v>
      </c>
      <c r="B3482" s="7" t="s">
        <v>2387</v>
      </c>
      <c r="C3482" s="38" t="s">
        <v>2388</v>
      </c>
      <c r="D3482" s="38">
        <v>119</v>
      </c>
      <c r="E3482" s="38">
        <v>27.208551782522701</v>
      </c>
      <c r="F3482">
        <v>113.5</v>
      </c>
      <c r="G3482">
        <v>104.58</v>
      </c>
      <c r="H3482">
        <v>33.18</v>
      </c>
      <c r="I3482" s="7">
        <v>8.06</v>
      </c>
      <c r="J3482" s="40">
        <f t="shared" si="162"/>
        <v>5.2880698351115418</v>
      </c>
      <c r="K3482" s="40">
        <f t="shared" si="163"/>
        <v>84.096868733610975</v>
      </c>
      <c r="L3482" s="40">
        <f t="shared" si="164"/>
        <v>15.903131266389018</v>
      </c>
    </row>
    <row r="3483" spans="1:12" x14ac:dyDescent="0.2">
      <c r="A3483" s="28" t="s">
        <v>790</v>
      </c>
      <c r="B3483" s="7" t="s">
        <v>791</v>
      </c>
      <c r="C3483" s="38" t="s">
        <v>792</v>
      </c>
      <c r="D3483" s="38">
        <v>396</v>
      </c>
      <c r="E3483" s="38">
        <v>27.196865698738801</v>
      </c>
      <c r="F3483">
        <v>85.7</v>
      </c>
      <c r="G3483">
        <v>217.68</v>
      </c>
      <c r="H3483">
        <v>262.10000000000002</v>
      </c>
      <c r="I3483" s="7">
        <v>358.39</v>
      </c>
      <c r="J3483" s="40">
        <f t="shared" si="162"/>
        <v>0.48893616335476797</v>
      </c>
      <c r="K3483" s="40">
        <f t="shared" si="163"/>
        <v>32.837953391710954</v>
      </c>
      <c r="L3483" s="40">
        <f t="shared" si="164"/>
        <v>67.162046608289046</v>
      </c>
    </row>
    <row r="3484" spans="1:12" x14ac:dyDescent="0.2">
      <c r="A3484" s="28" t="s">
        <v>3124</v>
      </c>
      <c r="B3484" s="7" t="s">
        <v>3125</v>
      </c>
      <c r="C3484" s="38" t="s">
        <v>3126</v>
      </c>
      <c r="D3484" s="38">
        <v>107</v>
      </c>
      <c r="E3484" s="38">
        <v>27.194888284342699</v>
      </c>
      <c r="F3484">
        <v>352.92</v>
      </c>
      <c r="G3484">
        <v>380.53</v>
      </c>
      <c r="H3484">
        <v>277.77999999999997</v>
      </c>
      <c r="I3484" s="7">
        <v>109.97</v>
      </c>
      <c r="J3484" s="40">
        <f t="shared" si="162"/>
        <v>1.8915538362346873</v>
      </c>
      <c r="K3484" s="40">
        <f t="shared" si="163"/>
        <v>65.41651801641099</v>
      </c>
      <c r="L3484" s="40">
        <f t="shared" si="164"/>
        <v>34.58348198358901</v>
      </c>
    </row>
    <row r="3485" spans="1:12" x14ac:dyDescent="0.2">
      <c r="A3485" s="28" t="s">
        <v>538</v>
      </c>
      <c r="B3485" s="7" t="s">
        <v>539</v>
      </c>
      <c r="C3485" s="38" t="s">
        <v>540</v>
      </c>
      <c r="D3485" s="38">
        <v>382</v>
      </c>
      <c r="E3485" s="38">
        <v>27.194734806881101</v>
      </c>
      <c r="F3485">
        <v>90.09</v>
      </c>
      <c r="G3485">
        <v>122.87</v>
      </c>
      <c r="H3485">
        <v>146.24</v>
      </c>
      <c r="I3485" s="7">
        <v>54.77</v>
      </c>
      <c r="J3485" s="40">
        <f t="shared" si="162"/>
        <v>1.0594497786179791</v>
      </c>
      <c r="K3485" s="40">
        <f t="shared" si="163"/>
        <v>51.443341304925468</v>
      </c>
      <c r="L3485" s="40">
        <f t="shared" si="164"/>
        <v>48.556658695074525</v>
      </c>
    </row>
    <row r="3486" spans="1:12" x14ac:dyDescent="0.2">
      <c r="A3486" s="28" t="s">
        <v>1057</v>
      </c>
      <c r="B3486" s="7" t="s">
        <v>1058</v>
      </c>
      <c r="C3486" s="38" t="s">
        <v>1059</v>
      </c>
      <c r="D3486" s="38">
        <v>376</v>
      </c>
      <c r="E3486" s="38">
        <v>27.1892705569302</v>
      </c>
      <c r="F3486">
        <v>50.66</v>
      </c>
      <c r="G3486">
        <v>26.89</v>
      </c>
      <c r="H3486">
        <v>55.51</v>
      </c>
      <c r="I3486" s="7">
        <v>24.5</v>
      </c>
      <c r="J3486" s="40">
        <f t="shared" si="162"/>
        <v>0.96925384326959141</v>
      </c>
      <c r="K3486" s="40">
        <f t="shared" si="163"/>
        <v>49.219345011424217</v>
      </c>
      <c r="L3486" s="40">
        <f t="shared" si="164"/>
        <v>50.780654988575776</v>
      </c>
    </row>
    <row r="3487" spans="1:12" x14ac:dyDescent="0.2">
      <c r="A3487" s="28" t="s">
        <v>1858</v>
      </c>
      <c r="B3487" s="7" t="s">
        <v>1859</v>
      </c>
      <c r="C3487" s="38" t="s">
        <v>1860</v>
      </c>
      <c r="D3487" s="38">
        <v>51</v>
      </c>
      <c r="E3487" s="38">
        <v>27.1795085526165</v>
      </c>
      <c r="F3487">
        <v>203.85</v>
      </c>
      <c r="G3487">
        <v>356.15</v>
      </c>
      <c r="H3487">
        <v>26.88</v>
      </c>
      <c r="I3487" s="7">
        <v>49.04</v>
      </c>
      <c r="J3487" s="40">
        <f t="shared" si="162"/>
        <v>7.3761854583772388</v>
      </c>
      <c r="K3487" s="40">
        <f t="shared" si="163"/>
        <v>88.061391369983653</v>
      </c>
      <c r="L3487" s="40">
        <f t="shared" si="164"/>
        <v>11.938608630016354</v>
      </c>
    </row>
    <row r="3488" spans="1:12" x14ac:dyDescent="0.2">
      <c r="A3488" s="28" t="s">
        <v>2029</v>
      </c>
      <c r="B3488" s="7" t="s">
        <v>2030</v>
      </c>
      <c r="C3488" s="38" t="s">
        <v>2031</v>
      </c>
      <c r="D3488" s="38">
        <v>49</v>
      </c>
      <c r="E3488" s="38">
        <v>27.175234380440902</v>
      </c>
      <c r="F3488">
        <v>1201.43</v>
      </c>
      <c r="G3488">
        <v>1487.77</v>
      </c>
      <c r="H3488">
        <v>593.79</v>
      </c>
      <c r="I3488" s="7">
        <v>1001.8</v>
      </c>
      <c r="J3488" s="40">
        <f t="shared" si="162"/>
        <v>1.6853953709912948</v>
      </c>
      <c r="K3488" s="40">
        <f t="shared" si="163"/>
        <v>62.761535571171514</v>
      </c>
      <c r="L3488" s="40">
        <f t="shared" si="164"/>
        <v>37.238464428828486</v>
      </c>
    </row>
    <row r="3489" spans="1:12" x14ac:dyDescent="0.2">
      <c r="A3489" s="28" t="s">
        <v>3127</v>
      </c>
      <c r="B3489" s="7" t="s">
        <v>3128</v>
      </c>
      <c r="C3489" s="38" t="s">
        <v>3129</v>
      </c>
      <c r="D3489" s="38">
        <v>19</v>
      </c>
      <c r="E3489" s="38">
        <v>27.173500032814299</v>
      </c>
      <c r="F3489">
        <v>13.57</v>
      </c>
      <c r="G3489">
        <v>17.13</v>
      </c>
      <c r="H3489">
        <v>141.28</v>
      </c>
      <c r="I3489" s="7">
        <v>160.25</v>
      </c>
      <c r="J3489" s="40">
        <f t="shared" si="162"/>
        <v>0.10181408151759361</v>
      </c>
      <c r="K3489" s="40">
        <f t="shared" si="163"/>
        <v>9.240586340788008</v>
      </c>
      <c r="L3489" s="40">
        <f t="shared" si="164"/>
        <v>90.759413659211972</v>
      </c>
    </row>
    <row r="3490" spans="1:12" x14ac:dyDescent="0.2">
      <c r="A3490" s="28" t="s">
        <v>2437</v>
      </c>
      <c r="B3490" s="7" t="s">
        <v>2438</v>
      </c>
      <c r="C3490" s="38" t="s">
        <v>2439</v>
      </c>
      <c r="D3490" s="38">
        <v>18</v>
      </c>
      <c r="E3490" s="38">
        <v>27.138243125989302</v>
      </c>
      <c r="F3490">
        <v>43.3</v>
      </c>
      <c r="G3490">
        <v>268.68</v>
      </c>
      <c r="H3490">
        <v>1.1200000000000001</v>
      </c>
      <c r="I3490" s="7">
        <v>8.48</v>
      </c>
      <c r="J3490" s="40">
        <f t="shared" si="162"/>
        <v>32.497916666666661</v>
      </c>
      <c r="K3490" s="40">
        <f t="shared" si="163"/>
        <v>97.014739722619552</v>
      </c>
      <c r="L3490" s="40">
        <f t="shared" si="164"/>
        <v>2.9852602773804344</v>
      </c>
    </row>
    <row r="3491" spans="1:12" x14ac:dyDescent="0.2">
      <c r="A3491" s="28" t="s">
        <v>2860</v>
      </c>
      <c r="B3491" s="7" t="s">
        <v>2861</v>
      </c>
      <c r="C3491" s="38" t="s">
        <v>2862</v>
      </c>
      <c r="D3491" s="38">
        <v>72</v>
      </c>
      <c r="E3491" s="38">
        <v>27.1345692264074</v>
      </c>
      <c r="F3491">
        <v>91.67</v>
      </c>
      <c r="G3491">
        <v>118.17</v>
      </c>
      <c r="H3491">
        <v>99.36</v>
      </c>
      <c r="I3491" s="7">
        <v>317.77</v>
      </c>
      <c r="J3491" s="40">
        <f t="shared" si="162"/>
        <v>0.50305660105962169</v>
      </c>
      <c r="K3491" s="40">
        <f t="shared" si="163"/>
        <v>33.468906008261953</v>
      </c>
      <c r="L3491" s="40">
        <f t="shared" si="164"/>
        <v>66.531093991738032</v>
      </c>
    </row>
    <row r="3492" spans="1:12" x14ac:dyDescent="0.2">
      <c r="A3492" s="28" t="s">
        <v>2692</v>
      </c>
      <c r="B3492" s="7" t="s">
        <v>2693</v>
      </c>
      <c r="C3492" s="38" t="s">
        <v>2694</v>
      </c>
      <c r="D3492" s="38">
        <v>71</v>
      </c>
      <c r="E3492" s="38">
        <v>27.122996662914002</v>
      </c>
      <c r="F3492">
        <v>12583.55</v>
      </c>
      <c r="G3492">
        <v>8244.93</v>
      </c>
      <c r="H3492">
        <v>391.85</v>
      </c>
      <c r="I3492" s="7">
        <v>185.11</v>
      </c>
      <c r="J3492" s="40">
        <f t="shared" si="162"/>
        <v>36.100388241819189</v>
      </c>
      <c r="K3492" s="40">
        <f t="shared" si="163"/>
        <v>97.304610416791249</v>
      </c>
      <c r="L3492" s="40">
        <f t="shared" si="164"/>
        <v>2.6953895832087547</v>
      </c>
    </row>
    <row r="3493" spans="1:12" x14ac:dyDescent="0.2">
      <c r="A3493" s="28" t="s">
        <v>2104</v>
      </c>
      <c r="B3493" s="7" t="s">
        <v>2105</v>
      </c>
      <c r="C3493" s="38" t="s">
        <v>2106</v>
      </c>
      <c r="D3493" s="38">
        <v>47</v>
      </c>
      <c r="E3493" s="38">
        <v>27.048719892529501</v>
      </c>
      <c r="F3493">
        <v>367.78</v>
      </c>
      <c r="G3493">
        <v>109.45</v>
      </c>
      <c r="H3493">
        <v>12.15</v>
      </c>
      <c r="I3493" s="7">
        <v>6.47</v>
      </c>
      <c r="J3493" s="40">
        <f t="shared" si="162"/>
        <v>25.629967776584316</v>
      </c>
      <c r="K3493" s="40">
        <f t="shared" si="163"/>
        <v>96.244832106483813</v>
      </c>
      <c r="L3493" s="40">
        <f t="shared" si="164"/>
        <v>3.7551678935161847</v>
      </c>
    </row>
    <row r="3494" spans="1:12" x14ac:dyDescent="0.2">
      <c r="A3494" s="28" t="s">
        <v>2671</v>
      </c>
      <c r="B3494" s="7" t="s">
        <v>2672</v>
      </c>
      <c r="C3494" s="38" t="s">
        <v>2673</v>
      </c>
      <c r="D3494" s="38">
        <v>144</v>
      </c>
      <c r="E3494" s="38">
        <v>27.042200935634899</v>
      </c>
      <c r="F3494">
        <v>3.37</v>
      </c>
      <c r="G3494">
        <v>11.11</v>
      </c>
      <c r="H3494">
        <v>212.9</v>
      </c>
      <c r="I3494" s="7">
        <v>1.1200000000000001</v>
      </c>
      <c r="J3494" s="40">
        <f t="shared" si="162"/>
        <v>6.7657228296420888E-2</v>
      </c>
      <c r="K3494" s="40">
        <f t="shared" si="163"/>
        <v>6.3369803063457342</v>
      </c>
      <c r="L3494" s="40">
        <f t="shared" si="164"/>
        <v>93.663019693654263</v>
      </c>
    </row>
    <row r="3495" spans="1:12" x14ac:dyDescent="0.2">
      <c r="A3495" s="28" t="s">
        <v>2290</v>
      </c>
      <c r="B3495" s="7" t="s">
        <v>2291</v>
      </c>
      <c r="C3495" s="38" t="s">
        <v>2292</v>
      </c>
      <c r="D3495" s="38">
        <v>22</v>
      </c>
      <c r="E3495" s="38">
        <v>27.032657958900401</v>
      </c>
      <c r="F3495">
        <v>5.82</v>
      </c>
      <c r="G3495">
        <v>72.89</v>
      </c>
      <c r="H3495">
        <v>61.29</v>
      </c>
      <c r="I3495" s="7">
        <v>481.61</v>
      </c>
      <c r="J3495" s="40">
        <f t="shared" si="162"/>
        <v>0.14498065942162464</v>
      </c>
      <c r="K3495" s="40">
        <f t="shared" si="163"/>
        <v>12.662280207847365</v>
      </c>
      <c r="L3495" s="40">
        <f t="shared" si="164"/>
        <v>87.33771979215264</v>
      </c>
    </row>
    <row r="3496" spans="1:12" x14ac:dyDescent="0.2">
      <c r="A3496" s="28" t="s">
        <v>2629</v>
      </c>
      <c r="B3496" s="7" t="s">
        <v>2630</v>
      </c>
      <c r="C3496" s="38" t="s">
        <v>2631</v>
      </c>
      <c r="D3496" s="38">
        <v>413</v>
      </c>
      <c r="E3496" s="38">
        <v>27.014679681646001</v>
      </c>
      <c r="F3496">
        <v>31.51</v>
      </c>
      <c r="G3496">
        <v>1.23</v>
      </c>
      <c r="H3496">
        <v>61.71</v>
      </c>
      <c r="I3496" s="7">
        <v>116.85</v>
      </c>
      <c r="J3496" s="40">
        <f t="shared" si="162"/>
        <v>0.1833557347670251</v>
      </c>
      <c r="K3496" s="40">
        <f t="shared" si="163"/>
        <v>15.49455750118315</v>
      </c>
      <c r="L3496" s="40">
        <f t="shared" si="164"/>
        <v>84.505442498816848</v>
      </c>
    </row>
    <row r="3497" spans="1:12" x14ac:dyDescent="0.2">
      <c r="A3497" s="28" t="s">
        <v>1852</v>
      </c>
      <c r="B3497" s="7" t="s">
        <v>1853</v>
      </c>
      <c r="C3497" s="38" t="s">
        <v>1854</v>
      </c>
      <c r="D3497" s="38">
        <v>89</v>
      </c>
      <c r="E3497" s="38">
        <v>26.9957732814519</v>
      </c>
      <c r="F3497">
        <v>121.22</v>
      </c>
      <c r="G3497">
        <v>127.46</v>
      </c>
      <c r="H3497">
        <v>3816.83</v>
      </c>
      <c r="I3497" s="7">
        <v>7201.52</v>
      </c>
      <c r="J3497" s="40">
        <f t="shared" si="162"/>
        <v>2.2569622493386034E-2</v>
      </c>
      <c r="K3497" s="40">
        <f t="shared" si="163"/>
        <v>2.2071477576610694</v>
      </c>
      <c r="L3497" s="40">
        <f t="shared" si="164"/>
        <v>97.792852242338924</v>
      </c>
    </row>
    <row r="3498" spans="1:12" x14ac:dyDescent="0.2">
      <c r="A3498" s="28" t="s">
        <v>2488</v>
      </c>
      <c r="B3498" s="7" t="s">
        <v>2489</v>
      </c>
      <c r="C3498" s="38" t="s">
        <v>2490</v>
      </c>
      <c r="D3498" s="38">
        <v>269</v>
      </c>
      <c r="E3498" s="38">
        <v>26.993190644305201</v>
      </c>
      <c r="F3498">
        <v>17.239999999999998</v>
      </c>
      <c r="G3498">
        <v>20.18</v>
      </c>
      <c r="H3498">
        <v>121.31</v>
      </c>
      <c r="I3498" s="7">
        <v>138.63999999999999</v>
      </c>
      <c r="J3498" s="40">
        <f t="shared" si="162"/>
        <v>0.1439507597614926</v>
      </c>
      <c r="K3498" s="40">
        <f t="shared" si="163"/>
        <v>12.583649998318593</v>
      </c>
      <c r="L3498" s="40">
        <f t="shared" si="164"/>
        <v>87.416350001681394</v>
      </c>
    </row>
    <row r="3499" spans="1:12" x14ac:dyDescent="0.2">
      <c r="A3499" s="28" t="s">
        <v>3130</v>
      </c>
      <c r="B3499" s="7" t="s">
        <v>3131</v>
      </c>
      <c r="C3499" s="38" t="s">
        <v>3132</v>
      </c>
      <c r="D3499" s="38">
        <v>102</v>
      </c>
      <c r="E3499" s="38">
        <v>26.986182930482801</v>
      </c>
      <c r="F3499">
        <v>62.06</v>
      </c>
      <c r="G3499">
        <v>42.04</v>
      </c>
      <c r="H3499">
        <v>56.44</v>
      </c>
      <c r="I3499" s="7">
        <v>35.56</v>
      </c>
      <c r="J3499" s="40">
        <f t="shared" si="162"/>
        <v>1.1315217391304346</v>
      </c>
      <c r="K3499" s="40">
        <f t="shared" si="163"/>
        <v>53.085160632330442</v>
      </c>
      <c r="L3499" s="40">
        <f t="shared" si="164"/>
        <v>46.914839367669558</v>
      </c>
    </row>
    <row r="3500" spans="1:12" x14ac:dyDescent="0.2">
      <c r="A3500" s="28" t="s">
        <v>2170</v>
      </c>
      <c r="B3500" s="7" t="s">
        <v>2171</v>
      </c>
      <c r="C3500" s="38" t="s">
        <v>2172</v>
      </c>
      <c r="D3500" s="38">
        <v>97</v>
      </c>
      <c r="E3500" s="38">
        <v>26.9824744779689</v>
      </c>
      <c r="F3500">
        <v>336.35</v>
      </c>
      <c r="G3500">
        <v>120.76</v>
      </c>
      <c r="H3500">
        <v>109.91</v>
      </c>
      <c r="I3500" s="7">
        <v>23.67</v>
      </c>
      <c r="J3500" s="40">
        <f t="shared" si="162"/>
        <v>3.4219943105255282</v>
      </c>
      <c r="K3500" s="40">
        <f t="shared" si="163"/>
        <v>77.385769185190213</v>
      </c>
      <c r="L3500" s="40">
        <f t="shared" si="164"/>
        <v>22.614230814809801</v>
      </c>
    </row>
    <row r="3501" spans="1:12" x14ac:dyDescent="0.2">
      <c r="A3501" s="28" t="s">
        <v>3100</v>
      </c>
      <c r="B3501" s="7" t="s">
        <v>3101</v>
      </c>
      <c r="C3501" s="38" t="s">
        <v>3102</v>
      </c>
      <c r="D3501" s="38">
        <v>52</v>
      </c>
      <c r="E3501" s="38">
        <v>26.964811274070598</v>
      </c>
      <c r="F3501">
        <v>86.24</v>
      </c>
      <c r="G3501">
        <v>65.27</v>
      </c>
      <c r="H3501">
        <v>167.9</v>
      </c>
      <c r="I3501" s="7">
        <v>74.959999999999994</v>
      </c>
      <c r="J3501" s="40">
        <f t="shared" si="162"/>
        <v>0.62385736638392486</v>
      </c>
      <c r="K3501" s="40">
        <f t="shared" si="163"/>
        <v>38.418236681289144</v>
      </c>
      <c r="L3501" s="40">
        <f t="shared" si="164"/>
        <v>61.58176331871087</v>
      </c>
    </row>
    <row r="3502" spans="1:12" x14ac:dyDescent="0.2">
      <c r="A3502" s="28" t="s">
        <v>3133</v>
      </c>
      <c r="B3502" s="7" t="s">
        <v>3134</v>
      </c>
      <c r="C3502" s="38" t="s">
        <v>3135</v>
      </c>
      <c r="D3502" s="38">
        <v>16</v>
      </c>
      <c r="E3502" s="38">
        <v>26.961941699764999</v>
      </c>
      <c r="F3502">
        <v>158.63</v>
      </c>
      <c r="G3502">
        <v>43.7</v>
      </c>
      <c r="H3502">
        <v>265.12</v>
      </c>
      <c r="I3502" s="7">
        <v>98.39</v>
      </c>
      <c r="J3502" s="40">
        <f t="shared" si="162"/>
        <v>0.55660091881928964</v>
      </c>
      <c r="K3502" s="40">
        <f t="shared" si="163"/>
        <v>35.757457938639888</v>
      </c>
      <c r="L3502" s="40">
        <f t="shared" si="164"/>
        <v>64.242542061360098</v>
      </c>
    </row>
    <row r="3503" spans="1:12" x14ac:dyDescent="0.2">
      <c r="A3503" s="28" t="s">
        <v>2608</v>
      </c>
      <c r="B3503" s="7" t="s">
        <v>2609</v>
      </c>
      <c r="C3503" s="38" t="s">
        <v>2610</v>
      </c>
      <c r="D3503" s="38">
        <v>16</v>
      </c>
      <c r="E3503" s="38">
        <v>26.959950362619399</v>
      </c>
      <c r="F3503">
        <v>72.349999999999994</v>
      </c>
      <c r="G3503">
        <v>180.9</v>
      </c>
      <c r="H3503">
        <v>122.65</v>
      </c>
      <c r="I3503" s="7">
        <v>425.84</v>
      </c>
      <c r="J3503" s="40">
        <f t="shared" si="162"/>
        <v>0.46172218271983079</v>
      </c>
      <c r="K3503" s="40">
        <f t="shared" si="163"/>
        <v>31.58754708508993</v>
      </c>
      <c r="L3503" s="40">
        <f t="shared" si="164"/>
        <v>68.412452914910077</v>
      </c>
    </row>
    <row r="3504" spans="1:12" x14ac:dyDescent="0.2">
      <c r="A3504" s="28" t="s">
        <v>2983</v>
      </c>
      <c r="B3504" s="7" t="s">
        <v>2984</v>
      </c>
      <c r="C3504" s="38" t="s">
        <v>2985</v>
      </c>
      <c r="D3504" s="38">
        <v>364</v>
      </c>
      <c r="E3504" s="38">
        <v>26.944959353726102</v>
      </c>
      <c r="F3504">
        <v>79.7</v>
      </c>
      <c r="G3504">
        <v>37.99</v>
      </c>
      <c r="H3504">
        <v>2.35</v>
      </c>
      <c r="I3504" s="7">
        <v>3.58</v>
      </c>
      <c r="J3504" s="40">
        <f t="shared" si="162"/>
        <v>19.846543001686342</v>
      </c>
      <c r="K3504" s="40">
        <f t="shared" si="163"/>
        <v>95.203041579032515</v>
      </c>
      <c r="L3504" s="40">
        <f t="shared" si="164"/>
        <v>4.7969584209674805</v>
      </c>
    </row>
    <row r="3505" spans="1:12" x14ac:dyDescent="0.2">
      <c r="A3505" s="28" t="s">
        <v>940</v>
      </c>
      <c r="B3505" s="7" t="s">
        <v>941</v>
      </c>
      <c r="C3505" s="38" t="s">
        <v>942</v>
      </c>
      <c r="D3505" s="38">
        <v>28</v>
      </c>
      <c r="E3505" s="38">
        <v>26.918246387402</v>
      </c>
      <c r="F3505">
        <v>58.05</v>
      </c>
      <c r="G3505">
        <v>39.840000000000003</v>
      </c>
      <c r="H3505">
        <v>250.33</v>
      </c>
      <c r="I3505" s="7">
        <v>235.97</v>
      </c>
      <c r="J3505" s="40">
        <f t="shared" si="162"/>
        <v>0.20129549660703269</v>
      </c>
      <c r="K3505" s="40">
        <f t="shared" si="163"/>
        <v>16.75653468905664</v>
      </c>
      <c r="L3505" s="40">
        <f t="shared" si="164"/>
        <v>83.24346531094335</v>
      </c>
    </row>
    <row r="3506" spans="1:12" x14ac:dyDescent="0.2">
      <c r="A3506" s="31" t="s">
        <v>2248</v>
      </c>
      <c r="B3506" s="7" t="s">
        <v>2249</v>
      </c>
      <c r="C3506" s="38" t="s">
        <v>2250</v>
      </c>
      <c r="D3506" s="38">
        <v>75</v>
      </c>
      <c r="E3506" s="38">
        <v>26.908919649046901</v>
      </c>
      <c r="F3506">
        <v>32.090000000000003</v>
      </c>
      <c r="G3506">
        <v>4.7</v>
      </c>
      <c r="H3506">
        <v>215.39</v>
      </c>
      <c r="I3506" s="7">
        <v>137.6</v>
      </c>
      <c r="J3506" s="40">
        <f t="shared" si="162"/>
        <v>0.10422391569166267</v>
      </c>
      <c r="K3506" s="40">
        <f t="shared" si="163"/>
        <v>9.4386577043460438</v>
      </c>
      <c r="L3506" s="40">
        <f t="shared" si="164"/>
        <v>90.561342295653972</v>
      </c>
    </row>
    <row r="3507" spans="1:12" x14ac:dyDescent="0.2">
      <c r="A3507" s="28" t="s">
        <v>3136</v>
      </c>
      <c r="B3507" s="7" t="s">
        <v>3137</v>
      </c>
      <c r="C3507" s="38" t="s">
        <v>3138</v>
      </c>
      <c r="D3507" s="38">
        <v>424</v>
      </c>
      <c r="E3507" s="38">
        <v>26.9001166926585</v>
      </c>
      <c r="F3507">
        <v>5370.46</v>
      </c>
      <c r="G3507">
        <v>6103.04</v>
      </c>
      <c r="H3507">
        <v>762.21</v>
      </c>
      <c r="I3507" s="7">
        <v>131.22999999999999</v>
      </c>
      <c r="J3507" s="40">
        <f t="shared" si="162"/>
        <v>12.84193678366762</v>
      </c>
      <c r="K3507" s="40">
        <f t="shared" si="163"/>
        <v>92.775577467020952</v>
      </c>
      <c r="L3507" s="40">
        <f t="shared" si="164"/>
        <v>7.2244225329790561</v>
      </c>
    </row>
    <row r="3508" spans="1:12" x14ac:dyDescent="0.2">
      <c r="A3508" s="28" t="s">
        <v>1897</v>
      </c>
      <c r="B3508" s="7" t="s">
        <v>1898</v>
      </c>
      <c r="C3508" s="38" t="s">
        <v>1899</v>
      </c>
      <c r="D3508" s="38">
        <v>175</v>
      </c>
      <c r="E3508" s="38">
        <v>26.884989431081198</v>
      </c>
      <c r="F3508">
        <v>105.94</v>
      </c>
      <c r="G3508">
        <v>64.16</v>
      </c>
      <c r="H3508">
        <v>55.46</v>
      </c>
      <c r="I3508" s="7">
        <v>228.02</v>
      </c>
      <c r="J3508" s="40">
        <f t="shared" si="162"/>
        <v>0.6000423310286439</v>
      </c>
      <c r="K3508" s="40">
        <f t="shared" si="163"/>
        <v>37.501653512059605</v>
      </c>
      <c r="L3508" s="40">
        <f t="shared" si="164"/>
        <v>62.498346487940381</v>
      </c>
    </row>
    <row r="3509" spans="1:12" x14ac:dyDescent="0.2">
      <c r="A3509" s="28" t="s">
        <v>3043</v>
      </c>
      <c r="B3509" s="7" t="s">
        <v>3044</v>
      </c>
      <c r="C3509" s="38" t="s">
        <v>3045</v>
      </c>
      <c r="D3509" s="38">
        <v>140</v>
      </c>
      <c r="E3509" s="38">
        <v>26.8849492009507</v>
      </c>
      <c r="F3509">
        <v>195.16</v>
      </c>
      <c r="G3509">
        <v>169.82</v>
      </c>
      <c r="H3509">
        <v>37.659999999999997</v>
      </c>
      <c r="I3509" s="7">
        <v>13.86</v>
      </c>
      <c r="J3509" s="40">
        <f t="shared" si="162"/>
        <v>7.0842391304347831</v>
      </c>
      <c r="K3509" s="40">
        <f t="shared" si="163"/>
        <v>87.630252100840352</v>
      </c>
      <c r="L3509" s="40">
        <f t="shared" si="164"/>
        <v>12.369747899159663</v>
      </c>
    </row>
    <row r="3510" spans="1:12" x14ac:dyDescent="0.2">
      <c r="A3510" s="31" t="s">
        <v>625</v>
      </c>
      <c r="B3510" s="7" t="s">
        <v>626</v>
      </c>
      <c r="C3510" s="38" t="s">
        <v>627</v>
      </c>
      <c r="D3510" s="38">
        <v>127</v>
      </c>
      <c r="E3510" s="38">
        <v>26.872653521539299</v>
      </c>
      <c r="F3510">
        <v>17.03</v>
      </c>
      <c r="G3510">
        <v>277.5</v>
      </c>
      <c r="H3510">
        <v>60.74</v>
      </c>
      <c r="I3510" s="7">
        <v>119.56</v>
      </c>
      <c r="J3510" s="40">
        <f t="shared" si="162"/>
        <v>1.6335551858014419</v>
      </c>
      <c r="K3510" s="40">
        <f t="shared" si="163"/>
        <v>62.028515468694053</v>
      </c>
      <c r="L3510" s="40">
        <f t="shared" si="164"/>
        <v>37.971484531305947</v>
      </c>
    </row>
    <row r="3511" spans="1:12" x14ac:dyDescent="0.2">
      <c r="A3511" s="28" t="s">
        <v>181</v>
      </c>
      <c r="B3511" s="7" t="s">
        <v>182</v>
      </c>
      <c r="C3511" s="38" t="s">
        <v>183</v>
      </c>
      <c r="D3511" s="38">
        <v>108</v>
      </c>
      <c r="E3511" s="38">
        <v>26.864141516715701</v>
      </c>
      <c r="F3511">
        <v>9.9499999999999993</v>
      </c>
      <c r="G3511">
        <v>52.68</v>
      </c>
      <c r="H3511">
        <v>118.63</v>
      </c>
      <c r="I3511" s="7">
        <v>110.1</v>
      </c>
      <c r="J3511" s="40">
        <f t="shared" si="162"/>
        <v>0.27381628994884799</v>
      </c>
      <c r="K3511" s="40">
        <f t="shared" si="163"/>
        <v>21.495744096650192</v>
      </c>
      <c r="L3511" s="40">
        <f t="shared" si="164"/>
        <v>78.504255903349801</v>
      </c>
    </row>
    <row r="3512" spans="1:12" x14ac:dyDescent="0.2">
      <c r="A3512" s="31" t="s">
        <v>2224</v>
      </c>
      <c r="B3512" s="7" t="s">
        <v>2225</v>
      </c>
      <c r="C3512" s="38" t="s">
        <v>2226</v>
      </c>
      <c r="D3512" s="38">
        <v>177</v>
      </c>
      <c r="E3512" s="38">
        <v>26.861938687979499</v>
      </c>
      <c r="F3512">
        <v>85.77</v>
      </c>
      <c r="G3512">
        <v>85.68</v>
      </c>
      <c r="H3512">
        <v>7.69</v>
      </c>
      <c r="I3512" s="7">
        <v>4.7</v>
      </c>
      <c r="J3512" s="40">
        <f t="shared" si="162"/>
        <v>13.83777239709443</v>
      </c>
      <c r="K3512" s="40">
        <f t="shared" si="163"/>
        <v>93.260443864229771</v>
      </c>
      <c r="L3512" s="40">
        <f t="shared" si="164"/>
        <v>6.7395561357702363</v>
      </c>
    </row>
    <row r="3513" spans="1:12" x14ac:dyDescent="0.2">
      <c r="A3513" s="28" t="s">
        <v>1105</v>
      </c>
      <c r="B3513" s="7" t="s">
        <v>1106</v>
      </c>
      <c r="C3513" s="38" t="s">
        <v>1107</v>
      </c>
      <c r="D3513" s="38">
        <v>447</v>
      </c>
      <c r="E3513" s="38">
        <v>26.8406693641335</v>
      </c>
      <c r="F3513">
        <v>242.95</v>
      </c>
      <c r="G3513">
        <v>123.32</v>
      </c>
      <c r="H3513">
        <v>20.63</v>
      </c>
      <c r="I3513" s="7">
        <v>26.32</v>
      </c>
      <c r="J3513" s="40">
        <f t="shared" si="162"/>
        <v>7.8012779552715648</v>
      </c>
      <c r="K3513" s="40">
        <f t="shared" si="163"/>
        <v>88.638013648903737</v>
      </c>
      <c r="L3513" s="40">
        <f t="shared" si="164"/>
        <v>11.36198635109627</v>
      </c>
    </row>
    <row r="3514" spans="1:12" x14ac:dyDescent="0.2">
      <c r="A3514" s="28" t="s">
        <v>3073</v>
      </c>
      <c r="B3514" s="7" t="s">
        <v>3074</v>
      </c>
      <c r="C3514" s="38" t="s">
        <v>3075</v>
      </c>
      <c r="D3514" s="38">
        <v>28</v>
      </c>
      <c r="E3514" s="38">
        <v>26.826788351299399</v>
      </c>
      <c r="F3514">
        <v>114.73</v>
      </c>
      <c r="G3514">
        <v>3.87</v>
      </c>
      <c r="H3514">
        <v>234.6</v>
      </c>
      <c r="I3514" s="7">
        <v>56.4</v>
      </c>
      <c r="J3514" s="40">
        <f t="shared" si="162"/>
        <v>0.40756013745704472</v>
      </c>
      <c r="K3514" s="40">
        <f t="shared" si="163"/>
        <v>28.955078125000007</v>
      </c>
      <c r="L3514" s="40">
        <f t="shared" si="164"/>
        <v>71.044921875000014</v>
      </c>
    </row>
    <row r="3515" spans="1:12" x14ac:dyDescent="0.2">
      <c r="A3515" s="28" t="s">
        <v>2629</v>
      </c>
      <c r="B3515" s="7" t="s">
        <v>2630</v>
      </c>
      <c r="C3515" s="38" t="s">
        <v>2631</v>
      </c>
      <c r="D3515" s="38">
        <v>146</v>
      </c>
      <c r="E3515" s="38">
        <v>26.8241966775579</v>
      </c>
      <c r="F3515">
        <v>6.84</v>
      </c>
      <c r="G3515">
        <v>69.849999999999994</v>
      </c>
      <c r="H3515">
        <v>98.27</v>
      </c>
      <c r="I3515" s="7">
        <v>34.1</v>
      </c>
      <c r="J3515" s="40">
        <f t="shared" si="162"/>
        <v>0.57936088237516048</v>
      </c>
      <c r="K3515" s="40">
        <f t="shared" si="163"/>
        <v>36.683248828087635</v>
      </c>
      <c r="L3515" s="40">
        <f t="shared" si="164"/>
        <v>63.316751171912379</v>
      </c>
    </row>
    <row r="3516" spans="1:12" x14ac:dyDescent="0.2">
      <c r="A3516" s="28" t="s">
        <v>1702</v>
      </c>
      <c r="B3516" s="7" t="s">
        <v>1703</v>
      </c>
      <c r="C3516" s="38" t="s">
        <v>1704</v>
      </c>
      <c r="D3516" s="38">
        <v>261</v>
      </c>
      <c r="E3516" s="38">
        <v>26.814279417727999</v>
      </c>
      <c r="F3516">
        <v>281.87</v>
      </c>
      <c r="G3516">
        <v>756.49</v>
      </c>
      <c r="H3516">
        <v>11.01</v>
      </c>
      <c r="I3516" s="7">
        <v>43.05</v>
      </c>
      <c r="J3516" s="40">
        <f t="shared" si="162"/>
        <v>19.207547169811324</v>
      </c>
      <c r="K3516" s="40">
        <f t="shared" si="163"/>
        <v>95.05135387488329</v>
      </c>
      <c r="L3516" s="40">
        <f t="shared" si="164"/>
        <v>4.9486461251167126</v>
      </c>
    </row>
    <row r="3517" spans="1:12" x14ac:dyDescent="0.2">
      <c r="A3517" s="29" t="s">
        <v>112</v>
      </c>
      <c r="B3517" s="7" t="s">
        <v>113</v>
      </c>
      <c r="C3517" s="38" t="s">
        <v>114</v>
      </c>
      <c r="D3517" s="38">
        <v>141</v>
      </c>
      <c r="E3517" s="38">
        <v>26.811939657657401</v>
      </c>
      <c r="F3517">
        <v>4.7</v>
      </c>
      <c r="G3517">
        <v>17.07</v>
      </c>
      <c r="H3517">
        <v>141.6</v>
      </c>
      <c r="I3517" s="7">
        <v>20.43</v>
      </c>
      <c r="J3517" s="40">
        <f t="shared" si="162"/>
        <v>0.13435783496883294</v>
      </c>
      <c r="K3517" s="40">
        <f t="shared" si="163"/>
        <v>11.844396082698584</v>
      </c>
      <c r="L3517" s="40">
        <f t="shared" si="164"/>
        <v>88.155603917301406</v>
      </c>
    </row>
    <row r="3518" spans="1:12" x14ac:dyDescent="0.2">
      <c r="A3518" s="28" t="s">
        <v>2416</v>
      </c>
      <c r="B3518" s="7" t="s">
        <v>2417</v>
      </c>
      <c r="C3518" s="38" t="s">
        <v>2418</v>
      </c>
      <c r="D3518" s="38">
        <v>224</v>
      </c>
      <c r="E3518" s="38">
        <v>26.801857511351798</v>
      </c>
      <c r="F3518">
        <v>48.72</v>
      </c>
      <c r="G3518">
        <v>98.4</v>
      </c>
      <c r="H3518">
        <v>10.58</v>
      </c>
      <c r="I3518" s="7">
        <v>7.85</v>
      </c>
      <c r="J3518" s="40">
        <f t="shared" si="162"/>
        <v>7.982637004883343</v>
      </c>
      <c r="K3518" s="40">
        <f t="shared" si="163"/>
        <v>88.867411658109333</v>
      </c>
      <c r="L3518" s="40">
        <f t="shared" si="164"/>
        <v>11.132588341890665</v>
      </c>
    </row>
    <row r="3519" spans="1:12" x14ac:dyDescent="0.2">
      <c r="A3519" s="31" t="s">
        <v>2419</v>
      </c>
      <c r="B3519" s="7" t="s">
        <v>2420</v>
      </c>
      <c r="C3519" s="38" t="s">
        <v>2421</v>
      </c>
      <c r="D3519" s="38">
        <v>80</v>
      </c>
      <c r="E3519" s="38">
        <v>26.799991503308199</v>
      </c>
      <c r="F3519">
        <v>102.57</v>
      </c>
      <c r="G3519">
        <v>85.7</v>
      </c>
      <c r="H3519">
        <v>18.88</v>
      </c>
      <c r="I3519" s="7">
        <v>4.7</v>
      </c>
      <c r="J3519" s="40">
        <f t="shared" si="162"/>
        <v>7.984308736217133</v>
      </c>
      <c r="K3519" s="40">
        <f t="shared" si="163"/>
        <v>88.869483124852493</v>
      </c>
      <c r="L3519" s="40">
        <f t="shared" si="164"/>
        <v>11.130516875147512</v>
      </c>
    </row>
    <row r="3520" spans="1:12" x14ac:dyDescent="0.2">
      <c r="A3520" s="28" t="s">
        <v>3139</v>
      </c>
      <c r="B3520" s="7" t="s">
        <v>3140</v>
      </c>
      <c r="C3520" s="38" t="s">
        <v>3141</v>
      </c>
      <c r="D3520" s="38">
        <v>88</v>
      </c>
      <c r="E3520" s="38">
        <v>26.798364000651599</v>
      </c>
      <c r="F3520">
        <v>135.02000000000001</v>
      </c>
      <c r="G3520">
        <v>31.31</v>
      </c>
      <c r="H3520">
        <v>5.65</v>
      </c>
      <c r="I3520" s="7">
        <v>0</v>
      </c>
      <c r="J3520" s="40">
        <f t="shared" si="162"/>
        <v>29.438938053097345</v>
      </c>
      <c r="K3520" s="40">
        <f t="shared" si="163"/>
        <v>96.714734271426906</v>
      </c>
      <c r="L3520" s="40">
        <f t="shared" si="164"/>
        <v>3.2852657285730897</v>
      </c>
    </row>
    <row r="3521" spans="1:12" x14ac:dyDescent="0.2">
      <c r="A3521" s="28" t="s">
        <v>1117</v>
      </c>
      <c r="B3521" s="7" t="s">
        <v>1118</v>
      </c>
      <c r="C3521" s="38" t="s">
        <v>1119</v>
      </c>
      <c r="D3521" s="38">
        <v>152</v>
      </c>
      <c r="E3521" s="38">
        <v>26.7928006386379</v>
      </c>
      <c r="F3521">
        <v>65.59</v>
      </c>
      <c r="G3521">
        <v>4.7</v>
      </c>
      <c r="H3521">
        <v>116.56</v>
      </c>
      <c r="I3521" s="7">
        <v>40.409999999999997</v>
      </c>
      <c r="J3521" s="40">
        <f t="shared" si="162"/>
        <v>0.44779257182901194</v>
      </c>
      <c r="K3521" s="40">
        <f t="shared" si="163"/>
        <v>30.929332042594389</v>
      </c>
      <c r="L3521" s="40">
        <f t="shared" si="164"/>
        <v>69.070667957405604</v>
      </c>
    </row>
    <row r="3522" spans="1:12" x14ac:dyDescent="0.2">
      <c r="A3522" s="28" t="s">
        <v>2407</v>
      </c>
      <c r="B3522" s="7" t="s">
        <v>2408</v>
      </c>
      <c r="C3522" s="38" t="s">
        <v>2409</v>
      </c>
      <c r="D3522" s="38">
        <v>356</v>
      </c>
      <c r="E3522" s="38">
        <v>26.782686073579999</v>
      </c>
      <c r="F3522">
        <v>127.26</v>
      </c>
      <c r="G3522">
        <v>0</v>
      </c>
      <c r="H3522">
        <v>13.45</v>
      </c>
      <c r="I3522" s="7">
        <v>0</v>
      </c>
      <c r="J3522" s="40">
        <f t="shared" si="162"/>
        <v>9.461710037174722</v>
      </c>
      <c r="K3522" s="40">
        <f t="shared" si="163"/>
        <v>90.441333238575794</v>
      </c>
      <c r="L3522" s="40">
        <f t="shared" si="164"/>
        <v>9.5586667614242042</v>
      </c>
    </row>
    <row r="3523" spans="1:12" x14ac:dyDescent="0.2">
      <c r="A3523" s="28" t="s">
        <v>682</v>
      </c>
      <c r="B3523" s="7" t="s">
        <v>683</v>
      </c>
      <c r="C3523" s="38" t="s">
        <v>684</v>
      </c>
      <c r="D3523" s="38">
        <v>14</v>
      </c>
      <c r="E3523" s="38">
        <v>26.7791513253114</v>
      </c>
      <c r="F3523">
        <v>53.26</v>
      </c>
      <c r="G3523">
        <v>21.25</v>
      </c>
      <c r="H3523">
        <v>54.54</v>
      </c>
      <c r="I3523" s="7">
        <v>15.49</v>
      </c>
      <c r="J3523" s="40">
        <f t="shared" si="162"/>
        <v>1.0639725831786375</v>
      </c>
      <c r="K3523" s="40">
        <f t="shared" si="163"/>
        <v>51.549744015497431</v>
      </c>
      <c r="L3523" s="40">
        <f t="shared" si="164"/>
        <v>48.450255984502569</v>
      </c>
    </row>
    <row r="3524" spans="1:12" x14ac:dyDescent="0.2">
      <c r="A3524" s="28" t="s">
        <v>2209</v>
      </c>
      <c r="B3524" s="7" t="s">
        <v>2210</v>
      </c>
      <c r="C3524" s="38" t="s">
        <v>2211</v>
      </c>
      <c r="D3524" s="38">
        <v>28</v>
      </c>
      <c r="E3524" s="38">
        <v>26.776197281022199</v>
      </c>
      <c r="F3524">
        <v>164.78</v>
      </c>
      <c r="G3524">
        <v>298.94</v>
      </c>
      <c r="H3524">
        <v>117.67</v>
      </c>
      <c r="I3524" s="7">
        <v>179.13</v>
      </c>
      <c r="J3524" s="40">
        <f t="shared" si="162"/>
        <v>1.5623989218328842</v>
      </c>
      <c r="K3524" s="40">
        <f t="shared" si="163"/>
        <v>60.974070372902759</v>
      </c>
      <c r="L3524" s="40">
        <f t="shared" si="164"/>
        <v>39.025929627097248</v>
      </c>
    </row>
    <row r="3525" spans="1:12" x14ac:dyDescent="0.2">
      <c r="A3525" s="28" t="s">
        <v>835</v>
      </c>
      <c r="B3525" s="7" t="s">
        <v>836</v>
      </c>
      <c r="C3525" s="38" t="s">
        <v>837</v>
      </c>
      <c r="D3525" s="38">
        <v>99</v>
      </c>
      <c r="E3525" s="38">
        <v>26.772645440131999</v>
      </c>
      <c r="F3525">
        <v>40.36</v>
      </c>
      <c r="G3525">
        <v>21.24</v>
      </c>
      <c r="H3525">
        <v>103.65</v>
      </c>
      <c r="I3525" s="7">
        <v>82.81</v>
      </c>
      <c r="J3525" s="40">
        <f t="shared" si="162"/>
        <v>0.33036576209374663</v>
      </c>
      <c r="K3525" s="40">
        <f t="shared" si="163"/>
        <v>24.832701765701845</v>
      </c>
      <c r="L3525" s="40">
        <f t="shared" si="164"/>
        <v>75.167298234298158</v>
      </c>
    </row>
    <row r="3526" spans="1:12" x14ac:dyDescent="0.2">
      <c r="A3526" s="28" t="s">
        <v>649</v>
      </c>
      <c r="B3526" s="7" t="s">
        <v>650</v>
      </c>
      <c r="C3526" s="38" t="s">
        <v>651</v>
      </c>
      <c r="D3526" s="38">
        <v>132</v>
      </c>
      <c r="E3526" s="38">
        <v>26.767963334765899</v>
      </c>
      <c r="F3526">
        <v>20.72</v>
      </c>
      <c r="G3526">
        <v>24.83</v>
      </c>
      <c r="H3526">
        <v>108.45</v>
      </c>
      <c r="I3526" s="7">
        <v>12.61</v>
      </c>
      <c r="J3526" s="40">
        <f t="shared" si="162"/>
        <v>0.37625970593094332</v>
      </c>
      <c r="K3526" s="40">
        <f t="shared" si="163"/>
        <v>27.33929536042254</v>
      </c>
      <c r="L3526" s="40">
        <f t="shared" si="164"/>
        <v>72.66070463957746</v>
      </c>
    </row>
    <row r="3527" spans="1:12" x14ac:dyDescent="0.2">
      <c r="A3527" s="28" t="s">
        <v>2926</v>
      </c>
      <c r="B3527" s="7" t="s">
        <v>2927</v>
      </c>
      <c r="C3527" s="38" t="s">
        <v>2928</v>
      </c>
      <c r="D3527" s="38">
        <v>337</v>
      </c>
      <c r="E3527" s="38">
        <v>26.763006505631399</v>
      </c>
      <c r="F3527">
        <v>18.05</v>
      </c>
      <c r="G3527">
        <v>11.48</v>
      </c>
      <c r="H3527">
        <v>58.62</v>
      </c>
      <c r="I3527" s="7">
        <v>34.840000000000003</v>
      </c>
      <c r="J3527" s="40">
        <f t="shared" si="162"/>
        <v>0.3159640487909266</v>
      </c>
      <c r="K3527" s="40">
        <f t="shared" si="163"/>
        <v>24.0100821204976</v>
      </c>
      <c r="L3527" s="40">
        <f t="shared" si="164"/>
        <v>75.9899178795024</v>
      </c>
    </row>
    <row r="3528" spans="1:12" x14ac:dyDescent="0.2">
      <c r="A3528" s="28" t="s">
        <v>3109</v>
      </c>
      <c r="B3528" s="7" t="s">
        <v>3110</v>
      </c>
      <c r="C3528" s="38" t="s">
        <v>3111</v>
      </c>
      <c r="D3528" s="38">
        <v>1</v>
      </c>
      <c r="E3528" s="38">
        <v>26.758647325124301</v>
      </c>
      <c r="F3528">
        <v>94.56</v>
      </c>
      <c r="G3528">
        <v>50.81</v>
      </c>
      <c r="H3528">
        <v>169.86</v>
      </c>
      <c r="I3528" s="7">
        <v>29.72</v>
      </c>
      <c r="J3528" s="40">
        <f t="shared" si="162"/>
        <v>0.72837959715402345</v>
      </c>
      <c r="K3528" s="40">
        <f t="shared" si="163"/>
        <v>42.142339469488327</v>
      </c>
      <c r="L3528" s="40">
        <f t="shared" si="164"/>
        <v>57.857660530511666</v>
      </c>
    </row>
    <row r="3529" spans="1:12" x14ac:dyDescent="0.2">
      <c r="A3529" s="28" t="s">
        <v>3142</v>
      </c>
      <c r="B3529" s="7" t="s">
        <v>3143</v>
      </c>
      <c r="C3529" s="38" t="s">
        <v>3144</v>
      </c>
      <c r="D3529" s="38">
        <v>35</v>
      </c>
      <c r="E3529" s="38">
        <v>26.758463133569698</v>
      </c>
      <c r="F3529">
        <v>77.44</v>
      </c>
      <c r="G3529">
        <v>509.12</v>
      </c>
      <c r="H3529">
        <v>7.36</v>
      </c>
      <c r="I3529" s="7">
        <v>14.62</v>
      </c>
      <c r="J3529" s="40">
        <f t="shared" si="162"/>
        <v>26.68607825295723</v>
      </c>
      <c r="K3529" s="40">
        <f t="shared" si="163"/>
        <v>96.388076379531327</v>
      </c>
      <c r="L3529" s="40">
        <f t="shared" si="164"/>
        <v>3.6119236204686627</v>
      </c>
    </row>
    <row r="3530" spans="1:12" x14ac:dyDescent="0.2">
      <c r="A3530" s="28" t="s">
        <v>2212</v>
      </c>
      <c r="B3530" s="7" t="s">
        <v>2213</v>
      </c>
      <c r="C3530" s="38" t="s">
        <v>2214</v>
      </c>
      <c r="D3530" s="38">
        <v>48</v>
      </c>
      <c r="E3530" s="38">
        <v>26.753563911094101</v>
      </c>
      <c r="F3530">
        <v>39.83</v>
      </c>
      <c r="G3530">
        <v>144.54</v>
      </c>
      <c r="H3530">
        <v>103.51</v>
      </c>
      <c r="I3530" s="7">
        <v>274.32</v>
      </c>
      <c r="J3530" s="40">
        <f t="shared" si="162"/>
        <v>0.48797078050975312</v>
      </c>
      <c r="K3530" s="40">
        <f t="shared" si="163"/>
        <v>32.794379224475271</v>
      </c>
      <c r="L3530" s="40">
        <f t="shared" si="164"/>
        <v>67.205620775524721</v>
      </c>
    </row>
    <row r="3531" spans="1:12" x14ac:dyDescent="0.2">
      <c r="A3531" s="28" t="s">
        <v>3145</v>
      </c>
      <c r="B3531" s="7" t="s">
        <v>3146</v>
      </c>
      <c r="C3531" s="38" t="s">
        <v>3147</v>
      </c>
      <c r="D3531" s="38">
        <v>353</v>
      </c>
      <c r="E3531" s="38">
        <v>26.747287284744601</v>
      </c>
      <c r="F3531">
        <v>210.55</v>
      </c>
      <c r="G3531">
        <v>366.16</v>
      </c>
      <c r="H3531">
        <v>184.55</v>
      </c>
      <c r="I3531" s="7">
        <v>451.91</v>
      </c>
      <c r="J3531" s="40">
        <f t="shared" ref="J3531:J3594" si="165">(F3531+G3531)/(H3531+I3531)</f>
        <v>0.90612135876567268</v>
      </c>
      <c r="K3531" s="40">
        <f t="shared" si="163"/>
        <v>47.537443227247621</v>
      </c>
      <c r="L3531" s="40">
        <f t="shared" si="164"/>
        <v>52.462556772752379</v>
      </c>
    </row>
    <row r="3532" spans="1:12" x14ac:dyDescent="0.2">
      <c r="A3532" s="28" t="s">
        <v>2578</v>
      </c>
      <c r="B3532" s="7" t="s">
        <v>2579</v>
      </c>
      <c r="C3532" s="38" t="s">
        <v>2580</v>
      </c>
      <c r="D3532" s="38">
        <v>122</v>
      </c>
      <c r="E3532" s="38">
        <v>26.745543668093401</v>
      </c>
      <c r="F3532">
        <v>34.93</v>
      </c>
      <c r="G3532">
        <v>86.73</v>
      </c>
      <c r="H3532">
        <v>32.94</v>
      </c>
      <c r="I3532" s="7">
        <v>19.899999999999999</v>
      </c>
      <c r="J3532" s="40">
        <f t="shared" si="165"/>
        <v>2.3024224072672217</v>
      </c>
      <c r="K3532" s="40">
        <f t="shared" ref="K3532:K3595" si="166">SUM(F3532:G3532)/SUM(F3532:I3532)*100</f>
        <v>69.719197707736384</v>
      </c>
      <c r="L3532" s="40">
        <f t="shared" ref="L3532:L3595" si="167">SUM(H3532:I3532)/SUM(F3532:I3532)*100</f>
        <v>30.280802292263608</v>
      </c>
    </row>
    <row r="3533" spans="1:12" x14ac:dyDescent="0.2">
      <c r="A3533" s="28" t="s">
        <v>3103</v>
      </c>
      <c r="B3533" s="7" t="s">
        <v>3104</v>
      </c>
      <c r="C3533" s="38" t="s">
        <v>3105</v>
      </c>
      <c r="D3533" s="38">
        <v>103</v>
      </c>
      <c r="E3533" s="38">
        <v>26.729873763561901</v>
      </c>
      <c r="F3533">
        <v>90.31</v>
      </c>
      <c r="G3533">
        <v>129.41999999999999</v>
      </c>
      <c r="H3533">
        <v>6.03</v>
      </c>
      <c r="I3533" s="7">
        <v>9.82</v>
      </c>
      <c r="J3533" s="40">
        <f t="shared" si="165"/>
        <v>13.863091482649841</v>
      </c>
      <c r="K3533" s="40">
        <f t="shared" si="166"/>
        <v>93.271924611596916</v>
      </c>
      <c r="L3533" s="40">
        <f t="shared" si="167"/>
        <v>6.7280753884030915</v>
      </c>
    </row>
    <row r="3534" spans="1:12" x14ac:dyDescent="0.2">
      <c r="A3534" s="28" t="s">
        <v>3148</v>
      </c>
      <c r="B3534" s="7" t="s">
        <v>3149</v>
      </c>
      <c r="C3534" s="38" t="s">
        <v>3150</v>
      </c>
      <c r="D3534" s="38">
        <v>191</v>
      </c>
      <c r="E3534" s="38">
        <v>26.7272687670024</v>
      </c>
      <c r="F3534">
        <v>315.62</v>
      </c>
      <c r="G3534">
        <v>73.319999999999993</v>
      </c>
      <c r="H3534">
        <v>173.84</v>
      </c>
      <c r="I3534" s="7">
        <v>54.8</v>
      </c>
      <c r="J3534" s="40">
        <f t="shared" si="165"/>
        <v>1.7011021693491952</v>
      </c>
      <c r="K3534" s="40">
        <f t="shared" si="166"/>
        <v>62.978075714887147</v>
      </c>
      <c r="L3534" s="40">
        <f t="shared" si="167"/>
        <v>37.02192428511286</v>
      </c>
    </row>
    <row r="3535" spans="1:12" x14ac:dyDescent="0.2">
      <c r="A3535" s="28" t="s">
        <v>1483</v>
      </c>
      <c r="B3535" s="7" t="s">
        <v>1484</v>
      </c>
      <c r="C3535" s="38" t="s">
        <v>1485</v>
      </c>
      <c r="D3535" s="38">
        <v>296</v>
      </c>
      <c r="E3535" s="38">
        <v>26.7154685706438</v>
      </c>
      <c r="F3535">
        <v>217.29</v>
      </c>
      <c r="G3535">
        <v>128.24</v>
      </c>
      <c r="H3535">
        <v>521.51</v>
      </c>
      <c r="I3535" s="7">
        <v>102.44</v>
      </c>
      <c r="J3535" s="40">
        <f t="shared" si="165"/>
        <v>0.55377834762400824</v>
      </c>
      <c r="K3535" s="40">
        <f t="shared" si="166"/>
        <v>35.640755869125712</v>
      </c>
      <c r="L3535" s="40">
        <f t="shared" si="167"/>
        <v>64.359244130874288</v>
      </c>
    </row>
    <row r="3536" spans="1:12" x14ac:dyDescent="0.2">
      <c r="A3536" s="28" t="s">
        <v>2707</v>
      </c>
      <c r="B3536" s="7" t="s">
        <v>2708</v>
      </c>
      <c r="C3536" s="38" t="s">
        <v>2709</v>
      </c>
      <c r="D3536" s="38">
        <v>122</v>
      </c>
      <c r="E3536" s="38">
        <v>26.7041922795324</v>
      </c>
      <c r="F3536">
        <v>16.03</v>
      </c>
      <c r="G3536">
        <v>28</v>
      </c>
      <c r="H3536">
        <v>70.44</v>
      </c>
      <c r="I3536" s="7">
        <v>100.61</v>
      </c>
      <c r="J3536" s="40">
        <f t="shared" si="165"/>
        <v>0.25741011400175384</v>
      </c>
      <c r="K3536" s="40">
        <f t="shared" si="166"/>
        <v>20.471452482797101</v>
      </c>
      <c r="L3536" s="40">
        <f t="shared" si="167"/>
        <v>79.528547517202909</v>
      </c>
    </row>
    <row r="3537" spans="1:12" x14ac:dyDescent="0.2">
      <c r="A3537" s="28" t="s">
        <v>2311</v>
      </c>
      <c r="B3537" s="7" t="s">
        <v>2312</v>
      </c>
      <c r="C3537" s="38" t="s">
        <v>2313</v>
      </c>
      <c r="D3537" s="38">
        <v>212</v>
      </c>
      <c r="E3537" s="38">
        <v>26.7037532092153</v>
      </c>
      <c r="F3537">
        <v>37.450000000000003</v>
      </c>
      <c r="G3537">
        <v>435.64</v>
      </c>
      <c r="H3537">
        <v>1.98</v>
      </c>
      <c r="I3537" s="7">
        <v>54.23</v>
      </c>
      <c r="J3537" s="40">
        <f t="shared" si="165"/>
        <v>8.4164739370218822</v>
      </c>
      <c r="K3537" s="40">
        <f t="shared" si="166"/>
        <v>89.3803136217646</v>
      </c>
      <c r="L3537" s="40">
        <f t="shared" si="167"/>
        <v>10.619686378235404</v>
      </c>
    </row>
    <row r="3538" spans="1:12" x14ac:dyDescent="0.2">
      <c r="A3538" s="28" t="s">
        <v>1165</v>
      </c>
      <c r="B3538" s="7" t="s">
        <v>1166</v>
      </c>
      <c r="C3538" s="38" t="s">
        <v>1167</v>
      </c>
      <c r="D3538" s="38">
        <v>326</v>
      </c>
      <c r="E3538" s="38">
        <v>26.676429087900001</v>
      </c>
      <c r="F3538">
        <v>9.89</v>
      </c>
      <c r="G3538">
        <v>167.12</v>
      </c>
      <c r="H3538">
        <v>1.23</v>
      </c>
      <c r="I3538" s="7">
        <v>59.6</v>
      </c>
      <c r="J3538" s="40">
        <f t="shared" si="165"/>
        <v>2.9099128719381882</v>
      </c>
      <c r="K3538" s="40">
        <f t="shared" si="166"/>
        <v>74.423982509249925</v>
      </c>
      <c r="L3538" s="40">
        <f t="shared" si="167"/>
        <v>25.576017490750086</v>
      </c>
    </row>
    <row r="3539" spans="1:12" x14ac:dyDescent="0.2">
      <c r="A3539" s="28" t="s">
        <v>2365</v>
      </c>
      <c r="B3539" s="7" t="s">
        <v>2366</v>
      </c>
      <c r="C3539" s="38" t="s">
        <v>2367</v>
      </c>
      <c r="D3539" s="38">
        <v>46</v>
      </c>
      <c r="E3539" s="38">
        <v>26.6748808497113</v>
      </c>
      <c r="F3539">
        <v>21.03</v>
      </c>
      <c r="G3539">
        <v>65.64</v>
      </c>
      <c r="H3539">
        <v>114.92</v>
      </c>
      <c r="I3539" s="7">
        <v>211.28</v>
      </c>
      <c r="J3539" s="40">
        <f t="shared" si="165"/>
        <v>0.2656958920907419</v>
      </c>
      <c r="K3539" s="40">
        <f t="shared" si="166"/>
        <v>20.992079831423936</v>
      </c>
      <c r="L3539" s="40">
        <f t="shared" si="167"/>
        <v>79.007920168576064</v>
      </c>
    </row>
    <row r="3540" spans="1:12" x14ac:dyDescent="0.2">
      <c r="A3540" s="28" t="s">
        <v>2146</v>
      </c>
      <c r="B3540" s="7" t="s">
        <v>2147</v>
      </c>
      <c r="C3540" s="38" t="s">
        <v>2148</v>
      </c>
      <c r="D3540" s="38">
        <v>109</v>
      </c>
      <c r="E3540" s="38">
        <v>26.665490307379098</v>
      </c>
      <c r="F3540">
        <v>139.49</v>
      </c>
      <c r="G3540">
        <v>42.79</v>
      </c>
      <c r="H3540">
        <v>0</v>
      </c>
      <c r="I3540" s="7">
        <v>1.23</v>
      </c>
      <c r="J3540" s="40">
        <f t="shared" si="165"/>
        <v>148.19512195121951</v>
      </c>
      <c r="K3540" s="40">
        <f t="shared" si="166"/>
        <v>99.329736799084529</v>
      </c>
      <c r="L3540" s="40">
        <f t="shared" si="167"/>
        <v>0.67026320091548153</v>
      </c>
    </row>
    <row r="3541" spans="1:12" x14ac:dyDescent="0.2">
      <c r="A3541" s="28" t="s">
        <v>2884</v>
      </c>
      <c r="B3541" s="7" t="s">
        <v>2885</v>
      </c>
      <c r="C3541" s="38" t="s">
        <v>2886</v>
      </c>
      <c r="D3541" s="38">
        <v>471</v>
      </c>
      <c r="E3541" s="38">
        <v>26.663221338834799</v>
      </c>
      <c r="F3541">
        <v>129.19999999999999</v>
      </c>
      <c r="G3541">
        <v>584.30999999999995</v>
      </c>
      <c r="H3541">
        <v>42.46</v>
      </c>
      <c r="I3541" s="7">
        <v>162.75</v>
      </c>
      <c r="J3541" s="40">
        <f t="shared" si="165"/>
        <v>3.4769748062959893</v>
      </c>
      <c r="K3541" s="40">
        <f t="shared" si="166"/>
        <v>77.663488331591779</v>
      </c>
      <c r="L3541" s="40">
        <f t="shared" si="167"/>
        <v>22.336511668408221</v>
      </c>
    </row>
    <row r="3542" spans="1:12" x14ac:dyDescent="0.2">
      <c r="A3542" s="28" t="s">
        <v>2917</v>
      </c>
      <c r="B3542" s="7" t="s">
        <v>2918</v>
      </c>
      <c r="C3542" s="38" t="s">
        <v>2919</v>
      </c>
      <c r="D3542" s="38">
        <v>465</v>
      </c>
      <c r="E3542" s="38">
        <v>26.662996044396301</v>
      </c>
      <c r="F3542">
        <v>71.7</v>
      </c>
      <c r="G3542">
        <v>84.75</v>
      </c>
      <c r="H3542">
        <v>134</v>
      </c>
      <c r="I3542" s="7">
        <v>147.91999999999999</v>
      </c>
      <c r="J3542" s="40">
        <f t="shared" si="165"/>
        <v>0.55494466515323504</v>
      </c>
      <c r="K3542" s="40">
        <f t="shared" si="166"/>
        <v>35.689029814996459</v>
      </c>
      <c r="L3542" s="40">
        <f t="shared" si="167"/>
        <v>64.310970185003526</v>
      </c>
    </row>
    <row r="3543" spans="1:12" x14ac:dyDescent="0.2">
      <c r="A3543" s="28" t="s">
        <v>2815</v>
      </c>
      <c r="B3543" s="7" t="s">
        <v>2816</v>
      </c>
      <c r="C3543" s="38" t="s">
        <v>2817</v>
      </c>
      <c r="D3543" s="38">
        <v>118</v>
      </c>
      <c r="E3543" s="38">
        <v>26.659054776291399</v>
      </c>
      <c r="F3543">
        <v>114.26</v>
      </c>
      <c r="G3543">
        <v>79.849999999999994</v>
      </c>
      <c r="H3543">
        <v>187.07</v>
      </c>
      <c r="I3543" s="7">
        <v>148.38</v>
      </c>
      <c r="J3543" s="40">
        <f t="shared" si="165"/>
        <v>0.57865553733790431</v>
      </c>
      <c r="K3543" s="40">
        <f t="shared" si="166"/>
        <v>36.654958833748779</v>
      </c>
      <c r="L3543" s="40">
        <f t="shared" si="167"/>
        <v>63.345041166251235</v>
      </c>
    </row>
    <row r="3544" spans="1:12" x14ac:dyDescent="0.2">
      <c r="A3544" s="28" t="s">
        <v>2401</v>
      </c>
      <c r="B3544" s="7" t="s">
        <v>2402</v>
      </c>
      <c r="C3544" s="38" t="s">
        <v>2403</v>
      </c>
      <c r="D3544" s="38">
        <v>123</v>
      </c>
      <c r="E3544" s="38">
        <v>26.6436707140194</v>
      </c>
      <c r="F3544">
        <v>42.73</v>
      </c>
      <c r="G3544">
        <v>37.25</v>
      </c>
      <c r="H3544">
        <v>27.83</v>
      </c>
      <c r="I3544" s="7">
        <v>23.66</v>
      </c>
      <c r="J3544" s="40">
        <f t="shared" si="165"/>
        <v>1.55331132258691</v>
      </c>
      <c r="K3544" s="40">
        <f t="shared" si="166"/>
        <v>60.835171522020225</v>
      </c>
      <c r="L3544" s="40">
        <f t="shared" si="167"/>
        <v>39.164828477979761</v>
      </c>
    </row>
    <row r="3545" spans="1:12" x14ac:dyDescent="0.2">
      <c r="A3545" s="28" t="s">
        <v>1951</v>
      </c>
      <c r="B3545" s="7" t="s">
        <v>1952</v>
      </c>
      <c r="C3545" s="38" t="s">
        <v>1953</v>
      </c>
      <c r="D3545" s="38">
        <v>103</v>
      </c>
      <c r="E3545" s="38">
        <v>26.6202411152913</v>
      </c>
      <c r="F3545">
        <v>5.45</v>
      </c>
      <c r="G3545">
        <v>7.67</v>
      </c>
      <c r="H3545">
        <v>121.69</v>
      </c>
      <c r="I3545" s="7">
        <v>2.5499999999999998</v>
      </c>
      <c r="J3545" s="40">
        <f t="shared" si="165"/>
        <v>0.10560206052801031</v>
      </c>
      <c r="K3545" s="40">
        <f t="shared" si="166"/>
        <v>9.5515433896330819</v>
      </c>
      <c r="L3545" s="40">
        <f t="shared" si="167"/>
        <v>90.448456610366918</v>
      </c>
    </row>
    <row r="3546" spans="1:12" x14ac:dyDescent="0.2">
      <c r="A3546" s="32" t="s">
        <v>2719</v>
      </c>
      <c r="B3546" s="7" t="s">
        <v>2720</v>
      </c>
      <c r="C3546" s="38" t="s">
        <v>2721</v>
      </c>
      <c r="D3546" s="38">
        <v>148</v>
      </c>
      <c r="E3546" s="38">
        <v>26.606372931186598</v>
      </c>
      <c r="F3546">
        <v>57.88</v>
      </c>
      <c r="G3546">
        <v>93.99</v>
      </c>
      <c r="H3546">
        <v>0</v>
      </c>
      <c r="I3546" s="7">
        <v>0</v>
      </c>
      <c r="J3546" s="40" t="e">
        <f t="shared" si="165"/>
        <v>#DIV/0!</v>
      </c>
      <c r="K3546" s="40">
        <f t="shared" si="166"/>
        <v>100</v>
      </c>
      <c r="L3546" s="40">
        <f t="shared" si="167"/>
        <v>0</v>
      </c>
    </row>
    <row r="3547" spans="1:12" x14ac:dyDescent="0.2">
      <c r="A3547" s="28" t="s">
        <v>3151</v>
      </c>
      <c r="B3547" s="7" t="s">
        <v>3152</v>
      </c>
      <c r="C3547" s="38" t="s">
        <v>3153</v>
      </c>
      <c r="D3547" s="38">
        <v>200</v>
      </c>
      <c r="E3547" s="38">
        <v>26.5836723040726</v>
      </c>
      <c r="F3547">
        <v>76.42</v>
      </c>
      <c r="G3547">
        <v>78.83</v>
      </c>
      <c r="H3547">
        <v>2.8</v>
      </c>
      <c r="I3547" s="7">
        <v>2.2400000000000002</v>
      </c>
      <c r="J3547" s="40">
        <f t="shared" si="165"/>
        <v>30.803571428571427</v>
      </c>
      <c r="K3547" s="40">
        <f t="shared" si="166"/>
        <v>96.855699045480065</v>
      </c>
      <c r="L3547" s="40">
        <f t="shared" si="167"/>
        <v>3.1443009545199323</v>
      </c>
    </row>
    <row r="3548" spans="1:12" x14ac:dyDescent="0.2">
      <c r="A3548" s="28" t="s">
        <v>2608</v>
      </c>
      <c r="B3548" s="7" t="s">
        <v>2609</v>
      </c>
      <c r="C3548" s="38" t="s">
        <v>2610</v>
      </c>
      <c r="D3548" s="38">
        <v>32</v>
      </c>
      <c r="E3548" s="38">
        <v>26.579144383306701</v>
      </c>
      <c r="F3548">
        <v>43.87</v>
      </c>
      <c r="G3548">
        <v>18.36</v>
      </c>
      <c r="H3548">
        <v>246.68</v>
      </c>
      <c r="I3548" s="7">
        <v>311.77999999999997</v>
      </c>
      <c r="J3548" s="40">
        <f t="shared" si="165"/>
        <v>0.11143143645023815</v>
      </c>
      <c r="K3548" s="40">
        <f t="shared" si="166"/>
        <v>10.025938874478403</v>
      </c>
      <c r="L3548" s="40">
        <f t="shared" si="167"/>
        <v>89.974061125521601</v>
      </c>
    </row>
    <row r="3549" spans="1:12" x14ac:dyDescent="0.2">
      <c r="A3549" s="28" t="s">
        <v>1162</v>
      </c>
      <c r="B3549" s="7" t="s">
        <v>1163</v>
      </c>
      <c r="C3549" s="38" t="s">
        <v>1164</v>
      </c>
      <c r="D3549" s="38">
        <v>122</v>
      </c>
      <c r="E3549" s="38">
        <v>26.546306706447901</v>
      </c>
      <c r="F3549">
        <v>159.36000000000001</v>
      </c>
      <c r="G3549">
        <v>151.35</v>
      </c>
      <c r="H3549">
        <v>186.54</v>
      </c>
      <c r="I3549" s="7">
        <v>418.37</v>
      </c>
      <c r="J3549" s="40">
        <f t="shared" si="165"/>
        <v>0.51364665818055588</v>
      </c>
      <c r="K3549" s="40">
        <f t="shared" si="166"/>
        <v>33.934383259430774</v>
      </c>
      <c r="L3549" s="40">
        <f t="shared" si="167"/>
        <v>66.065616740569226</v>
      </c>
    </row>
    <row r="3550" spans="1:12" x14ac:dyDescent="0.2">
      <c r="A3550" s="28" t="s">
        <v>1189</v>
      </c>
      <c r="B3550" s="7" t="s">
        <v>1190</v>
      </c>
      <c r="C3550" s="38" t="s">
        <v>1191</v>
      </c>
      <c r="D3550" s="38">
        <v>16</v>
      </c>
      <c r="E3550" s="38">
        <v>26.505077626778</v>
      </c>
      <c r="F3550">
        <v>10.29</v>
      </c>
      <c r="G3550">
        <v>22.91</v>
      </c>
      <c r="H3550">
        <v>7.82</v>
      </c>
      <c r="I3550" s="7">
        <v>113.02</v>
      </c>
      <c r="J3550" s="40">
        <f t="shared" si="165"/>
        <v>0.27474346242965908</v>
      </c>
      <c r="K3550" s="40">
        <f t="shared" si="166"/>
        <v>21.552843417294213</v>
      </c>
      <c r="L3550" s="40">
        <f t="shared" si="167"/>
        <v>78.447156582705801</v>
      </c>
    </row>
    <row r="3551" spans="1:12" x14ac:dyDescent="0.2">
      <c r="A3551" s="34" t="s">
        <v>3016</v>
      </c>
      <c r="B3551" s="7" t="s">
        <v>3017</v>
      </c>
      <c r="C3551" s="38" t="s">
        <v>3018</v>
      </c>
      <c r="D3551" s="38">
        <v>196</v>
      </c>
      <c r="E3551" s="38">
        <v>26.501075610723401</v>
      </c>
      <c r="F3551">
        <v>4.7</v>
      </c>
      <c r="G3551">
        <v>13.16</v>
      </c>
      <c r="H3551">
        <v>38.119999999999997</v>
      </c>
      <c r="I3551" s="7">
        <v>159.87</v>
      </c>
      <c r="J3551" s="40">
        <f t="shared" si="165"/>
        <v>9.0206576089701493E-2</v>
      </c>
      <c r="K3551" s="40">
        <f t="shared" si="166"/>
        <v>8.2742645355570996</v>
      </c>
      <c r="L3551" s="40">
        <f t="shared" si="167"/>
        <v>91.725735464442906</v>
      </c>
    </row>
    <row r="3552" spans="1:12" x14ac:dyDescent="0.2">
      <c r="A3552" s="28" t="s">
        <v>1981</v>
      </c>
      <c r="B3552" s="7" t="s">
        <v>1982</v>
      </c>
      <c r="C3552" s="38" t="s">
        <v>1983</v>
      </c>
      <c r="D3552" s="38">
        <v>369</v>
      </c>
      <c r="E3552" s="38">
        <v>26.4891603370551</v>
      </c>
      <c r="F3552">
        <v>95.88</v>
      </c>
      <c r="G3552">
        <v>47.24</v>
      </c>
      <c r="H3552">
        <v>38.54</v>
      </c>
      <c r="I3552" s="7">
        <v>6.98</v>
      </c>
      <c r="J3552" s="40">
        <f t="shared" si="165"/>
        <v>3.144112478031635</v>
      </c>
      <c r="K3552" s="40">
        <f t="shared" si="166"/>
        <v>75.869380831212894</v>
      </c>
      <c r="L3552" s="40">
        <f t="shared" si="167"/>
        <v>24.130619168787106</v>
      </c>
    </row>
    <row r="3553" spans="1:12" x14ac:dyDescent="0.2">
      <c r="A3553" s="28" t="s">
        <v>1369</v>
      </c>
      <c r="B3553" s="7" t="s">
        <v>1370</v>
      </c>
      <c r="C3553" s="38" t="s">
        <v>1371</v>
      </c>
      <c r="D3553" s="38">
        <v>140</v>
      </c>
      <c r="E3553" s="38">
        <v>26.4718421366867</v>
      </c>
      <c r="F3553">
        <v>140.06</v>
      </c>
      <c r="G3553">
        <v>214.41</v>
      </c>
      <c r="H3553">
        <v>161.69</v>
      </c>
      <c r="I3553" s="7">
        <v>123.63</v>
      </c>
      <c r="J3553" s="40">
        <f t="shared" si="165"/>
        <v>1.2423594560493483</v>
      </c>
      <c r="K3553" s="40">
        <f t="shared" si="166"/>
        <v>55.404116975882708</v>
      </c>
      <c r="L3553" s="40">
        <f t="shared" si="167"/>
        <v>44.595883024117285</v>
      </c>
    </row>
    <row r="3554" spans="1:12" x14ac:dyDescent="0.2">
      <c r="A3554" s="31" t="s">
        <v>2200</v>
      </c>
      <c r="B3554" s="7" t="s">
        <v>2201</v>
      </c>
      <c r="C3554" s="38" t="s">
        <v>2202</v>
      </c>
      <c r="D3554" s="38">
        <v>31</v>
      </c>
      <c r="E3554" s="38">
        <v>26.471132346565799</v>
      </c>
      <c r="F3554">
        <v>39.85</v>
      </c>
      <c r="G3554">
        <v>66.849999999999994</v>
      </c>
      <c r="H3554">
        <v>143.19999999999999</v>
      </c>
      <c r="I3554" s="7">
        <v>119.63</v>
      </c>
      <c r="J3554" s="40">
        <f t="shared" si="165"/>
        <v>0.40596583342845183</v>
      </c>
      <c r="K3554" s="40">
        <f t="shared" si="166"/>
        <v>28.874516277433493</v>
      </c>
      <c r="L3554" s="40">
        <f t="shared" si="167"/>
        <v>71.125483722566514</v>
      </c>
    </row>
    <row r="3555" spans="1:12" x14ac:dyDescent="0.2">
      <c r="A3555" s="31" t="s">
        <v>2323</v>
      </c>
      <c r="B3555" s="7" t="s">
        <v>2324</v>
      </c>
      <c r="C3555" s="38" t="s">
        <v>2325</v>
      </c>
      <c r="D3555" s="38">
        <v>42</v>
      </c>
      <c r="E3555" s="38">
        <v>26.454351440233602</v>
      </c>
      <c r="F3555">
        <v>87.42</v>
      </c>
      <c r="G3555">
        <v>42.62</v>
      </c>
      <c r="H3555">
        <v>490.45</v>
      </c>
      <c r="I3555" s="7">
        <v>324.02999999999997</v>
      </c>
      <c r="J3555" s="40">
        <f t="shared" si="165"/>
        <v>0.15966015126215499</v>
      </c>
      <c r="K3555" s="40">
        <f t="shared" si="166"/>
        <v>13.767839749290644</v>
      </c>
      <c r="L3555" s="40">
        <f t="shared" si="167"/>
        <v>86.232160250709356</v>
      </c>
    </row>
    <row r="3556" spans="1:12" x14ac:dyDescent="0.2">
      <c r="A3556" s="28" t="s">
        <v>1171</v>
      </c>
      <c r="B3556" s="7" t="s">
        <v>1172</v>
      </c>
      <c r="C3556" s="38" t="s">
        <v>1173</v>
      </c>
      <c r="D3556" s="38">
        <v>262</v>
      </c>
      <c r="E3556" s="38">
        <v>26.450038482598199</v>
      </c>
      <c r="F3556">
        <v>6.57</v>
      </c>
      <c r="G3556">
        <v>89.64</v>
      </c>
      <c r="H3556">
        <v>8.73</v>
      </c>
      <c r="I3556" s="7">
        <v>34.880000000000003</v>
      </c>
      <c r="J3556" s="40">
        <f t="shared" si="165"/>
        <v>2.2061453795001147</v>
      </c>
      <c r="K3556" s="40">
        <f t="shared" si="166"/>
        <v>68.809898440852521</v>
      </c>
      <c r="L3556" s="40">
        <f t="shared" si="167"/>
        <v>31.190101559147472</v>
      </c>
    </row>
    <row r="3557" spans="1:12" x14ac:dyDescent="0.2">
      <c r="A3557" s="28" t="s">
        <v>1483</v>
      </c>
      <c r="B3557" s="7" t="s">
        <v>1484</v>
      </c>
      <c r="C3557" s="38" t="s">
        <v>1485</v>
      </c>
      <c r="D3557" s="38">
        <v>132</v>
      </c>
      <c r="E3557" s="38">
        <v>26.434848226649599</v>
      </c>
      <c r="F3557">
        <v>27.58</v>
      </c>
      <c r="G3557">
        <v>10.220000000000001</v>
      </c>
      <c r="H3557">
        <v>843.06</v>
      </c>
      <c r="I3557" s="7">
        <v>96.27</v>
      </c>
      <c r="J3557" s="40">
        <f t="shared" si="165"/>
        <v>4.0241448692152917E-2</v>
      </c>
      <c r="K3557" s="40">
        <f t="shared" si="166"/>
        <v>3.8684719535783367</v>
      </c>
      <c r="L3557" s="40">
        <f t="shared" si="167"/>
        <v>96.131528046421664</v>
      </c>
    </row>
    <row r="3558" spans="1:12" x14ac:dyDescent="0.2">
      <c r="A3558" s="28" t="s">
        <v>304</v>
      </c>
      <c r="B3558" s="7" t="s">
        <v>305</v>
      </c>
      <c r="C3558" s="38" t="s">
        <v>306</v>
      </c>
      <c r="D3558" s="38">
        <v>262</v>
      </c>
      <c r="E3558" s="38">
        <v>26.413803368361801</v>
      </c>
      <c r="F3558">
        <v>119.95</v>
      </c>
      <c r="G3558">
        <v>50.84</v>
      </c>
      <c r="H3558">
        <v>2.4500000000000002</v>
      </c>
      <c r="I3558" s="7">
        <v>6.57</v>
      </c>
      <c r="J3558" s="40">
        <f t="shared" si="165"/>
        <v>18.934589800443462</v>
      </c>
      <c r="K3558" s="40">
        <f t="shared" si="166"/>
        <v>94.983593793448648</v>
      </c>
      <c r="L3558" s="40">
        <f t="shared" si="167"/>
        <v>5.0164062065513599</v>
      </c>
    </row>
    <row r="3559" spans="1:12" x14ac:dyDescent="0.2">
      <c r="A3559" s="28" t="s">
        <v>2188</v>
      </c>
      <c r="B3559" s="7" t="s">
        <v>2189</v>
      </c>
      <c r="C3559" s="38" t="s">
        <v>2190</v>
      </c>
      <c r="D3559" s="38">
        <v>41</v>
      </c>
      <c r="E3559" s="38">
        <v>26.395569067462201</v>
      </c>
      <c r="F3559">
        <v>133.65</v>
      </c>
      <c r="G3559">
        <v>162.16</v>
      </c>
      <c r="H3559">
        <v>23.87</v>
      </c>
      <c r="I3559" s="7">
        <v>9.67</v>
      </c>
      <c r="J3559" s="40">
        <f t="shared" si="165"/>
        <v>8.8196183661299941</v>
      </c>
      <c r="K3559" s="40">
        <f t="shared" si="166"/>
        <v>89.816304842872313</v>
      </c>
      <c r="L3559" s="40">
        <f t="shared" si="167"/>
        <v>10.183695157127675</v>
      </c>
    </row>
    <row r="3560" spans="1:12" x14ac:dyDescent="0.2">
      <c r="A3560" s="28" t="s">
        <v>2500</v>
      </c>
      <c r="B3560" s="7" t="s">
        <v>2501</v>
      </c>
      <c r="C3560" s="38" t="s">
        <v>2502</v>
      </c>
      <c r="D3560" s="38">
        <v>119</v>
      </c>
      <c r="E3560" s="38">
        <v>26.393603330657001</v>
      </c>
      <c r="F3560">
        <v>23.56</v>
      </c>
      <c r="G3560">
        <v>42.67</v>
      </c>
      <c r="H3560">
        <v>67.760000000000005</v>
      </c>
      <c r="I3560" s="7">
        <v>154.08000000000001</v>
      </c>
      <c r="J3560" s="40">
        <f t="shared" si="165"/>
        <v>0.29854850342589251</v>
      </c>
      <c r="K3560" s="40">
        <f t="shared" si="166"/>
        <v>22.990939702155725</v>
      </c>
      <c r="L3560" s="40">
        <f t="shared" si="167"/>
        <v>77.009060297844272</v>
      </c>
    </row>
    <row r="3561" spans="1:12" x14ac:dyDescent="0.2">
      <c r="A3561" s="28" t="s">
        <v>3076</v>
      </c>
      <c r="B3561" s="7" t="s">
        <v>3077</v>
      </c>
      <c r="C3561" s="38" t="s">
        <v>3078</v>
      </c>
      <c r="D3561" s="38">
        <v>20</v>
      </c>
      <c r="E3561" s="38">
        <v>26.3909157524491</v>
      </c>
      <c r="F3561">
        <v>19.09</v>
      </c>
      <c r="G3561">
        <v>13.86</v>
      </c>
      <c r="H3561">
        <v>101.75</v>
      </c>
      <c r="I3561" s="7">
        <v>849.22</v>
      </c>
      <c r="J3561" s="40">
        <f t="shared" si="165"/>
        <v>3.4648832244970923E-2</v>
      </c>
      <c r="K3561" s="40">
        <f t="shared" si="166"/>
        <v>3.3488494999593463</v>
      </c>
      <c r="L3561" s="40">
        <f t="shared" si="167"/>
        <v>96.651150500040643</v>
      </c>
    </row>
    <row r="3562" spans="1:12" x14ac:dyDescent="0.2">
      <c r="A3562" s="28" t="s">
        <v>988</v>
      </c>
      <c r="B3562" s="7" t="s">
        <v>989</v>
      </c>
      <c r="C3562" s="38" t="s">
        <v>990</v>
      </c>
      <c r="D3562" s="38">
        <v>300</v>
      </c>
      <c r="E3562" s="38">
        <v>26.389077175731099</v>
      </c>
      <c r="F3562">
        <v>318.2</v>
      </c>
      <c r="G3562">
        <v>50.43</v>
      </c>
      <c r="H3562">
        <v>74.37</v>
      </c>
      <c r="I3562" s="7">
        <v>38.130000000000003</v>
      </c>
      <c r="J3562" s="40">
        <f t="shared" si="165"/>
        <v>3.2767111111111111</v>
      </c>
      <c r="K3562" s="40">
        <f t="shared" si="166"/>
        <v>76.617546193336523</v>
      </c>
      <c r="L3562" s="40">
        <f t="shared" si="167"/>
        <v>23.382453806663481</v>
      </c>
    </row>
    <row r="3563" spans="1:12" x14ac:dyDescent="0.2">
      <c r="A3563" s="28" t="s">
        <v>352</v>
      </c>
      <c r="B3563" s="7" t="s">
        <v>353</v>
      </c>
      <c r="C3563" s="38" t="s">
        <v>354</v>
      </c>
      <c r="D3563" s="38">
        <v>117</v>
      </c>
      <c r="E3563" s="38">
        <v>26.388512933812699</v>
      </c>
      <c r="F3563">
        <v>369.47</v>
      </c>
      <c r="G3563">
        <v>387.27</v>
      </c>
      <c r="H3563">
        <v>171.61</v>
      </c>
      <c r="I3563" s="7">
        <v>132.88</v>
      </c>
      <c r="J3563" s="40">
        <f t="shared" si="165"/>
        <v>2.4852704522316005</v>
      </c>
      <c r="K3563" s="40">
        <f t="shared" si="166"/>
        <v>71.307822055539333</v>
      </c>
      <c r="L3563" s="40">
        <f t="shared" si="167"/>
        <v>28.692177944460674</v>
      </c>
    </row>
    <row r="3564" spans="1:12" x14ac:dyDescent="0.2">
      <c r="A3564" s="28" t="s">
        <v>1948</v>
      </c>
      <c r="B3564" s="7" t="s">
        <v>1949</v>
      </c>
      <c r="C3564" s="38" t="s">
        <v>1950</v>
      </c>
      <c r="D3564" s="38">
        <v>374</v>
      </c>
      <c r="E3564" s="38">
        <v>26.385275833881199</v>
      </c>
      <c r="F3564">
        <v>14.01</v>
      </c>
      <c r="G3564">
        <v>47.74</v>
      </c>
      <c r="H3564">
        <v>46.58</v>
      </c>
      <c r="I3564" s="7">
        <v>139.52000000000001</v>
      </c>
      <c r="J3564" s="40">
        <f t="shared" si="165"/>
        <v>0.33181085437936592</v>
      </c>
      <c r="K3564" s="40">
        <f t="shared" si="166"/>
        <v>24.914262658866249</v>
      </c>
      <c r="L3564" s="40">
        <f t="shared" si="167"/>
        <v>75.085737341133751</v>
      </c>
    </row>
    <row r="3565" spans="1:12" x14ac:dyDescent="0.2">
      <c r="A3565" s="28" t="s">
        <v>1942</v>
      </c>
      <c r="B3565" s="7" t="s">
        <v>1943</v>
      </c>
      <c r="C3565" s="38" t="s">
        <v>1944</v>
      </c>
      <c r="D3565" s="38">
        <v>27</v>
      </c>
      <c r="E3565" s="38">
        <v>26.381302119279699</v>
      </c>
      <c r="F3565">
        <v>183.97</v>
      </c>
      <c r="G3565">
        <v>509.89</v>
      </c>
      <c r="H3565">
        <v>613.21</v>
      </c>
      <c r="I3565" s="7">
        <v>3595.31</v>
      </c>
      <c r="J3565" s="40">
        <f t="shared" si="165"/>
        <v>0.16487031070305</v>
      </c>
      <c r="K3565" s="40">
        <f t="shared" si="166"/>
        <v>14.153533589807399</v>
      </c>
      <c r="L3565" s="40">
        <f t="shared" si="167"/>
        <v>85.846466410192619</v>
      </c>
    </row>
    <row r="3566" spans="1:12" x14ac:dyDescent="0.2">
      <c r="A3566" s="28" t="s">
        <v>1630</v>
      </c>
      <c r="B3566" s="7" t="s">
        <v>1631</v>
      </c>
      <c r="C3566" s="38" t="s">
        <v>1632</v>
      </c>
      <c r="D3566" s="38">
        <v>112</v>
      </c>
      <c r="E3566" s="38">
        <v>26.3755521765315</v>
      </c>
      <c r="F3566">
        <v>23.81</v>
      </c>
      <c r="G3566">
        <v>41.91</v>
      </c>
      <c r="H3566">
        <v>41.53</v>
      </c>
      <c r="I3566" s="7">
        <v>73.94</v>
      </c>
      <c r="J3566" s="40">
        <f t="shared" si="165"/>
        <v>0.5691521607343899</v>
      </c>
      <c r="K3566" s="40">
        <f t="shared" si="166"/>
        <v>36.271317401622603</v>
      </c>
      <c r="L3566" s="40">
        <f t="shared" si="167"/>
        <v>63.728682598377397</v>
      </c>
    </row>
    <row r="3567" spans="1:12" x14ac:dyDescent="0.2">
      <c r="A3567" s="28" t="s">
        <v>481</v>
      </c>
      <c r="B3567" s="7" t="s">
        <v>482</v>
      </c>
      <c r="C3567" s="38" t="s">
        <v>483</v>
      </c>
      <c r="D3567" s="38">
        <v>174</v>
      </c>
      <c r="E3567" s="38">
        <v>26.3675758206812</v>
      </c>
      <c r="F3567">
        <v>176.27</v>
      </c>
      <c r="G3567">
        <v>13.85</v>
      </c>
      <c r="H3567">
        <v>4.24</v>
      </c>
      <c r="I3567" s="7">
        <v>23.77</v>
      </c>
      <c r="J3567" s="40">
        <f t="shared" si="165"/>
        <v>6.7875758657622285</v>
      </c>
      <c r="K3567" s="40">
        <f t="shared" si="166"/>
        <v>87.159033603814223</v>
      </c>
      <c r="L3567" s="40">
        <f t="shared" si="167"/>
        <v>12.840966396185758</v>
      </c>
    </row>
    <row r="3568" spans="1:12" x14ac:dyDescent="0.2">
      <c r="A3568" s="28" t="s">
        <v>469</v>
      </c>
      <c r="B3568" s="7" t="s">
        <v>470</v>
      </c>
      <c r="C3568" s="38" t="s">
        <v>471</v>
      </c>
      <c r="D3568" s="38">
        <v>41</v>
      </c>
      <c r="E3568" s="38">
        <v>26.350416243291601</v>
      </c>
      <c r="F3568">
        <v>72.58</v>
      </c>
      <c r="G3568">
        <v>81.400000000000006</v>
      </c>
      <c r="H3568">
        <v>1.98</v>
      </c>
      <c r="I3568" s="7">
        <v>5.19</v>
      </c>
      <c r="J3568" s="40">
        <f t="shared" si="165"/>
        <v>21.475592747559279</v>
      </c>
      <c r="K3568" s="40">
        <f t="shared" si="166"/>
        <v>95.550729134346895</v>
      </c>
      <c r="L3568" s="40">
        <f t="shared" si="167"/>
        <v>4.4492708656531184</v>
      </c>
    </row>
    <row r="3569" spans="1:12" x14ac:dyDescent="0.2">
      <c r="A3569" s="28" t="s">
        <v>2503</v>
      </c>
      <c r="B3569" s="7" t="s">
        <v>2504</v>
      </c>
      <c r="C3569" s="38" t="s">
        <v>2505</v>
      </c>
      <c r="D3569" s="38">
        <v>38</v>
      </c>
      <c r="E3569" s="38">
        <v>26.313200024928999</v>
      </c>
      <c r="F3569">
        <v>190.6</v>
      </c>
      <c r="G3569">
        <v>61.78</v>
      </c>
      <c r="H3569">
        <v>8.09</v>
      </c>
      <c r="I3569" s="7">
        <v>30.91</v>
      </c>
      <c r="J3569" s="40">
        <f t="shared" si="165"/>
        <v>6.471282051282051</v>
      </c>
      <c r="K3569" s="40">
        <f t="shared" si="166"/>
        <v>86.615416294872674</v>
      </c>
      <c r="L3569" s="40">
        <f t="shared" si="167"/>
        <v>13.384583705127326</v>
      </c>
    </row>
    <row r="3570" spans="1:12" x14ac:dyDescent="0.2">
      <c r="A3570" s="28" t="s">
        <v>2593</v>
      </c>
      <c r="B3570" s="7" t="s">
        <v>2594</v>
      </c>
      <c r="C3570" s="38" t="s">
        <v>2595</v>
      </c>
      <c r="D3570" s="38">
        <v>162</v>
      </c>
      <c r="E3570" s="38">
        <v>26.300090035494001</v>
      </c>
      <c r="F3570">
        <v>644.14</v>
      </c>
      <c r="G3570">
        <v>103.86</v>
      </c>
      <c r="H3570">
        <v>84.93</v>
      </c>
      <c r="I3570" s="7">
        <v>197.51</v>
      </c>
      <c r="J3570" s="40">
        <f t="shared" si="165"/>
        <v>2.6483500920549496</v>
      </c>
      <c r="K3570" s="40">
        <f t="shared" si="166"/>
        <v>72.590349753503361</v>
      </c>
      <c r="L3570" s="40">
        <f t="shared" si="167"/>
        <v>27.409650246496643</v>
      </c>
    </row>
    <row r="3571" spans="1:12" x14ac:dyDescent="0.2">
      <c r="A3571" s="28" t="s">
        <v>1702</v>
      </c>
      <c r="B3571" s="7" t="s">
        <v>1703</v>
      </c>
      <c r="C3571" s="38" t="s">
        <v>1704</v>
      </c>
      <c r="D3571" s="38">
        <v>72</v>
      </c>
      <c r="E3571" s="38">
        <v>26.291151430195001</v>
      </c>
      <c r="F3571">
        <v>21.57</v>
      </c>
      <c r="G3571">
        <v>23.15</v>
      </c>
      <c r="H3571">
        <v>432.86</v>
      </c>
      <c r="I3571" s="7">
        <v>649.98</v>
      </c>
      <c r="J3571" s="40">
        <f t="shared" si="165"/>
        <v>4.1298806841269249E-2</v>
      </c>
      <c r="K3571" s="40">
        <f t="shared" si="166"/>
        <v>3.9660860619390546</v>
      </c>
      <c r="L3571" s="40">
        <f t="shared" si="167"/>
        <v>96.033913938060962</v>
      </c>
    </row>
    <row r="3572" spans="1:12" x14ac:dyDescent="0.2">
      <c r="A3572" s="28" t="s">
        <v>2794</v>
      </c>
      <c r="B3572" s="7" t="s">
        <v>2795</v>
      </c>
      <c r="C3572" s="38" t="s">
        <v>2796</v>
      </c>
      <c r="D3572" s="38">
        <v>28</v>
      </c>
      <c r="E3572" s="38">
        <v>26.290973102915501</v>
      </c>
      <c r="F3572">
        <v>214.24</v>
      </c>
      <c r="G3572">
        <v>16.670000000000002</v>
      </c>
      <c r="H3572">
        <v>33.549999999999997</v>
      </c>
      <c r="I3572" s="7">
        <v>23.7</v>
      </c>
      <c r="J3572" s="40">
        <f t="shared" si="165"/>
        <v>4.0333624454148476</v>
      </c>
      <c r="K3572" s="40">
        <f t="shared" si="166"/>
        <v>80.13256524153249</v>
      </c>
      <c r="L3572" s="40">
        <f t="shared" si="167"/>
        <v>19.867434758467517</v>
      </c>
    </row>
    <row r="3573" spans="1:12" x14ac:dyDescent="0.2">
      <c r="A3573" s="28" t="s">
        <v>2233</v>
      </c>
      <c r="B3573" s="7" t="s">
        <v>2234</v>
      </c>
      <c r="C3573" s="38" t="s">
        <v>2235</v>
      </c>
      <c r="D3573" s="38">
        <v>90</v>
      </c>
      <c r="E3573" s="38">
        <v>26.285235430815</v>
      </c>
      <c r="F3573">
        <v>7.33</v>
      </c>
      <c r="G3573">
        <v>10.35</v>
      </c>
      <c r="H3573">
        <v>377.26</v>
      </c>
      <c r="I3573" s="7">
        <v>261.24</v>
      </c>
      <c r="J3573" s="40">
        <f t="shared" si="165"/>
        <v>2.7689898198903679E-2</v>
      </c>
      <c r="K3573" s="40">
        <f t="shared" si="166"/>
        <v>2.6943826389100547</v>
      </c>
      <c r="L3573" s="40">
        <f t="shared" si="167"/>
        <v>97.305617361089929</v>
      </c>
    </row>
    <row r="3574" spans="1:12" x14ac:dyDescent="0.2">
      <c r="A3574" s="28" t="s">
        <v>2893</v>
      </c>
      <c r="B3574" s="7" t="s">
        <v>2894</v>
      </c>
      <c r="C3574" s="38" t="s">
        <v>2895</v>
      </c>
      <c r="D3574" s="38">
        <v>156</v>
      </c>
      <c r="E3574" s="38">
        <v>26.282651157627001</v>
      </c>
      <c r="F3574">
        <v>85.28</v>
      </c>
      <c r="G3574">
        <v>10.81</v>
      </c>
      <c r="H3574">
        <v>34.19</v>
      </c>
      <c r="I3574" s="7">
        <v>1.23</v>
      </c>
      <c r="J3574" s="40">
        <f t="shared" si="165"/>
        <v>2.7128740824393005</v>
      </c>
      <c r="K3574" s="40">
        <f t="shared" si="166"/>
        <v>73.066686943958643</v>
      </c>
      <c r="L3574" s="40">
        <f t="shared" si="167"/>
        <v>26.933313056041364</v>
      </c>
    </row>
    <row r="3575" spans="1:12" x14ac:dyDescent="0.2">
      <c r="A3575" s="28" t="s">
        <v>727</v>
      </c>
      <c r="B3575" s="7" t="s">
        <v>728</v>
      </c>
      <c r="C3575" s="38" t="s">
        <v>729</v>
      </c>
      <c r="D3575" s="38">
        <v>38</v>
      </c>
      <c r="E3575" s="38">
        <v>26.2610925787762</v>
      </c>
      <c r="F3575">
        <v>131.41</v>
      </c>
      <c r="G3575">
        <v>359.12</v>
      </c>
      <c r="H3575">
        <v>289.60000000000002</v>
      </c>
      <c r="I3575" s="7">
        <v>521.38</v>
      </c>
      <c r="J3575" s="40">
        <f t="shared" si="165"/>
        <v>0.60486078571604718</v>
      </c>
      <c r="K3575" s="40">
        <f t="shared" si="166"/>
        <v>37.689299352290803</v>
      </c>
      <c r="L3575" s="40">
        <f t="shared" si="167"/>
        <v>62.310700647709204</v>
      </c>
    </row>
    <row r="3576" spans="1:12" x14ac:dyDescent="0.2">
      <c r="A3576" s="28" t="s">
        <v>925</v>
      </c>
      <c r="B3576" s="7" t="s">
        <v>926</v>
      </c>
      <c r="C3576" s="38" t="s">
        <v>927</v>
      </c>
      <c r="D3576" s="38">
        <v>21</v>
      </c>
      <c r="E3576" s="38">
        <v>26.227145248056601</v>
      </c>
      <c r="F3576">
        <v>103.36</v>
      </c>
      <c r="G3576">
        <v>336.52</v>
      </c>
      <c r="H3576">
        <v>82.65</v>
      </c>
      <c r="I3576" s="7">
        <v>95.01</v>
      </c>
      <c r="J3576" s="40">
        <f t="shared" si="165"/>
        <v>2.4759653270291566</v>
      </c>
      <c r="K3576" s="40">
        <f t="shared" si="166"/>
        <v>71.231013375651784</v>
      </c>
      <c r="L3576" s="40">
        <f t="shared" si="167"/>
        <v>28.768986624348226</v>
      </c>
    </row>
    <row r="3577" spans="1:12" x14ac:dyDescent="0.2">
      <c r="A3577" s="28" t="s">
        <v>2551</v>
      </c>
      <c r="B3577" s="7" t="s">
        <v>2552</v>
      </c>
      <c r="C3577" s="38" t="s">
        <v>2553</v>
      </c>
      <c r="D3577" s="38">
        <v>296</v>
      </c>
      <c r="E3577" s="38">
        <v>26.208679821416599</v>
      </c>
      <c r="F3577">
        <v>225.56</v>
      </c>
      <c r="G3577">
        <v>22.46</v>
      </c>
      <c r="H3577">
        <v>145.19</v>
      </c>
      <c r="I3577" s="7">
        <v>25.54</v>
      </c>
      <c r="J3577" s="40">
        <f t="shared" si="165"/>
        <v>1.4527030984595561</v>
      </c>
      <c r="K3577" s="40">
        <f t="shared" si="166"/>
        <v>59.228656716417902</v>
      </c>
      <c r="L3577" s="40">
        <f t="shared" si="167"/>
        <v>40.771343283582077</v>
      </c>
    </row>
    <row r="3578" spans="1:12" x14ac:dyDescent="0.2">
      <c r="A3578" s="28" t="s">
        <v>1420</v>
      </c>
      <c r="B3578" s="7" t="s">
        <v>1421</v>
      </c>
      <c r="C3578" s="38" t="s">
        <v>1422</v>
      </c>
      <c r="D3578" s="38">
        <v>63</v>
      </c>
      <c r="E3578" s="38">
        <v>26.2069734743671</v>
      </c>
      <c r="F3578">
        <v>56.49</v>
      </c>
      <c r="G3578">
        <v>44.68</v>
      </c>
      <c r="H3578">
        <v>1004.01</v>
      </c>
      <c r="I3578" s="7">
        <v>556.57000000000005</v>
      </c>
      <c r="J3578" s="40">
        <f t="shared" si="165"/>
        <v>6.4828461213138705E-2</v>
      </c>
      <c r="K3578" s="40">
        <f t="shared" si="166"/>
        <v>6.0881600722130287</v>
      </c>
      <c r="L3578" s="40">
        <f t="shared" si="167"/>
        <v>93.911839927786971</v>
      </c>
    </row>
    <row r="3579" spans="1:12" x14ac:dyDescent="0.2">
      <c r="A3579" s="28" t="s">
        <v>2137</v>
      </c>
      <c r="B3579" s="7" t="s">
        <v>2138</v>
      </c>
      <c r="C3579" s="38" t="s">
        <v>2139</v>
      </c>
      <c r="D3579" s="38">
        <v>417</v>
      </c>
      <c r="E3579" s="38">
        <v>26.187645993793499</v>
      </c>
      <c r="F3579">
        <v>16.82</v>
      </c>
      <c r="G3579">
        <v>4.33</v>
      </c>
      <c r="H3579">
        <v>68.61</v>
      </c>
      <c r="I3579" s="7">
        <v>64.349999999999994</v>
      </c>
      <c r="J3579" s="40">
        <f t="shared" si="165"/>
        <v>0.15907039711191337</v>
      </c>
      <c r="K3579" s="40">
        <f t="shared" si="166"/>
        <v>13.723963402764261</v>
      </c>
      <c r="L3579" s="40">
        <f t="shared" si="167"/>
        <v>86.276036597235745</v>
      </c>
    </row>
    <row r="3580" spans="1:12" x14ac:dyDescent="0.2">
      <c r="A3580" s="28" t="s">
        <v>1345</v>
      </c>
      <c r="B3580" s="7" t="s">
        <v>1346</v>
      </c>
      <c r="C3580" s="38" t="s">
        <v>1347</v>
      </c>
      <c r="D3580" s="38">
        <v>15</v>
      </c>
      <c r="E3580" s="38">
        <v>26.184364598405899</v>
      </c>
      <c r="F3580">
        <v>57.06</v>
      </c>
      <c r="G3580">
        <v>342.11</v>
      </c>
      <c r="H3580">
        <v>23.02</v>
      </c>
      <c r="I3580" s="7">
        <v>12.27</v>
      </c>
      <c r="J3580" s="40">
        <f t="shared" si="165"/>
        <v>11.311136299234912</v>
      </c>
      <c r="K3580" s="40">
        <f t="shared" si="166"/>
        <v>91.877272936518906</v>
      </c>
      <c r="L3580" s="40">
        <f t="shared" si="167"/>
        <v>8.1227270634811024</v>
      </c>
    </row>
    <row r="3581" spans="1:12" x14ac:dyDescent="0.2">
      <c r="A3581" s="28" t="s">
        <v>2119</v>
      </c>
      <c r="B3581" s="7" t="s">
        <v>2120</v>
      </c>
      <c r="C3581" s="38" t="s">
        <v>2121</v>
      </c>
      <c r="D3581" s="38">
        <v>21</v>
      </c>
      <c r="E3581" s="38">
        <v>26.1786473107855</v>
      </c>
      <c r="F3581">
        <v>66.89</v>
      </c>
      <c r="G3581">
        <v>59.48</v>
      </c>
      <c r="H3581">
        <v>117.91</v>
      </c>
      <c r="I3581" s="7">
        <v>124.84</v>
      </c>
      <c r="J3581" s="40">
        <f t="shared" si="165"/>
        <v>0.5205767250257467</v>
      </c>
      <c r="K3581" s="40">
        <f t="shared" si="166"/>
        <v>34.235478977026439</v>
      </c>
      <c r="L3581" s="40">
        <f t="shared" si="167"/>
        <v>65.764521022973554</v>
      </c>
    </row>
    <row r="3582" spans="1:12" x14ac:dyDescent="0.2">
      <c r="A3582" s="28" t="s">
        <v>2566</v>
      </c>
      <c r="B3582" s="7" t="s">
        <v>2567</v>
      </c>
      <c r="C3582" s="38" t="s">
        <v>2568</v>
      </c>
      <c r="D3582" s="38">
        <v>176</v>
      </c>
      <c r="E3582" s="38">
        <v>26.163896681421999</v>
      </c>
      <c r="F3582">
        <v>116.97</v>
      </c>
      <c r="G3582">
        <v>318.89999999999998</v>
      </c>
      <c r="H3582">
        <v>13.87</v>
      </c>
      <c r="I3582" s="7">
        <v>10.83</v>
      </c>
      <c r="J3582" s="40">
        <f t="shared" si="165"/>
        <v>17.64655870445344</v>
      </c>
      <c r="K3582" s="40">
        <f t="shared" si="166"/>
        <v>94.637080139826736</v>
      </c>
      <c r="L3582" s="40">
        <f t="shared" si="167"/>
        <v>5.3629198601732631</v>
      </c>
    </row>
    <row r="3583" spans="1:12" x14ac:dyDescent="0.2">
      <c r="A3583" s="28" t="s">
        <v>2482</v>
      </c>
      <c r="B3583" s="7" t="s">
        <v>2483</v>
      </c>
      <c r="C3583" s="38" t="s">
        <v>2484</v>
      </c>
      <c r="D3583" s="38">
        <v>807</v>
      </c>
      <c r="E3583" s="38">
        <v>26.162656746292001</v>
      </c>
      <c r="F3583">
        <v>324.83999999999997</v>
      </c>
      <c r="G3583">
        <v>149.21</v>
      </c>
      <c r="H3583">
        <v>45.5</v>
      </c>
      <c r="I3583" s="7">
        <v>22.82</v>
      </c>
      <c r="J3583" s="40">
        <f t="shared" si="165"/>
        <v>6.9386709601873537</v>
      </c>
      <c r="K3583" s="40">
        <f t="shared" si="166"/>
        <v>87.403433080738239</v>
      </c>
      <c r="L3583" s="40">
        <f t="shared" si="167"/>
        <v>12.596566919261756</v>
      </c>
    </row>
    <row r="3584" spans="1:12" x14ac:dyDescent="0.2">
      <c r="A3584" s="28" t="s">
        <v>2128</v>
      </c>
      <c r="B3584" s="7" t="s">
        <v>2129</v>
      </c>
      <c r="C3584" s="38" t="s">
        <v>2130</v>
      </c>
      <c r="D3584" s="38">
        <v>230</v>
      </c>
      <c r="E3584" s="38">
        <v>26.1484450981505</v>
      </c>
      <c r="F3584">
        <v>188.16</v>
      </c>
      <c r="G3584">
        <v>61.1</v>
      </c>
      <c r="H3584">
        <v>20.62</v>
      </c>
      <c r="I3584" s="7">
        <v>1.23</v>
      </c>
      <c r="J3584" s="40">
        <f t="shared" si="165"/>
        <v>11.407780320366131</v>
      </c>
      <c r="K3584" s="40">
        <f t="shared" si="166"/>
        <v>91.940540739921062</v>
      </c>
      <c r="L3584" s="40">
        <f t="shared" si="167"/>
        <v>8.0594592600789348</v>
      </c>
    </row>
    <row r="3585" spans="1:12" x14ac:dyDescent="0.2">
      <c r="A3585" s="28" t="s">
        <v>3154</v>
      </c>
      <c r="B3585" s="7" t="s">
        <v>3155</v>
      </c>
      <c r="C3585" s="38" t="s">
        <v>3156</v>
      </c>
      <c r="D3585" s="38">
        <v>48</v>
      </c>
      <c r="E3585" s="38">
        <v>26.136163275067901</v>
      </c>
      <c r="F3585">
        <v>34.380000000000003</v>
      </c>
      <c r="G3585">
        <v>83.95</v>
      </c>
      <c r="H3585">
        <v>62.59</v>
      </c>
      <c r="I3585" s="7">
        <v>179.39</v>
      </c>
      <c r="J3585" s="40">
        <f t="shared" si="165"/>
        <v>0.48900735597983314</v>
      </c>
      <c r="K3585" s="40">
        <f t="shared" si="166"/>
        <v>32.84116455274625</v>
      </c>
      <c r="L3585" s="40">
        <f t="shared" si="167"/>
        <v>67.15883544725375</v>
      </c>
    </row>
    <row r="3586" spans="1:12" x14ac:dyDescent="0.2">
      <c r="A3586" s="28" t="s">
        <v>2920</v>
      </c>
      <c r="B3586" s="7" t="s">
        <v>2921</v>
      </c>
      <c r="C3586" s="38" t="s">
        <v>2922</v>
      </c>
      <c r="D3586" s="38">
        <v>174</v>
      </c>
      <c r="E3586" s="38">
        <v>26.135925014527999</v>
      </c>
      <c r="F3586">
        <v>8.65</v>
      </c>
      <c r="G3586">
        <v>61.94</v>
      </c>
      <c r="H3586">
        <v>60.73</v>
      </c>
      <c r="I3586" s="7">
        <v>372.99</v>
      </c>
      <c r="J3586" s="40">
        <f t="shared" si="165"/>
        <v>0.16275477266439178</v>
      </c>
      <c r="K3586" s="40">
        <f t="shared" si="166"/>
        <v>13.997342904166088</v>
      </c>
      <c r="L3586" s="40">
        <f t="shared" si="167"/>
        <v>86.002657095833911</v>
      </c>
    </row>
    <row r="3587" spans="1:12" x14ac:dyDescent="0.2">
      <c r="A3587" s="28" t="s">
        <v>1141</v>
      </c>
      <c r="B3587" s="7" t="s">
        <v>1142</v>
      </c>
      <c r="C3587" s="38" t="s">
        <v>1143</v>
      </c>
      <c r="D3587" s="38">
        <v>183</v>
      </c>
      <c r="E3587" s="38">
        <v>26.1273966509949</v>
      </c>
      <c r="F3587">
        <v>294.01</v>
      </c>
      <c r="G3587">
        <v>396.17</v>
      </c>
      <c r="H3587">
        <v>16.52</v>
      </c>
      <c r="I3587" s="7">
        <v>11.85</v>
      </c>
      <c r="J3587" s="40">
        <f t="shared" si="165"/>
        <v>24.327811068029614</v>
      </c>
      <c r="K3587" s="40">
        <f t="shared" si="166"/>
        <v>96.051770927562458</v>
      </c>
      <c r="L3587" s="40">
        <f t="shared" si="167"/>
        <v>3.9482290724375471</v>
      </c>
    </row>
    <row r="3588" spans="1:12" x14ac:dyDescent="0.2">
      <c r="A3588" s="28" t="s">
        <v>1654</v>
      </c>
      <c r="B3588" s="7" t="s">
        <v>1655</v>
      </c>
      <c r="C3588" s="38" t="s">
        <v>1656</v>
      </c>
      <c r="D3588" s="38">
        <v>137</v>
      </c>
      <c r="E3588" s="38">
        <v>26.106785519791501</v>
      </c>
      <c r="F3588">
        <v>83.98</v>
      </c>
      <c r="G3588">
        <v>6.94</v>
      </c>
      <c r="H3588">
        <v>208.29</v>
      </c>
      <c r="I3588" s="7">
        <v>52.63</v>
      </c>
      <c r="J3588" s="40">
        <f t="shared" si="165"/>
        <v>0.34845929786907864</v>
      </c>
      <c r="K3588" s="40">
        <f t="shared" si="166"/>
        <v>25.841291496134609</v>
      </c>
      <c r="L3588" s="40">
        <f t="shared" si="167"/>
        <v>74.158708503865398</v>
      </c>
    </row>
    <row r="3589" spans="1:12" x14ac:dyDescent="0.2">
      <c r="A3589" s="28" t="s">
        <v>2074</v>
      </c>
      <c r="B3589" s="7" t="s">
        <v>2075</v>
      </c>
      <c r="C3589" s="38" t="s">
        <v>2076</v>
      </c>
      <c r="D3589" s="38">
        <v>524</v>
      </c>
      <c r="E3589" s="38">
        <v>26.103331565262</v>
      </c>
      <c r="F3589">
        <v>174.63</v>
      </c>
      <c r="G3589">
        <v>67.45</v>
      </c>
      <c r="H3589">
        <v>292.55</v>
      </c>
      <c r="I3589" s="7">
        <v>29.62</v>
      </c>
      <c r="J3589" s="40">
        <f t="shared" si="165"/>
        <v>0.75140453797684448</v>
      </c>
      <c r="K3589" s="40">
        <f t="shared" si="166"/>
        <v>42.902968542312806</v>
      </c>
      <c r="L3589" s="40">
        <f t="shared" si="167"/>
        <v>57.097031457687194</v>
      </c>
    </row>
    <row r="3590" spans="1:12" x14ac:dyDescent="0.2">
      <c r="A3590" s="28" t="s">
        <v>2509</v>
      </c>
      <c r="B3590" s="7" t="s">
        <v>2510</v>
      </c>
      <c r="C3590" s="38" t="s">
        <v>2511</v>
      </c>
      <c r="D3590" s="38">
        <v>65</v>
      </c>
      <c r="E3590" s="38">
        <v>26.098081306661602</v>
      </c>
      <c r="F3590">
        <v>236.51</v>
      </c>
      <c r="G3590">
        <v>199.65</v>
      </c>
      <c r="H3590">
        <v>88.49</v>
      </c>
      <c r="I3590" s="7">
        <v>225.45</v>
      </c>
      <c r="J3590" s="40">
        <f t="shared" si="165"/>
        <v>1.3893100592469898</v>
      </c>
      <c r="K3590" s="40">
        <f t="shared" si="166"/>
        <v>58.146913744834031</v>
      </c>
      <c r="L3590" s="40">
        <f t="shared" si="167"/>
        <v>41.853086255165984</v>
      </c>
    </row>
    <row r="3591" spans="1:12" x14ac:dyDescent="0.2">
      <c r="A3591" s="28" t="s">
        <v>619</v>
      </c>
      <c r="B3591" s="7" t="s">
        <v>620</v>
      </c>
      <c r="C3591" s="38" t="s">
        <v>621</v>
      </c>
      <c r="D3591" s="38">
        <v>25</v>
      </c>
      <c r="E3591" s="38">
        <v>26.0971847289719</v>
      </c>
      <c r="F3591">
        <v>219.1</v>
      </c>
      <c r="G3591">
        <v>256.44</v>
      </c>
      <c r="H3591">
        <v>221.63</v>
      </c>
      <c r="I3591" s="7">
        <v>256.39999999999998</v>
      </c>
      <c r="J3591" s="40">
        <f t="shared" si="165"/>
        <v>0.99479112189611529</v>
      </c>
      <c r="K3591" s="40">
        <f t="shared" si="166"/>
        <v>49.8694380066487</v>
      </c>
      <c r="L3591" s="40">
        <f t="shared" si="167"/>
        <v>50.1305619933513</v>
      </c>
    </row>
    <row r="3592" spans="1:12" x14ac:dyDescent="0.2">
      <c r="A3592" s="32" t="s">
        <v>2089</v>
      </c>
      <c r="B3592" s="7" t="s">
        <v>2090</v>
      </c>
      <c r="C3592" s="38" t="s">
        <v>2091</v>
      </c>
      <c r="D3592" s="38">
        <v>356</v>
      </c>
      <c r="E3592" s="38">
        <v>26.0970865252295</v>
      </c>
      <c r="F3592">
        <v>5.08</v>
      </c>
      <c r="G3592">
        <v>14.12</v>
      </c>
      <c r="H3592">
        <v>65.510000000000005</v>
      </c>
      <c r="I3592" s="7">
        <v>66.81</v>
      </c>
      <c r="J3592" s="40">
        <f t="shared" si="165"/>
        <v>0.14510278113663846</v>
      </c>
      <c r="K3592" s="40">
        <f t="shared" si="166"/>
        <v>12.671594508975712</v>
      </c>
      <c r="L3592" s="40">
        <f t="shared" si="167"/>
        <v>87.32840549102427</v>
      </c>
    </row>
    <row r="3593" spans="1:12" x14ac:dyDescent="0.2">
      <c r="A3593" s="32" t="s">
        <v>1891</v>
      </c>
      <c r="B3593" s="7" t="s">
        <v>1892</v>
      </c>
      <c r="C3593" s="38" t="s">
        <v>1893</v>
      </c>
      <c r="D3593" s="38">
        <v>336</v>
      </c>
      <c r="E3593" s="38">
        <v>26.086241162933401</v>
      </c>
      <c r="F3593">
        <v>6.72</v>
      </c>
      <c r="G3593">
        <v>21.57</v>
      </c>
      <c r="H3593">
        <v>16.829999999999998</v>
      </c>
      <c r="I3593" s="7">
        <v>91.88</v>
      </c>
      <c r="J3593" s="40">
        <f t="shared" si="165"/>
        <v>0.2602336491583111</v>
      </c>
      <c r="K3593" s="40">
        <f t="shared" si="166"/>
        <v>20.649635036496349</v>
      </c>
      <c r="L3593" s="40">
        <f t="shared" si="167"/>
        <v>79.350364963503651</v>
      </c>
    </row>
    <row r="3594" spans="1:12" x14ac:dyDescent="0.2">
      <c r="A3594" s="28" t="s">
        <v>2218</v>
      </c>
      <c r="B3594" s="7" t="s">
        <v>2219</v>
      </c>
      <c r="C3594" s="38" t="s">
        <v>2220</v>
      </c>
      <c r="D3594" s="38">
        <v>142</v>
      </c>
      <c r="E3594" s="38">
        <v>26.0847006146262</v>
      </c>
      <c r="F3594">
        <v>564.77</v>
      </c>
      <c r="G3594">
        <v>251.45</v>
      </c>
      <c r="H3594">
        <v>8.26</v>
      </c>
      <c r="I3594" s="7">
        <v>16.510000000000002</v>
      </c>
      <c r="J3594" s="40">
        <f t="shared" si="165"/>
        <v>32.951958013726276</v>
      </c>
      <c r="K3594" s="40">
        <f t="shared" si="166"/>
        <v>97.054661767678567</v>
      </c>
      <c r="L3594" s="40">
        <f t="shared" si="167"/>
        <v>2.945338232321431</v>
      </c>
    </row>
    <row r="3595" spans="1:12" x14ac:dyDescent="0.2">
      <c r="A3595" s="31" t="s">
        <v>2542</v>
      </c>
      <c r="B3595" s="7" t="s">
        <v>2543</v>
      </c>
      <c r="C3595" s="38" t="s">
        <v>2544</v>
      </c>
      <c r="D3595" s="38">
        <v>40</v>
      </c>
      <c r="E3595" s="38">
        <v>26.080125376832601</v>
      </c>
      <c r="F3595">
        <v>93.9</v>
      </c>
      <c r="G3595">
        <v>20</v>
      </c>
      <c r="H3595">
        <v>16.29</v>
      </c>
      <c r="I3595" s="7">
        <v>21.53</v>
      </c>
      <c r="J3595" s="40">
        <f t="shared" ref="J3595:J3658" si="168">(F3595+G3595)/(H3595+I3595)</f>
        <v>3.0116340560549975</v>
      </c>
      <c r="K3595" s="40">
        <f t="shared" si="166"/>
        <v>75.072501977326652</v>
      </c>
      <c r="L3595" s="40">
        <f t="shared" si="167"/>
        <v>24.927498022673348</v>
      </c>
    </row>
    <row r="3596" spans="1:12" x14ac:dyDescent="0.2">
      <c r="A3596" s="28" t="s">
        <v>1582</v>
      </c>
      <c r="B3596" s="7" t="s">
        <v>1583</v>
      </c>
      <c r="C3596" s="38" t="s">
        <v>1584</v>
      </c>
      <c r="D3596" s="38">
        <v>157</v>
      </c>
      <c r="E3596" s="38">
        <v>26.068400897642601</v>
      </c>
      <c r="F3596">
        <v>8.1999999999999993</v>
      </c>
      <c r="G3596">
        <v>13.76</v>
      </c>
      <c r="H3596">
        <v>125.14</v>
      </c>
      <c r="I3596" s="7">
        <v>303.75</v>
      </c>
      <c r="J3596" s="40">
        <f t="shared" si="168"/>
        <v>5.1201939891347435E-2</v>
      </c>
      <c r="K3596" s="40">
        <f t="shared" ref="K3596:K3659" si="169">SUM(F3596:G3596)/SUM(F3596:I3596)*100</f>
        <v>4.8707996007541308</v>
      </c>
      <c r="L3596" s="40">
        <f t="shared" ref="L3596:L3659" si="170">SUM(H3596:I3596)/SUM(F3596:I3596)*100</f>
        <v>95.12920039924586</v>
      </c>
    </row>
    <row r="3597" spans="1:12" x14ac:dyDescent="0.2">
      <c r="A3597" s="28" t="s">
        <v>1804</v>
      </c>
      <c r="B3597" s="7" t="s">
        <v>1805</v>
      </c>
      <c r="C3597" s="38" t="s">
        <v>1806</v>
      </c>
      <c r="D3597" s="38">
        <v>29</v>
      </c>
      <c r="E3597" s="38">
        <v>26.0579595355692</v>
      </c>
      <c r="F3597">
        <v>85.02</v>
      </c>
      <c r="G3597">
        <v>51.15</v>
      </c>
      <c r="H3597">
        <v>19.72</v>
      </c>
      <c r="I3597" s="7">
        <v>6.94</v>
      </c>
      <c r="J3597" s="40">
        <f t="shared" si="168"/>
        <v>5.1076519129782438</v>
      </c>
      <c r="K3597" s="40">
        <f t="shared" si="169"/>
        <v>83.627095744027514</v>
      </c>
      <c r="L3597" s="40">
        <f t="shared" si="170"/>
        <v>16.37290425597249</v>
      </c>
    </row>
    <row r="3598" spans="1:12" x14ac:dyDescent="0.2">
      <c r="A3598" s="28" t="s">
        <v>607</v>
      </c>
      <c r="B3598" s="7" t="s">
        <v>608</v>
      </c>
      <c r="C3598" s="38" t="s">
        <v>609</v>
      </c>
      <c r="D3598" s="38">
        <v>104</v>
      </c>
      <c r="E3598" s="38">
        <v>26.0460560520985</v>
      </c>
      <c r="F3598">
        <v>124.67</v>
      </c>
      <c r="G3598">
        <v>66.83</v>
      </c>
      <c r="H3598">
        <v>1448.71</v>
      </c>
      <c r="I3598" s="7">
        <v>622.91</v>
      </c>
      <c r="J3598" s="40">
        <f t="shared" si="168"/>
        <v>9.2439733155694578E-2</v>
      </c>
      <c r="K3598" s="40">
        <f t="shared" si="169"/>
        <v>8.4617695924210832</v>
      </c>
      <c r="L3598" s="40">
        <f t="shared" si="170"/>
        <v>91.538230407578908</v>
      </c>
    </row>
    <row r="3599" spans="1:12" x14ac:dyDescent="0.2">
      <c r="A3599" s="28" t="s">
        <v>295</v>
      </c>
      <c r="B3599" s="7" t="s">
        <v>296</v>
      </c>
      <c r="C3599" s="38" t="s">
        <v>297</v>
      </c>
      <c r="D3599" s="38">
        <v>148</v>
      </c>
      <c r="E3599" s="38">
        <v>26.041641479673601</v>
      </c>
      <c r="F3599">
        <v>28.74</v>
      </c>
      <c r="G3599">
        <v>115.1</v>
      </c>
      <c r="H3599">
        <v>4.8</v>
      </c>
      <c r="I3599" s="7">
        <v>25.55</v>
      </c>
      <c r="J3599" s="40">
        <f t="shared" si="168"/>
        <v>4.7393739703459641</v>
      </c>
      <c r="K3599" s="40">
        <f t="shared" si="169"/>
        <v>82.576496928641134</v>
      </c>
      <c r="L3599" s="40">
        <f t="shared" si="170"/>
        <v>17.423503071358859</v>
      </c>
    </row>
    <row r="3600" spans="1:12" x14ac:dyDescent="0.2">
      <c r="A3600" s="31" t="s">
        <v>1537</v>
      </c>
      <c r="B3600" s="7" t="s">
        <v>1538</v>
      </c>
      <c r="C3600" s="38" t="s">
        <v>1539</v>
      </c>
      <c r="D3600" s="38">
        <v>81</v>
      </c>
      <c r="E3600" s="38">
        <v>26.028342481205001</v>
      </c>
      <c r="F3600">
        <v>156.43</v>
      </c>
      <c r="G3600">
        <v>83.63</v>
      </c>
      <c r="H3600">
        <v>40.74</v>
      </c>
      <c r="I3600" s="7">
        <v>49.44</v>
      </c>
      <c r="J3600" s="40">
        <f t="shared" si="168"/>
        <v>2.6620093147039254</v>
      </c>
      <c r="K3600" s="40">
        <f t="shared" si="169"/>
        <v>72.692587209302332</v>
      </c>
      <c r="L3600" s="40">
        <f t="shared" si="170"/>
        <v>27.307412790697676</v>
      </c>
    </row>
    <row r="3601" spans="1:12" x14ac:dyDescent="0.2">
      <c r="A3601" s="30" t="s">
        <v>70</v>
      </c>
      <c r="B3601" s="7" t="s">
        <v>71</v>
      </c>
      <c r="C3601" s="38" t="s">
        <v>72</v>
      </c>
      <c r="D3601" s="38">
        <v>131</v>
      </c>
      <c r="E3601" s="38">
        <v>26.0188142559028</v>
      </c>
      <c r="F3601">
        <v>33</v>
      </c>
      <c r="G3601">
        <v>34.42</v>
      </c>
      <c r="H3601">
        <v>22.74</v>
      </c>
      <c r="I3601" s="7">
        <v>17.14</v>
      </c>
      <c r="J3601" s="40">
        <f t="shared" si="168"/>
        <v>1.6905717151454365</v>
      </c>
      <c r="K3601" s="40">
        <f t="shared" si="169"/>
        <v>62.833178005591805</v>
      </c>
      <c r="L3601" s="40">
        <f t="shared" si="170"/>
        <v>37.166821994408203</v>
      </c>
    </row>
    <row r="3602" spans="1:12" x14ac:dyDescent="0.2">
      <c r="A3602" s="28" t="s">
        <v>2452</v>
      </c>
      <c r="B3602" s="7" t="s">
        <v>2453</v>
      </c>
      <c r="C3602" s="38" t="s">
        <v>2454</v>
      </c>
      <c r="D3602" s="38">
        <v>470</v>
      </c>
      <c r="E3602" s="38">
        <v>26.000118894111399</v>
      </c>
      <c r="F3602">
        <v>46.69</v>
      </c>
      <c r="G3602">
        <v>40.520000000000003</v>
      </c>
      <c r="H3602">
        <v>128.69999999999999</v>
      </c>
      <c r="I3602" s="7">
        <v>141.29</v>
      </c>
      <c r="J3602" s="40">
        <f t="shared" si="168"/>
        <v>0.32301196340605209</v>
      </c>
      <c r="K3602" s="40">
        <f t="shared" si="169"/>
        <v>24.414893617021281</v>
      </c>
      <c r="L3602" s="40">
        <f t="shared" si="170"/>
        <v>75.585106382978722</v>
      </c>
    </row>
    <row r="3603" spans="1:12" x14ac:dyDescent="0.2">
      <c r="A3603" s="28" t="s">
        <v>1189</v>
      </c>
      <c r="B3603" s="7" t="s">
        <v>1190</v>
      </c>
      <c r="C3603" s="38" t="s">
        <v>1191</v>
      </c>
      <c r="D3603" s="38">
        <v>407</v>
      </c>
      <c r="E3603" s="38">
        <v>25.995427094544102</v>
      </c>
      <c r="F3603">
        <v>16.86</v>
      </c>
      <c r="G3603">
        <v>26.49</v>
      </c>
      <c r="H3603">
        <v>22.5</v>
      </c>
      <c r="I3603" s="7">
        <v>82.93</v>
      </c>
      <c r="J3603" s="40">
        <f t="shared" si="168"/>
        <v>0.41117329033481925</v>
      </c>
      <c r="K3603" s="40">
        <f t="shared" si="169"/>
        <v>29.13698077698615</v>
      </c>
      <c r="L3603" s="40">
        <f t="shared" si="170"/>
        <v>70.86301922301385</v>
      </c>
    </row>
    <row r="3604" spans="1:12" x14ac:dyDescent="0.2">
      <c r="A3604" s="28" t="s">
        <v>3094</v>
      </c>
      <c r="B3604" s="7" t="s">
        <v>3095</v>
      </c>
      <c r="C3604" s="38" t="s">
        <v>3096</v>
      </c>
      <c r="D3604" s="38">
        <v>75</v>
      </c>
      <c r="E3604" s="38">
        <v>25.994702752425699</v>
      </c>
      <c r="F3604">
        <v>43.01</v>
      </c>
      <c r="G3604">
        <v>98.51</v>
      </c>
      <c r="H3604">
        <v>1.98</v>
      </c>
      <c r="I3604" s="7">
        <v>14.15</v>
      </c>
      <c r="J3604" s="40">
        <f t="shared" si="168"/>
        <v>8.7737135771853705</v>
      </c>
      <c r="K3604" s="40">
        <f t="shared" si="169"/>
        <v>89.768474468759919</v>
      </c>
      <c r="L3604" s="40">
        <f t="shared" si="170"/>
        <v>10.231525531240088</v>
      </c>
    </row>
    <row r="3605" spans="1:12" x14ac:dyDescent="0.2">
      <c r="A3605" s="28" t="s">
        <v>532</v>
      </c>
      <c r="B3605" s="7" t="s">
        <v>533</v>
      </c>
      <c r="C3605" s="38" t="s">
        <v>534</v>
      </c>
      <c r="D3605" s="38">
        <v>55</v>
      </c>
      <c r="E3605" s="38">
        <v>25.9930605521449</v>
      </c>
      <c r="F3605">
        <v>11212.88</v>
      </c>
      <c r="G3605">
        <v>11539.87</v>
      </c>
      <c r="H3605">
        <v>1293.9100000000001</v>
      </c>
      <c r="I3605" s="7">
        <v>1065.79</v>
      </c>
      <c r="J3605" s="40">
        <f t="shared" si="168"/>
        <v>9.642221468830785</v>
      </c>
      <c r="K3605" s="40">
        <f t="shared" si="169"/>
        <v>90.603465611678672</v>
      </c>
      <c r="L3605" s="40">
        <f t="shared" si="170"/>
        <v>9.3965343883213297</v>
      </c>
    </row>
    <row r="3606" spans="1:12" x14ac:dyDescent="0.2">
      <c r="A3606" s="28" t="s">
        <v>1453</v>
      </c>
      <c r="B3606" s="7" t="s">
        <v>1454</v>
      </c>
      <c r="C3606" s="38" t="s">
        <v>1455</v>
      </c>
      <c r="D3606" s="38">
        <v>66</v>
      </c>
      <c r="E3606" s="38">
        <v>25.968166786161198</v>
      </c>
      <c r="F3606">
        <v>99.23</v>
      </c>
      <c r="G3606">
        <v>70.53</v>
      </c>
      <c r="H3606">
        <v>60.95</v>
      </c>
      <c r="I3606" s="7">
        <v>44.22</v>
      </c>
      <c r="J3606" s="40">
        <f t="shared" si="168"/>
        <v>1.6141485214414757</v>
      </c>
      <c r="K3606" s="40">
        <f t="shared" si="169"/>
        <v>61.746626413996296</v>
      </c>
      <c r="L3606" s="40">
        <f t="shared" si="170"/>
        <v>38.253373586003718</v>
      </c>
    </row>
    <row r="3607" spans="1:12" x14ac:dyDescent="0.2">
      <c r="A3607" s="28" t="s">
        <v>559</v>
      </c>
      <c r="B3607" s="7" t="s">
        <v>560</v>
      </c>
      <c r="C3607" s="38" t="s">
        <v>561</v>
      </c>
      <c r="D3607" s="38">
        <v>72</v>
      </c>
      <c r="E3607" s="38">
        <v>25.951494672564898</v>
      </c>
      <c r="F3607">
        <v>59.95</v>
      </c>
      <c r="G3607">
        <v>56.98</v>
      </c>
      <c r="H3607">
        <v>99.27</v>
      </c>
      <c r="I3607" s="7">
        <v>50.52</v>
      </c>
      <c r="J3607" s="40">
        <f t="shared" si="168"/>
        <v>0.78062621002737176</v>
      </c>
      <c r="K3607" s="40">
        <f t="shared" si="169"/>
        <v>43.839982003599289</v>
      </c>
      <c r="L3607" s="40">
        <f t="shared" si="170"/>
        <v>56.160017996400725</v>
      </c>
    </row>
    <row r="3608" spans="1:12" x14ac:dyDescent="0.2">
      <c r="A3608" s="31" t="s">
        <v>2296</v>
      </c>
      <c r="B3608" s="7" t="s">
        <v>2297</v>
      </c>
      <c r="C3608" s="38" t="s">
        <v>2298</v>
      </c>
      <c r="D3608" s="38">
        <v>22</v>
      </c>
      <c r="E3608" s="38">
        <v>25.935484000285399</v>
      </c>
      <c r="F3608">
        <v>8.06</v>
      </c>
      <c r="G3608">
        <v>13.93</v>
      </c>
      <c r="H3608">
        <v>244.32</v>
      </c>
      <c r="I3608" s="7">
        <v>342.67</v>
      </c>
      <c r="J3608" s="40">
        <f t="shared" si="168"/>
        <v>3.7462307705412361E-2</v>
      </c>
      <c r="K3608" s="40">
        <f t="shared" si="169"/>
        <v>3.6109560248284018</v>
      </c>
      <c r="L3608" s="40">
        <f t="shared" si="170"/>
        <v>96.389043975171589</v>
      </c>
    </row>
    <row r="3609" spans="1:12" x14ac:dyDescent="0.2">
      <c r="A3609" s="28" t="s">
        <v>1510</v>
      </c>
      <c r="B3609" s="7" t="s">
        <v>1511</v>
      </c>
      <c r="C3609" s="38" t="s">
        <v>1512</v>
      </c>
      <c r="D3609" s="38">
        <v>22</v>
      </c>
      <c r="E3609" s="38">
        <v>25.923995257266899</v>
      </c>
      <c r="F3609">
        <v>643.29</v>
      </c>
      <c r="G3609">
        <v>730.43</v>
      </c>
      <c r="H3609">
        <v>3629.23</v>
      </c>
      <c r="I3609" s="7">
        <v>4399.2299999999996</v>
      </c>
      <c r="J3609" s="40">
        <f t="shared" si="168"/>
        <v>0.17110628937554648</v>
      </c>
      <c r="K3609" s="40">
        <f t="shared" si="169"/>
        <v>14.610654124894436</v>
      </c>
      <c r="L3609" s="40">
        <f t="shared" si="170"/>
        <v>85.389345875105548</v>
      </c>
    </row>
    <row r="3610" spans="1:12" x14ac:dyDescent="0.2">
      <c r="A3610" s="28" t="s">
        <v>2206</v>
      </c>
      <c r="B3610" s="7" t="s">
        <v>2207</v>
      </c>
      <c r="C3610" s="38" t="s">
        <v>2208</v>
      </c>
      <c r="D3610" s="38">
        <v>29</v>
      </c>
      <c r="E3610" s="38">
        <v>25.918553037947699</v>
      </c>
      <c r="F3610">
        <v>35.6</v>
      </c>
      <c r="G3610">
        <v>33.81</v>
      </c>
      <c r="H3610">
        <v>83.91</v>
      </c>
      <c r="I3610" s="7">
        <v>107.24</v>
      </c>
      <c r="J3610" s="40">
        <f t="shared" si="168"/>
        <v>0.36311797018048653</v>
      </c>
      <c r="K3610" s="40">
        <f t="shared" si="169"/>
        <v>26.638778016579671</v>
      </c>
      <c r="L3610" s="40">
        <f t="shared" si="170"/>
        <v>73.361221983420322</v>
      </c>
    </row>
    <row r="3611" spans="1:12" x14ac:dyDescent="0.2">
      <c r="A3611" s="28" t="s">
        <v>2239</v>
      </c>
      <c r="B3611" s="7" t="s">
        <v>2240</v>
      </c>
      <c r="C3611" s="38" t="s">
        <v>2241</v>
      </c>
      <c r="D3611" s="38">
        <v>314</v>
      </c>
      <c r="E3611" s="38">
        <v>25.9174668010989</v>
      </c>
      <c r="F3611">
        <v>74.52</v>
      </c>
      <c r="G3611">
        <v>85.3</v>
      </c>
      <c r="H3611">
        <v>53.76</v>
      </c>
      <c r="I3611" s="7">
        <v>22.81</v>
      </c>
      <c r="J3611" s="40">
        <f t="shared" si="168"/>
        <v>2.0872404335901789</v>
      </c>
      <c r="K3611" s="40">
        <f t="shared" si="169"/>
        <v>67.608612885485854</v>
      </c>
      <c r="L3611" s="40">
        <f t="shared" si="170"/>
        <v>32.391387114514146</v>
      </c>
    </row>
    <row r="3612" spans="1:12" x14ac:dyDescent="0.2">
      <c r="A3612" s="28" t="s">
        <v>2797</v>
      </c>
      <c r="B3612" s="7" t="s">
        <v>2798</v>
      </c>
      <c r="C3612" s="38" t="s">
        <v>2799</v>
      </c>
      <c r="D3612" s="38">
        <v>333</v>
      </c>
      <c r="E3612" s="38">
        <v>25.915403624697898</v>
      </c>
      <c r="F3612">
        <v>12.86</v>
      </c>
      <c r="G3612">
        <v>25.61</v>
      </c>
      <c r="H3612">
        <v>38.619999999999997</v>
      </c>
      <c r="I3612" s="7">
        <v>59.3</v>
      </c>
      <c r="J3612" s="40">
        <f t="shared" si="168"/>
        <v>0.39287173202614384</v>
      </c>
      <c r="K3612" s="40">
        <f t="shared" si="169"/>
        <v>28.205880196495347</v>
      </c>
      <c r="L3612" s="40">
        <f t="shared" si="170"/>
        <v>71.794119803504657</v>
      </c>
    </row>
    <row r="3613" spans="1:12" x14ac:dyDescent="0.2">
      <c r="A3613" s="28" t="s">
        <v>265</v>
      </c>
      <c r="B3613" s="7" t="s">
        <v>266</v>
      </c>
      <c r="C3613" s="38" t="s">
        <v>267</v>
      </c>
      <c r="D3613" s="38">
        <v>84</v>
      </c>
      <c r="E3613" s="38">
        <v>25.898275641945599</v>
      </c>
      <c r="F3613">
        <v>0</v>
      </c>
      <c r="G3613">
        <v>0</v>
      </c>
      <c r="H3613">
        <v>33.340000000000003</v>
      </c>
      <c r="I3613" s="7">
        <v>98.64</v>
      </c>
      <c r="J3613" s="40">
        <f t="shared" si="168"/>
        <v>0</v>
      </c>
      <c r="K3613" s="40">
        <f t="shared" si="169"/>
        <v>0</v>
      </c>
      <c r="L3613" s="40">
        <f t="shared" si="170"/>
        <v>100</v>
      </c>
    </row>
    <row r="3614" spans="1:12" x14ac:dyDescent="0.2">
      <c r="A3614" s="28" t="s">
        <v>1222</v>
      </c>
      <c r="B3614" s="7" t="s">
        <v>1223</v>
      </c>
      <c r="C3614" s="38" t="s">
        <v>1224</v>
      </c>
      <c r="D3614" s="38">
        <v>135</v>
      </c>
      <c r="E3614" s="38">
        <v>25.896075333542001</v>
      </c>
      <c r="F3614">
        <v>9.75</v>
      </c>
      <c r="G3614">
        <v>33.1</v>
      </c>
      <c r="H3614">
        <v>21.85</v>
      </c>
      <c r="I3614" s="7">
        <v>100.3</v>
      </c>
      <c r="J3614" s="40">
        <f t="shared" si="168"/>
        <v>0.35079819893573477</v>
      </c>
      <c r="K3614" s="40">
        <f t="shared" si="169"/>
        <v>25.969696969696969</v>
      </c>
      <c r="L3614" s="40">
        <f t="shared" si="170"/>
        <v>74.030303030303031</v>
      </c>
    </row>
    <row r="3615" spans="1:12" x14ac:dyDescent="0.2">
      <c r="A3615" s="28" t="s">
        <v>3157</v>
      </c>
      <c r="B3615" s="7" t="s">
        <v>3158</v>
      </c>
      <c r="C3615" s="38" t="s">
        <v>3159</v>
      </c>
      <c r="D3615" s="38">
        <v>54</v>
      </c>
      <c r="E3615" s="38">
        <v>25.878672216181599</v>
      </c>
      <c r="F3615">
        <v>57.32</v>
      </c>
      <c r="G3615">
        <v>42.23</v>
      </c>
      <c r="H3615">
        <v>17.91</v>
      </c>
      <c r="I3615" s="7">
        <v>29.85</v>
      </c>
      <c r="J3615" s="40">
        <f t="shared" si="168"/>
        <v>2.0843802345058622</v>
      </c>
      <c r="K3615" s="40">
        <f t="shared" si="169"/>
        <v>67.578575792546332</v>
      </c>
      <c r="L3615" s="40">
        <f t="shared" si="170"/>
        <v>32.421424207453668</v>
      </c>
    </row>
    <row r="3616" spans="1:12" x14ac:dyDescent="0.2">
      <c r="A3616" s="28" t="s">
        <v>3136</v>
      </c>
      <c r="B3616" s="7" t="s">
        <v>3137</v>
      </c>
      <c r="C3616" s="38" t="s">
        <v>3138</v>
      </c>
      <c r="D3616" s="38">
        <v>96</v>
      </c>
      <c r="E3616" s="38">
        <v>25.8687315088963</v>
      </c>
      <c r="F3616">
        <v>7009.6</v>
      </c>
      <c r="G3616">
        <v>2677.14</v>
      </c>
      <c r="H3616">
        <v>654.59</v>
      </c>
      <c r="I3616" s="7">
        <v>114.37</v>
      </c>
      <c r="J3616" s="40">
        <f t="shared" si="168"/>
        <v>12.597196213066999</v>
      </c>
      <c r="K3616" s="40">
        <f t="shared" si="169"/>
        <v>92.645542622684275</v>
      </c>
      <c r="L3616" s="40">
        <f t="shared" si="170"/>
        <v>7.3544573773157218</v>
      </c>
    </row>
    <row r="3617" spans="1:12" x14ac:dyDescent="0.2">
      <c r="A3617" s="28" t="s">
        <v>3160</v>
      </c>
      <c r="B3617" s="7" t="s">
        <v>3161</v>
      </c>
      <c r="C3617" s="38" t="s">
        <v>3162</v>
      </c>
      <c r="D3617" s="38">
        <v>21</v>
      </c>
      <c r="E3617" s="38">
        <v>25.8490173807022</v>
      </c>
      <c r="F3617">
        <v>54.32</v>
      </c>
      <c r="G3617">
        <v>71.400000000000006</v>
      </c>
      <c r="H3617">
        <v>40.47</v>
      </c>
      <c r="I3617" s="7">
        <v>32</v>
      </c>
      <c r="J3617" s="40">
        <f t="shared" si="168"/>
        <v>1.7347868083344833</v>
      </c>
      <c r="K3617" s="40">
        <f t="shared" si="169"/>
        <v>63.43407840960694</v>
      </c>
      <c r="L3617" s="40">
        <f t="shared" si="170"/>
        <v>36.56592159039306</v>
      </c>
    </row>
    <row r="3618" spans="1:12" x14ac:dyDescent="0.2">
      <c r="A3618" s="28" t="s">
        <v>3133</v>
      </c>
      <c r="B3618" s="7" t="s">
        <v>3134</v>
      </c>
      <c r="C3618" s="38" t="s">
        <v>3135</v>
      </c>
      <c r="D3618" s="38">
        <v>23</v>
      </c>
      <c r="E3618" s="38">
        <v>25.847502649367701</v>
      </c>
      <c r="F3618">
        <v>203.61</v>
      </c>
      <c r="G3618">
        <v>218.42</v>
      </c>
      <c r="H3618">
        <v>77.319999999999993</v>
      </c>
      <c r="I3618" s="7">
        <v>44.06</v>
      </c>
      <c r="J3618" s="40">
        <f t="shared" si="168"/>
        <v>3.4769319492502881</v>
      </c>
      <c r="K3618" s="40">
        <f t="shared" si="169"/>
        <v>77.663274507278118</v>
      </c>
      <c r="L3618" s="40">
        <f t="shared" si="170"/>
        <v>22.336725492721886</v>
      </c>
    </row>
    <row r="3619" spans="1:12" x14ac:dyDescent="0.2">
      <c r="A3619" s="28" t="s">
        <v>1117</v>
      </c>
      <c r="B3619" s="7" t="s">
        <v>1118</v>
      </c>
      <c r="C3619" s="38" t="s">
        <v>1119</v>
      </c>
      <c r="D3619" s="38">
        <v>1</v>
      </c>
      <c r="E3619" s="38">
        <v>25.845732596614699</v>
      </c>
      <c r="F3619">
        <v>17.04</v>
      </c>
      <c r="G3619">
        <v>7.31</v>
      </c>
      <c r="H3619">
        <v>100.57</v>
      </c>
      <c r="I3619" s="7">
        <v>98.72</v>
      </c>
      <c r="J3619" s="40">
        <f t="shared" si="168"/>
        <v>0.12218375232073862</v>
      </c>
      <c r="K3619" s="40">
        <f t="shared" si="169"/>
        <v>10.888034340905026</v>
      </c>
      <c r="L3619" s="40">
        <f t="shared" si="170"/>
        <v>89.111965659094977</v>
      </c>
    </row>
    <row r="3620" spans="1:12" x14ac:dyDescent="0.2">
      <c r="A3620" s="28" t="s">
        <v>1273</v>
      </c>
      <c r="B3620" s="7" t="s">
        <v>1274</v>
      </c>
      <c r="C3620" s="38" t="s">
        <v>1275</v>
      </c>
      <c r="D3620" s="38">
        <v>31</v>
      </c>
      <c r="E3620" s="38">
        <v>25.831987703367801</v>
      </c>
      <c r="F3620">
        <v>42.92</v>
      </c>
      <c r="G3620">
        <v>67.63</v>
      </c>
      <c r="H3620">
        <v>12.67</v>
      </c>
      <c r="I3620" s="7">
        <v>17.079999999999998</v>
      </c>
      <c r="J3620" s="40">
        <f t="shared" si="168"/>
        <v>3.715966386554622</v>
      </c>
      <c r="K3620" s="40">
        <f t="shared" si="169"/>
        <v>78.795438346400559</v>
      </c>
      <c r="L3620" s="40">
        <f t="shared" si="170"/>
        <v>21.204561653599427</v>
      </c>
    </row>
    <row r="3621" spans="1:12" x14ac:dyDescent="0.2">
      <c r="A3621" s="28" t="s">
        <v>1297</v>
      </c>
      <c r="B3621" s="7" t="s">
        <v>1298</v>
      </c>
      <c r="C3621" s="38" t="s">
        <v>1299</v>
      </c>
      <c r="D3621" s="38">
        <v>24</v>
      </c>
      <c r="E3621" s="38">
        <v>25.8259088189061</v>
      </c>
      <c r="F3621">
        <v>22.44</v>
      </c>
      <c r="G3621">
        <v>25.45</v>
      </c>
      <c r="H3621">
        <v>61.9</v>
      </c>
      <c r="I3621" s="7">
        <v>47.7</v>
      </c>
      <c r="J3621" s="40">
        <f t="shared" si="168"/>
        <v>0.4369525547445256</v>
      </c>
      <c r="K3621" s="40">
        <f t="shared" si="169"/>
        <v>30.408279890786716</v>
      </c>
      <c r="L3621" s="40">
        <f t="shared" si="170"/>
        <v>69.59172010921327</v>
      </c>
    </row>
    <row r="3622" spans="1:12" x14ac:dyDescent="0.2">
      <c r="A3622" s="28" t="s">
        <v>454</v>
      </c>
      <c r="B3622" s="7" t="s">
        <v>455</v>
      </c>
      <c r="C3622" s="38" t="s">
        <v>456</v>
      </c>
      <c r="D3622" s="38">
        <v>119</v>
      </c>
      <c r="E3622" s="38">
        <v>25.825369486164099</v>
      </c>
      <c r="F3622">
        <v>18.329999999999998</v>
      </c>
      <c r="G3622">
        <v>1.1200000000000001</v>
      </c>
      <c r="H3622">
        <v>341.54</v>
      </c>
      <c r="I3622" s="7">
        <v>227.75</v>
      </c>
      <c r="J3622" s="40">
        <f t="shared" si="168"/>
        <v>3.4165363874299567E-2</v>
      </c>
      <c r="K3622" s="40">
        <f t="shared" si="169"/>
        <v>3.3036654550395754</v>
      </c>
      <c r="L3622" s="40">
        <f t="shared" si="170"/>
        <v>96.696334544960422</v>
      </c>
    </row>
    <row r="3623" spans="1:12" x14ac:dyDescent="0.2">
      <c r="A3623" s="28" t="s">
        <v>3073</v>
      </c>
      <c r="B3623" s="7" t="s">
        <v>3074</v>
      </c>
      <c r="C3623" s="38" t="s">
        <v>3075</v>
      </c>
      <c r="D3623" s="38">
        <v>27</v>
      </c>
      <c r="E3623" s="38">
        <v>25.8230137399737</v>
      </c>
      <c r="F3623">
        <v>54.92</v>
      </c>
      <c r="G3623">
        <v>39.97</v>
      </c>
      <c r="H3623">
        <v>316.83</v>
      </c>
      <c r="I3623" s="7">
        <v>98.7</v>
      </c>
      <c r="J3623" s="40">
        <f t="shared" si="168"/>
        <v>0.22835896325175079</v>
      </c>
      <c r="K3623" s="40">
        <f t="shared" si="169"/>
        <v>18.590572469730812</v>
      </c>
      <c r="L3623" s="40">
        <f t="shared" si="170"/>
        <v>81.409427530269198</v>
      </c>
    </row>
    <row r="3624" spans="1:12" x14ac:dyDescent="0.2">
      <c r="A3624" s="28" t="s">
        <v>2407</v>
      </c>
      <c r="B3624" s="7" t="s">
        <v>2408</v>
      </c>
      <c r="C3624" s="38" t="s">
        <v>2409</v>
      </c>
      <c r="D3624" s="38">
        <v>459</v>
      </c>
      <c r="E3624" s="38">
        <v>25.818761832059199</v>
      </c>
      <c r="F3624">
        <v>82.32</v>
      </c>
      <c r="G3624">
        <v>24.14</v>
      </c>
      <c r="H3624">
        <v>17.95</v>
      </c>
      <c r="I3624" s="7">
        <v>10.31</v>
      </c>
      <c r="J3624" s="40">
        <f t="shared" si="168"/>
        <v>3.767162066525124</v>
      </c>
      <c r="K3624" s="40">
        <f t="shared" si="169"/>
        <v>79.0231591448931</v>
      </c>
      <c r="L3624" s="40">
        <f t="shared" si="170"/>
        <v>20.976840855106886</v>
      </c>
    </row>
    <row r="3625" spans="1:12" x14ac:dyDescent="0.2">
      <c r="A3625" s="28" t="s">
        <v>940</v>
      </c>
      <c r="B3625" s="7" t="s">
        <v>941</v>
      </c>
      <c r="C3625" s="38" t="s">
        <v>942</v>
      </c>
      <c r="D3625" s="38">
        <v>157</v>
      </c>
      <c r="E3625" s="38">
        <v>25.797208268526902</v>
      </c>
      <c r="F3625">
        <v>162.91999999999999</v>
      </c>
      <c r="G3625">
        <v>113.01</v>
      </c>
      <c r="H3625">
        <v>216.53</v>
      </c>
      <c r="I3625" s="7">
        <v>56.14</v>
      </c>
      <c r="J3625" s="40">
        <f t="shared" si="168"/>
        <v>1.011955844060586</v>
      </c>
      <c r="K3625" s="40">
        <f t="shared" si="169"/>
        <v>50.297119941669699</v>
      </c>
      <c r="L3625" s="40">
        <f t="shared" si="170"/>
        <v>49.702880058330294</v>
      </c>
    </row>
    <row r="3626" spans="1:12" x14ac:dyDescent="0.2">
      <c r="A3626" s="28" t="s">
        <v>1870</v>
      </c>
      <c r="B3626" s="7" t="s">
        <v>1871</v>
      </c>
      <c r="C3626" s="38" t="s">
        <v>1872</v>
      </c>
      <c r="D3626" s="38">
        <v>22</v>
      </c>
      <c r="E3626" s="38">
        <v>25.7706539693595</v>
      </c>
      <c r="F3626">
        <v>60.54</v>
      </c>
      <c r="G3626">
        <v>690.61</v>
      </c>
      <c r="H3626">
        <v>4.88</v>
      </c>
      <c r="I3626" s="7">
        <v>66.790000000000006</v>
      </c>
      <c r="J3626" s="40">
        <f t="shared" si="168"/>
        <v>10.480675317427096</v>
      </c>
      <c r="K3626" s="40">
        <f t="shared" si="169"/>
        <v>91.289710993899035</v>
      </c>
      <c r="L3626" s="40">
        <f t="shared" si="170"/>
        <v>8.7102890061009717</v>
      </c>
    </row>
    <row r="3627" spans="1:12" x14ac:dyDescent="0.2">
      <c r="A3627" s="28" t="s">
        <v>2884</v>
      </c>
      <c r="B3627" s="7" t="s">
        <v>2885</v>
      </c>
      <c r="C3627" s="38" t="s">
        <v>2886</v>
      </c>
      <c r="D3627" s="38">
        <v>103</v>
      </c>
      <c r="E3627" s="38">
        <v>25.745652719557199</v>
      </c>
      <c r="F3627">
        <v>132.22</v>
      </c>
      <c r="G3627">
        <v>369.77</v>
      </c>
      <c r="H3627">
        <v>241.75</v>
      </c>
      <c r="I3627" s="7">
        <v>117.6</v>
      </c>
      <c r="J3627" s="40">
        <f t="shared" si="168"/>
        <v>1.3969389174899123</v>
      </c>
      <c r="K3627" s="40">
        <f t="shared" si="169"/>
        <v>58.280121670884895</v>
      </c>
      <c r="L3627" s="40">
        <f t="shared" si="170"/>
        <v>41.719878329115105</v>
      </c>
    </row>
    <row r="3628" spans="1:12" x14ac:dyDescent="0.2">
      <c r="A3628" s="28" t="s">
        <v>2398</v>
      </c>
      <c r="B3628" s="7" t="s">
        <v>2399</v>
      </c>
      <c r="C3628" s="38" t="s">
        <v>2400</v>
      </c>
      <c r="D3628" s="38">
        <v>570</v>
      </c>
      <c r="E3628" s="38">
        <v>25.682137163883599</v>
      </c>
      <c r="F3628">
        <v>76.45</v>
      </c>
      <c r="G3628">
        <v>111.89</v>
      </c>
      <c r="H3628">
        <v>27.48</v>
      </c>
      <c r="I3628" s="7">
        <v>11.39</v>
      </c>
      <c r="J3628" s="40">
        <f t="shared" si="168"/>
        <v>4.8453820427064569</v>
      </c>
      <c r="K3628" s="40">
        <f t="shared" si="169"/>
        <v>82.892478324017432</v>
      </c>
      <c r="L3628" s="40">
        <f t="shared" si="170"/>
        <v>17.107521675982575</v>
      </c>
    </row>
    <row r="3629" spans="1:12" x14ac:dyDescent="0.2">
      <c r="A3629" s="31" t="s">
        <v>2758</v>
      </c>
      <c r="B3629" s="7" t="s">
        <v>2759</v>
      </c>
      <c r="C3629" s="38" t="s">
        <v>2760</v>
      </c>
      <c r="D3629" s="38">
        <v>105</v>
      </c>
      <c r="E3629" s="38">
        <v>25.677589410485801</v>
      </c>
      <c r="F3629">
        <v>92.43</v>
      </c>
      <c r="G3629">
        <v>34.26</v>
      </c>
      <c r="H3629">
        <v>141.19</v>
      </c>
      <c r="I3629" s="7">
        <v>97.51</v>
      </c>
      <c r="J3629" s="40">
        <f t="shared" si="168"/>
        <v>0.53074989526602434</v>
      </c>
      <c r="K3629" s="40">
        <f t="shared" si="169"/>
        <v>34.672541667806996</v>
      </c>
      <c r="L3629" s="40">
        <f t="shared" si="170"/>
        <v>65.327458332193004</v>
      </c>
    </row>
    <row r="3630" spans="1:12" x14ac:dyDescent="0.2">
      <c r="A3630" s="28" t="s">
        <v>943</v>
      </c>
      <c r="B3630" s="7" t="s">
        <v>944</v>
      </c>
      <c r="C3630" s="38" t="s">
        <v>945</v>
      </c>
      <c r="D3630" s="38">
        <v>36</v>
      </c>
      <c r="E3630" s="38">
        <v>25.673281655544699</v>
      </c>
      <c r="F3630">
        <v>861.46</v>
      </c>
      <c r="G3630">
        <v>1901.7</v>
      </c>
      <c r="H3630">
        <v>310.89</v>
      </c>
      <c r="I3630" s="7">
        <v>950.21</v>
      </c>
      <c r="J3630" s="40">
        <f t="shared" si="168"/>
        <v>2.1910712869716913</v>
      </c>
      <c r="K3630" s="40">
        <f t="shared" si="169"/>
        <v>68.662561564113659</v>
      </c>
      <c r="L3630" s="40">
        <f t="shared" si="170"/>
        <v>31.337438435886352</v>
      </c>
    </row>
    <row r="3631" spans="1:12" x14ac:dyDescent="0.2">
      <c r="A3631" s="28" t="s">
        <v>2005</v>
      </c>
      <c r="B3631" s="7" t="s">
        <v>2006</v>
      </c>
      <c r="C3631" s="38" t="s">
        <v>2007</v>
      </c>
      <c r="D3631" s="38">
        <v>622</v>
      </c>
      <c r="E3631" s="38">
        <v>25.6561830368363</v>
      </c>
      <c r="F3631">
        <v>47.58</v>
      </c>
      <c r="G3631">
        <v>18.45</v>
      </c>
      <c r="H3631">
        <v>35.340000000000003</v>
      </c>
      <c r="I3631" s="7">
        <v>26.51</v>
      </c>
      <c r="J3631" s="40">
        <f t="shared" si="168"/>
        <v>1.0675828617623282</v>
      </c>
      <c r="K3631" s="40">
        <f t="shared" si="169"/>
        <v>51.634344698154521</v>
      </c>
      <c r="L3631" s="40">
        <f t="shared" si="170"/>
        <v>48.365655301845486</v>
      </c>
    </row>
    <row r="3632" spans="1:12" x14ac:dyDescent="0.2">
      <c r="A3632" s="28" t="s">
        <v>2467</v>
      </c>
      <c r="B3632" s="7" t="s">
        <v>2468</v>
      </c>
      <c r="C3632" s="38" t="s">
        <v>2469</v>
      </c>
      <c r="D3632" s="38">
        <v>424</v>
      </c>
      <c r="E3632" s="38">
        <v>25.641168450100601</v>
      </c>
      <c r="F3632">
        <v>162.46</v>
      </c>
      <c r="G3632">
        <v>194.26</v>
      </c>
      <c r="H3632">
        <v>483.83</v>
      </c>
      <c r="I3632" s="7">
        <v>59.83</v>
      </c>
      <c r="J3632" s="40">
        <f t="shared" si="168"/>
        <v>0.65614538498326169</v>
      </c>
      <c r="K3632" s="40">
        <f t="shared" si="169"/>
        <v>39.618827606121862</v>
      </c>
      <c r="L3632" s="40">
        <f t="shared" si="170"/>
        <v>60.381172393878138</v>
      </c>
    </row>
    <row r="3633" spans="1:12" x14ac:dyDescent="0.2">
      <c r="A3633" s="28" t="s">
        <v>2785</v>
      </c>
      <c r="B3633" s="7" t="s">
        <v>2786</v>
      </c>
      <c r="C3633" s="38" t="s">
        <v>2787</v>
      </c>
      <c r="D3633" s="38">
        <v>151</v>
      </c>
      <c r="E3633" s="38">
        <v>25.637842604872599</v>
      </c>
      <c r="F3633">
        <v>17.809999999999999</v>
      </c>
      <c r="G3633">
        <v>18.489999999999998</v>
      </c>
      <c r="H3633">
        <v>114.45</v>
      </c>
      <c r="I3633" s="7">
        <v>22.08</v>
      </c>
      <c r="J3633" s="40">
        <f t="shared" si="168"/>
        <v>0.26587563172929024</v>
      </c>
      <c r="K3633" s="40">
        <f t="shared" si="169"/>
        <v>21.003298038534975</v>
      </c>
      <c r="L3633" s="40">
        <f t="shared" si="170"/>
        <v>78.996701961465035</v>
      </c>
    </row>
    <row r="3634" spans="1:12" x14ac:dyDescent="0.2">
      <c r="A3634" s="28" t="s">
        <v>1006</v>
      </c>
      <c r="B3634" s="7" t="s">
        <v>1007</v>
      </c>
      <c r="C3634" s="38" t="s">
        <v>1008</v>
      </c>
      <c r="D3634" s="38">
        <v>161</v>
      </c>
      <c r="E3634" s="38">
        <v>25.634291000544899</v>
      </c>
      <c r="F3634">
        <v>43.8</v>
      </c>
      <c r="G3634">
        <v>379.36</v>
      </c>
      <c r="H3634">
        <v>84.45</v>
      </c>
      <c r="I3634" s="7">
        <v>311.33999999999997</v>
      </c>
      <c r="J3634" s="40">
        <f t="shared" si="168"/>
        <v>1.0691528335733598</v>
      </c>
      <c r="K3634" s="40">
        <f t="shared" si="169"/>
        <v>51.671042188167768</v>
      </c>
      <c r="L3634" s="40">
        <f t="shared" si="170"/>
        <v>48.328957811832218</v>
      </c>
    </row>
    <row r="3635" spans="1:12" x14ac:dyDescent="0.2">
      <c r="A3635" s="28" t="s">
        <v>2557</v>
      </c>
      <c r="B3635" s="7" t="s">
        <v>2558</v>
      </c>
      <c r="C3635" s="38" t="s">
        <v>2559</v>
      </c>
      <c r="D3635" s="38">
        <v>274</v>
      </c>
      <c r="E3635" s="38">
        <v>25.618891372647902</v>
      </c>
      <c r="F3635">
        <v>53.41</v>
      </c>
      <c r="G3635">
        <v>95.96</v>
      </c>
      <c r="H3635">
        <v>5.28</v>
      </c>
      <c r="I3635" s="7">
        <v>3.37</v>
      </c>
      <c r="J3635" s="40">
        <f t="shared" si="168"/>
        <v>17.268208092485548</v>
      </c>
      <c r="K3635" s="40">
        <f t="shared" si="169"/>
        <v>94.52600936590305</v>
      </c>
      <c r="L3635" s="40">
        <f t="shared" si="170"/>
        <v>5.4739906340969497</v>
      </c>
    </row>
    <row r="3636" spans="1:12" x14ac:dyDescent="0.2">
      <c r="A3636" s="30" t="s">
        <v>2512</v>
      </c>
      <c r="B3636" s="7" t="s">
        <v>2513</v>
      </c>
      <c r="C3636" s="38" t="s">
        <v>2514</v>
      </c>
      <c r="D3636" s="38">
        <v>30</v>
      </c>
      <c r="E3636" s="38">
        <v>25.608626449775201</v>
      </c>
      <c r="F3636">
        <v>57.24</v>
      </c>
      <c r="G3636">
        <v>80.44</v>
      </c>
      <c r="H3636">
        <v>1.23</v>
      </c>
      <c r="I3636" s="7">
        <v>15.81</v>
      </c>
      <c r="J3636" s="40">
        <f t="shared" si="168"/>
        <v>8.07981220657277</v>
      </c>
      <c r="K3636" s="40">
        <f t="shared" si="169"/>
        <v>88.986556359875919</v>
      </c>
      <c r="L3636" s="40">
        <f t="shared" si="170"/>
        <v>11.013443640124095</v>
      </c>
    </row>
    <row r="3637" spans="1:12" x14ac:dyDescent="0.2">
      <c r="A3637" s="28" t="s">
        <v>1573</v>
      </c>
      <c r="B3637" s="7" t="s">
        <v>1574</v>
      </c>
      <c r="C3637" s="38" t="s">
        <v>1575</v>
      </c>
      <c r="D3637" s="38">
        <v>302</v>
      </c>
      <c r="E3637" s="38">
        <v>25.594873781336599</v>
      </c>
      <c r="F3637">
        <v>32.18</v>
      </c>
      <c r="G3637">
        <v>97.36</v>
      </c>
      <c r="H3637">
        <v>229.38</v>
      </c>
      <c r="I3637" s="7">
        <v>367.99</v>
      </c>
      <c r="J3637" s="40">
        <f t="shared" si="168"/>
        <v>0.21685052814838374</v>
      </c>
      <c r="K3637" s="40">
        <f t="shared" si="169"/>
        <v>17.820638043224058</v>
      </c>
      <c r="L3637" s="40">
        <f t="shared" si="170"/>
        <v>82.179361956775949</v>
      </c>
    </row>
    <row r="3638" spans="1:12" x14ac:dyDescent="0.2">
      <c r="A3638" s="28" t="s">
        <v>1729</v>
      </c>
      <c r="B3638" s="7" t="s">
        <v>1730</v>
      </c>
      <c r="C3638" s="38" t="s">
        <v>1731</v>
      </c>
      <c r="D3638" s="38">
        <v>84</v>
      </c>
      <c r="E3638" s="38">
        <v>25.5843199711253</v>
      </c>
      <c r="F3638">
        <v>65.61</v>
      </c>
      <c r="G3638">
        <v>54.75</v>
      </c>
      <c r="H3638">
        <v>366.38</v>
      </c>
      <c r="I3638" s="7">
        <v>594.27</v>
      </c>
      <c r="J3638" s="40">
        <f t="shared" si="168"/>
        <v>0.12529016811533858</v>
      </c>
      <c r="K3638" s="40">
        <f t="shared" si="169"/>
        <v>11.134032062608117</v>
      </c>
      <c r="L3638" s="40">
        <f t="shared" si="170"/>
        <v>88.865967937391886</v>
      </c>
    </row>
    <row r="3639" spans="1:12" x14ac:dyDescent="0.2">
      <c r="A3639" s="28" t="s">
        <v>1312</v>
      </c>
      <c r="B3639" s="7" t="s">
        <v>1313</v>
      </c>
      <c r="C3639" s="38" t="s">
        <v>1314</v>
      </c>
      <c r="D3639" s="38">
        <v>290</v>
      </c>
      <c r="E3639" s="38">
        <v>25.584214094751101</v>
      </c>
      <c r="F3639">
        <v>31.18</v>
      </c>
      <c r="G3639">
        <v>57.61</v>
      </c>
      <c r="H3639">
        <v>30.84</v>
      </c>
      <c r="I3639" s="7">
        <v>22.71</v>
      </c>
      <c r="J3639" s="40">
        <f t="shared" si="168"/>
        <v>1.6580765639589168</v>
      </c>
      <c r="K3639" s="40">
        <f t="shared" si="169"/>
        <v>62.378811296894753</v>
      </c>
      <c r="L3639" s="40">
        <f t="shared" si="170"/>
        <v>37.62118870310524</v>
      </c>
    </row>
    <row r="3640" spans="1:12" x14ac:dyDescent="0.2">
      <c r="A3640" s="28" t="s">
        <v>2065</v>
      </c>
      <c r="B3640" s="7" t="s">
        <v>2066</v>
      </c>
      <c r="C3640" s="38" t="s">
        <v>2067</v>
      </c>
      <c r="D3640" s="38">
        <v>56</v>
      </c>
      <c r="E3640" s="38">
        <v>25.570023815281701</v>
      </c>
      <c r="F3640">
        <v>28.29</v>
      </c>
      <c r="G3640">
        <v>80.39</v>
      </c>
      <c r="H3640">
        <v>136.41999999999999</v>
      </c>
      <c r="I3640" s="7">
        <v>202.34</v>
      </c>
      <c r="J3640" s="40">
        <f t="shared" si="168"/>
        <v>0.3208170976502539</v>
      </c>
      <c r="K3640" s="40">
        <f t="shared" si="169"/>
        <v>24.289290184158769</v>
      </c>
      <c r="L3640" s="40">
        <f t="shared" si="170"/>
        <v>75.710709815841227</v>
      </c>
    </row>
    <row r="3641" spans="1:12" x14ac:dyDescent="0.2">
      <c r="A3641" s="28" t="s">
        <v>1210</v>
      </c>
      <c r="B3641" s="7" t="s">
        <v>1211</v>
      </c>
      <c r="C3641" s="38" t="s">
        <v>1212</v>
      </c>
      <c r="D3641" s="38">
        <v>180</v>
      </c>
      <c r="E3641" s="38">
        <v>25.561638974148099</v>
      </c>
      <c r="F3641">
        <v>112.84</v>
      </c>
      <c r="G3641">
        <v>90.01</v>
      </c>
      <c r="H3641">
        <v>59.28</v>
      </c>
      <c r="I3641" s="7">
        <v>57.4</v>
      </c>
      <c r="J3641" s="40">
        <f t="shared" si="168"/>
        <v>1.7385155982173466</v>
      </c>
      <c r="K3641" s="40">
        <f t="shared" si="169"/>
        <v>63.483866929552789</v>
      </c>
      <c r="L3641" s="40">
        <f t="shared" si="170"/>
        <v>36.516133070447225</v>
      </c>
    </row>
    <row r="3642" spans="1:12" x14ac:dyDescent="0.2">
      <c r="A3642" s="28" t="s">
        <v>2839</v>
      </c>
      <c r="B3642" s="7" t="s">
        <v>2840</v>
      </c>
      <c r="C3642" s="38" t="s">
        <v>2841</v>
      </c>
      <c r="D3642" s="38">
        <v>51</v>
      </c>
      <c r="E3642" s="38">
        <v>25.560104095087102</v>
      </c>
      <c r="F3642">
        <v>5.74</v>
      </c>
      <c r="G3642">
        <v>14.33</v>
      </c>
      <c r="H3642">
        <v>368.99</v>
      </c>
      <c r="I3642" s="7">
        <v>1085.49</v>
      </c>
      <c r="J3642" s="40">
        <f t="shared" si="168"/>
        <v>1.3798745943567461E-2</v>
      </c>
      <c r="K3642" s="40">
        <f t="shared" si="169"/>
        <v>1.3610932148791157</v>
      </c>
      <c r="L3642" s="40">
        <f t="shared" si="170"/>
        <v>98.638906785120881</v>
      </c>
    </row>
    <row r="3643" spans="1:12" x14ac:dyDescent="0.2">
      <c r="A3643" s="28" t="s">
        <v>985</v>
      </c>
      <c r="B3643" s="7" t="s">
        <v>986</v>
      </c>
      <c r="C3643" s="38" t="s">
        <v>987</v>
      </c>
      <c r="D3643" s="38">
        <v>568</v>
      </c>
      <c r="E3643" s="38">
        <v>25.556214038048498</v>
      </c>
      <c r="F3643">
        <v>19.97</v>
      </c>
      <c r="G3643">
        <v>27.24</v>
      </c>
      <c r="H3643">
        <v>42.17</v>
      </c>
      <c r="I3643" s="7">
        <v>153.13</v>
      </c>
      <c r="J3643" s="40">
        <f t="shared" si="168"/>
        <v>0.24173067076292878</v>
      </c>
      <c r="K3643" s="40">
        <f t="shared" si="169"/>
        <v>19.467238464393219</v>
      </c>
      <c r="L3643" s="40">
        <f t="shared" si="170"/>
        <v>80.532761535606795</v>
      </c>
    </row>
    <row r="3644" spans="1:12" x14ac:dyDescent="0.2">
      <c r="A3644" s="28" t="s">
        <v>2452</v>
      </c>
      <c r="B3644" s="7" t="s">
        <v>2453</v>
      </c>
      <c r="C3644" s="38" t="s">
        <v>2454</v>
      </c>
      <c r="D3644" s="38">
        <v>136</v>
      </c>
      <c r="E3644" s="38">
        <v>25.5502836512863</v>
      </c>
      <c r="F3644">
        <v>221.56</v>
      </c>
      <c r="G3644">
        <v>5.45</v>
      </c>
      <c r="H3644">
        <v>69</v>
      </c>
      <c r="I3644" s="7">
        <v>8.36</v>
      </c>
      <c r="J3644" s="40">
        <f t="shared" si="168"/>
        <v>2.9344622543950361</v>
      </c>
      <c r="K3644" s="40">
        <f t="shared" si="169"/>
        <v>74.583566054473167</v>
      </c>
      <c r="L3644" s="40">
        <f t="shared" si="170"/>
        <v>25.416433945526823</v>
      </c>
    </row>
    <row r="3645" spans="1:12" x14ac:dyDescent="0.2">
      <c r="A3645" s="28" t="s">
        <v>295</v>
      </c>
      <c r="B3645" s="7" t="s">
        <v>296</v>
      </c>
      <c r="C3645" s="38" t="s">
        <v>297</v>
      </c>
      <c r="D3645" s="38">
        <v>78</v>
      </c>
      <c r="E3645" s="38">
        <v>25.547549858219298</v>
      </c>
      <c r="F3645">
        <v>9.73</v>
      </c>
      <c r="G3645">
        <v>122.17</v>
      </c>
      <c r="H3645">
        <v>27.94</v>
      </c>
      <c r="I3645" s="7">
        <v>22.49</v>
      </c>
      <c r="J3645" s="40">
        <f t="shared" si="168"/>
        <v>2.6155066428713067</v>
      </c>
      <c r="K3645" s="40">
        <f t="shared" si="169"/>
        <v>72.34135907420611</v>
      </c>
      <c r="L3645" s="40">
        <f t="shared" si="170"/>
        <v>27.658640925793886</v>
      </c>
    </row>
    <row r="3646" spans="1:12" x14ac:dyDescent="0.2">
      <c r="A3646" s="28" t="s">
        <v>1513</v>
      </c>
      <c r="B3646" s="7" t="s">
        <v>1514</v>
      </c>
      <c r="C3646" s="38" t="s">
        <v>1515</v>
      </c>
      <c r="D3646" s="38">
        <v>14</v>
      </c>
      <c r="E3646" s="38">
        <v>25.529761732544198</v>
      </c>
      <c r="F3646">
        <v>285.26</v>
      </c>
      <c r="G3646">
        <v>496.24</v>
      </c>
      <c r="H3646">
        <v>12.54</v>
      </c>
      <c r="I3646" s="7">
        <v>0</v>
      </c>
      <c r="J3646" s="40">
        <f t="shared" si="168"/>
        <v>62.320574162679428</v>
      </c>
      <c r="K3646" s="40">
        <f t="shared" si="169"/>
        <v>98.420734471815024</v>
      </c>
      <c r="L3646" s="40">
        <f t="shared" si="170"/>
        <v>1.5792655281849779</v>
      </c>
    </row>
    <row r="3647" spans="1:12" x14ac:dyDescent="0.2">
      <c r="A3647" s="28" t="s">
        <v>622</v>
      </c>
      <c r="B3647" s="7" t="s">
        <v>623</v>
      </c>
      <c r="C3647" s="38" t="s">
        <v>624</v>
      </c>
      <c r="D3647" s="38">
        <v>80</v>
      </c>
      <c r="E3647" s="38">
        <v>25.5151209067607</v>
      </c>
      <c r="F3647">
        <v>19.91</v>
      </c>
      <c r="G3647">
        <v>23.08</v>
      </c>
      <c r="H3647">
        <v>202.33</v>
      </c>
      <c r="I3647" s="7">
        <v>221.13</v>
      </c>
      <c r="J3647" s="40">
        <f t="shared" si="168"/>
        <v>0.10152080479856419</v>
      </c>
      <c r="K3647" s="40">
        <f t="shared" si="169"/>
        <v>9.2164219101725777</v>
      </c>
      <c r="L3647" s="40">
        <f t="shared" si="170"/>
        <v>90.783578089827429</v>
      </c>
    </row>
    <row r="3648" spans="1:12" x14ac:dyDescent="0.2">
      <c r="A3648" s="28" t="s">
        <v>2497</v>
      </c>
      <c r="B3648" s="7" t="s">
        <v>2498</v>
      </c>
      <c r="C3648" s="38" t="s">
        <v>2499</v>
      </c>
      <c r="D3648" s="38">
        <v>195</v>
      </c>
      <c r="E3648" s="38">
        <v>25.506546173692598</v>
      </c>
      <c r="F3648">
        <v>10.02</v>
      </c>
      <c r="G3648">
        <v>84.33</v>
      </c>
      <c r="H3648">
        <v>41</v>
      </c>
      <c r="I3648" s="7">
        <v>435.09</v>
      </c>
      <c r="J3648" s="40">
        <f t="shared" si="168"/>
        <v>0.19817681530803</v>
      </c>
      <c r="K3648" s="40">
        <f t="shared" si="169"/>
        <v>16.53986396465886</v>
      </c>
      <c r="L3648" s="40">
        <f t="shared" si="170"/>
        <v>83.460136035341151</v>
      </c>
    </row>
    <row r="3649" spans="1:12" x14ac:dyDescent="0.2">
      <c r="A3649" s="28" t="s">
        <v>2521</v>
      </c>
      <c r="B3649" s="7" t="s">
        <v>2522</v>
      </c>
      <c r="C3649" s="38" t="s">
        <v>2523</v>
      </c>
      <c r="D3649" s="38">
        <v>29</v>
      </c>
      <c r="E3649" s="38">
        <v>25.505081684583399</v>
      </c>
      <c r="F3649">
        <v>120.57</v>
      </c>
      <c r="G3649">
        <v>126.55</v>
      </c>
      <c r="H3649">
        <v>385.99</v>
      </c>
      <c r="I3649" s="7">
        <v>80.23</v>
      </c>
      <c r="J3649" s="40">
        <f t="shared" si="168"/>
        <v>0.53005019089700145</v>
      </c>
      <c r="K3649" s="40">
        <f t="shared" si="169"/>
        <v>34.642666890963639</v>
      </c>
      <c r="L3649" s="40">
        <f t="shared" si="170"/>
        <v>65.357333109036361</v>
      </c>
    </row>
    <row r="3650" spans="1:12" x14ac:dyDescent="0.2">
      <c r="A3650" s="28" t="s">
        <v>2872</v>
      </c>
      <c r="B3650" s="7" t="s">
        <v>2873</v>
      </c>
      <c r="C3650" s="38" t="s">
        <v>2874</v>
      </c>
      <c r="D3650" s="38">
        <v>284</v>
      </c>
      <c r="E3650" s="38">
        <v>25.4930621487275</v>
      </c>
      <c r="F3650">
        <v>97.9</v>
      </c>
      <c r="G3650">
        <v>32.78</v>
      </c>
      <c r="H3650">
        <v>91.49</v>
      </c>
      <c r="I3650" s="7">
        <v>20.43</v>
      </c>
      <c r="J3650" s="40">
        <f t="shared" si="168"/>
        <v>1.1676197283774126</v>
      </c>
      <c r="K3650" s="40">
        <f t="shared" si="169"/>
        <v>53.866446826051103</v>
      </c>
      <c r="L3650" s="40">
        <f t="shared" si="170"/>
        <v>46.133553173948876</v>
      </c>
    </row>
    <row r="3651" spans="1:12" x14ac:dyDescent="0.2">
      <c r="A3651" s="28" t="s">
        <v>2332</v>
      </c>
      <c r="B3651" s="7" t="s">
        <v>2333</v>
      </c>
      <c r="C3651" s="38" t="s">
        <v>2334</v>
      </c>
      <c r="D3651" s="38">
        <v>1448</v>
      </c>
      <c r="E3651" s="38">
        <v>25.4911867416122</v>
      </c>
      <c r="F3651">
        <v>123.95</v>
      </c>
      <c r="G3651">
        <v>257.08999999999997</v>
      </c>
      <c r="H3651">
        <v>138.04</v>
      </c>
      <c r="I3651" s="7">
        <v>154.53</v>
      </c>
      <c r="J3651" s="40">
        <f t="shared" si="168"/>
        <v>1.3023891718221279</v>
      </c>
      <c r="K3651" s="40">
        <f t="shared" si="169"/>
        <v>56.566856192752489</v>
      </c>
      <c r="L3651" s="40">
        <f t="shared" si="170"/>
        <v>43.433143807247518</v>
      </c>
    </row>
    <row r="3652" spans="1:12" x14ac:dyDescent="0.2">
      <c r="A3652" s="28" t="s">
        <v>2668</v>
      </c>
      <c r="B3652" s="7" t="s">
        <v>2669</v>
      </c>
      <c r="C3652" s="38" t="s">
        <v>2670</v>
      </c>
      <c r="D3652" s="38">
        <v>279</v>
      </c>
      <c r="E3652" s="38">
        <v>25.490445559670899</v>
      </c>
      <c r="F3652">
        <v>27.21</v>
      </c>
      <c r="G3652">
        <v>60.9</v>
      </c>
      <c r="H3652">
        <v>29.3</v>
      </c>
      <c r="I3652" s="7">
        <v>46.8</v>
      </c>
      <c r="J3652" s="40">
        <f t="shared" si="168"/>
        <v>1.1578186596583444</v>
      </c>
      <c r="K3652" s="40">
        <f t="shared" si="169"/>
        <v>53.656902746483169</v>
      </c>
      <c r="L3652" s="40">
        <f t="shared" si="170"/>
        <v>46.343097253516838</v>
      </c>
    </row>
    <row r="3653" spans="1:12" x14ac:dyDescent="0.2">
      <c r="A3653" s="28" t="s">
        <v>1963</v>
      </c>
      <c r="B3653" s="7" t="s">
        <v>1964</v>
      </c>
      <c r="C3653" s="38" t="s">
        <v>1965</v>
      </c>
      <c r="D3653" s="38">
        <v>262</v>
      </c>
      <c r="E3653" s="38">
        <v>25.4843412059294</v>
      </c>
      <c r="F3653">
        <v>33.07</v>
      </c>
      <c r="G3653">
        <v>185.37</v>
      </c>
      <c r="H3653">
        <v>152.93</v>
      </c>
      <c r="I3653" s="7">
        <v>157.11000000000001</v>
      </c>
      <c r="J3653" s="40">
        <f t="shared" si="168"/>
        <v>0.70455425106437874</v>
      </c>
      <c r="K3653" s="40">
        <f t="shared" si="169"/>
        <v>41.333636088404482</v>
      </c>
      <c r="L3653" s="40">
        <f t="shared" si="170"/>
        <v>58.666363911595518</v>
      </c>
    </row>
    <row r="3654" spans="1:12" x14ac:dyDescent="0.2">
      <c r="A3654" s="28" t="s">
        <v>2452</v>
      </c>
      <c r="B3654" s="7" t="s">
        <v>2453</v>
      </c>
      <c r="C3654" s="38" t="s">
        <v>2454</v>
      </c>
      <c r="D3654" s="38">
        <v>640</v>
      </c>
      <c r="E3654" s="38">
        <v>25.474703478702999</v>
      </c>
      <c r="F3654">
        <v>93.6</v>
      </c>
      <c r="G3654">
        <v>189.63</v>
      </c>
      <c r="H3654">
        <v>4.22</v>
      </c>
      <c r="I3654" s="7">
        <v>41.94</v>
      </c>
      <c r="J3654" s="40">
        <f t="shared" si="168"/>
        <v>6.1358318890814569</v>
      </c>
      <c r="K3654" s="40">
        <f t="shared" si="169"/>
        <v>85.986216946476816</v>
      </c>
      <c r="L3654" s="40">
        <f t="shared" si="170"/>
        <v>14.013783053523177</v>
      </c>
    </row>
    <row r="3655" spans="1:12" x14ac:dyDescent="0.2">
      <c r="A3655" s="28" t="s">
        <v>2644</v>
      </c>
      <c r="B3655" s="7" t="s">
        <v>2645</v>
      </c>
      <c r="C3655" s="38" t="s">
        <v>2646</v>
      </c>
      <c r="D3655" s="38">
        <v>424</v>
      </c>
      <c r="E3655" s="38">
        <v>25.4481353630378</v>
      </c>
      <c r="F3655">
        <v>32.619999999999997</v>
      </c>
      <c r="G3655">
        <v>2.4500000000000002</v>
      </c>
      <c r="H3655">
        <v>202.03</v>
      </c>
      <c r="I3655" s="7">
        <v>40.89</v>
      </c>
      <c r="J3655" s="40">
        <f t="shared" si="168"/>
        <v>0.14436851638399473</v>
      </c>
      <c r="K3655" s="40">
        <f t="shared" si="169"/>
        <v>12.615561710852907</v>
      </c>
      <c r="L3655" s="40">
        <f t="shared" si="170"/>
        <v>87.384438289147099</v>
      </c>
    </row>
    <row r="3656" spans="1:12" x14ac:dyDescent="0.2">
      <c r="A3656" s="28" t="s">
        <v>3163</v>
      </c>
      <c r="B3656" s="7" t="s">
        <v>3164</v>
      </c>
      <c r="C3656" s="38" t="s">
        <v>3165</v>
      </c>
      <c r="D3656" s="38">
        <v>80</v>
      </c>
      <c r="E3656" s="38">
        <v>25.446834085073998</v>
      </c>
      <c r="F3656">
        <v>115.45</v>
      </c>
      <c r="G3656">
        <v>35.340000000000003</v>
      </c>
      <c r="H3656">
        <v>67.599999999999994</v>
      </c>
      <c r="I3656" s="7">
        <v>34.35</v>
      </c>
      <c r="J3656" s="40">
        <f t="shared" si="168"/>
        <v>1.4790583619421289</v>
      </c>
      <c r="K3656" s="40">
        <f t="shared" si="169"/>
        <v>59.662103347313455</v>
      </c>
      <c r="L3656" s="40">
        <f t="shared" si="170"/>
        <v>40.337896652686553</v>
      </c>
    </row>
    <row r="3657" spans="1:12" x14ac:dyDescent="0.2">
      <c r="A3657" s="28" t="s">
        <v>3166</v>
      </c>
      <c r="B3657" s="7" t="s">
        <v>3167</v>
      </c>
      <c r="C3657" s="38" t="s">
        <v>3168</v>
      </c>
      <c r="D3657" s="38">
        <v>55</v>
      </c>
      <c r="E3657" s="38">
        <v>25.424311789008101</v>
      </c>
      <c r="F3657">
        <v>1964.54</v>
      </c>
      <c r="G3657">
        <v>996.37</v>
      </c>
      <c r="H3657">
        <v>316.87</v>
      </c>
      <c r="I3657" s="7">
        <v>165.39</v>
      </c>
      <c r="J3657" s="40">
        <f t="shared" si="168"/>
        <v>6.1396549579065232</v>
      </c>
      <c r="K3657" s="40">
        <f t="shared" si="169"/>
        <v>85.993720902540389</v>
      </c>
      <c r="L3657" s="40">
        <f t="shared" si="170"/>
        <v>14.006279097459609</v>
      </c>
    </row>
    <row r="3658" spans="1:12" x14ac:dyDescent="0.2">
      <c r="A3658" s="28" t="s">
        <v>2884</v>
      </c>
      <c r="B3658" s="7" t="s">
        <v>2885</v>
      </c>
      <c r="C3658" s="38" t="s">
        <v>2886</v>
      </c>
      <c r="D3658" s="38">
        <v>380</v>
      </c>
      <c r="E3658" s="38">
        <v>25.419427432029401</v>
      </c>
      <c r="F3658">
        <v>217.69</v>
      </c>
      <c r="G3658">
        <v>491.78</v>
      </c>
      <c r="H3658">
        <v>87.19</v>
      </c>
      <c r="I3658" s="7">
        <v>98.59</v>
      </c>
      <c r="J3658" s="40">
        <f t="shared" si="168"/>
        <v>3.8188717838303372</v>
      </c>
      <c r="K3658" s="40">
        <f t="shared" si="169"/>
        <v>79.248254677464388</v>
      </c>
      <c r="L3658" s="40">
        <f t="shared" si="170"/>
        <v>20.751745322535601</v>
      </c>
    </row>
    <row r="3659" spans="1:12" x14ac:dyDescent="0.2">
      <c r="A3659" s="28" t="s">
        <v>2998</v>
      </c>
      <c r="B3659" s="7" t="s">
        <v>2999</v>
      </c>
      <c r="C3659" s="38" t="s">
        <v>3000</v>
      </c>
      <c r="D3659" s="38">
        <v>30</v>
      </c>
      <c r="E3659" s="38">
        <v>25.418573879983899</v>
      </c>
      <c r="F3659">
        <v>44.31</v>
      </c>
      <c r="G3659">
        <v>23.33</v>
      </c>
      <c r="H3659">
        <v>370.7</v>
      </c>
      <c r="I3659" s="7">
        <v>64.239999999999995</v>
      </c>
      <c r="J3659" s="40">
        <f t="shared" ref="J3659:J3722" si="171">(F3659+G3659)/(H3659+I3659)</f>
        <v>0.15551570331539982</v>
      </c>
      <c r="K3659" s="40">
        <f t="shared" si="169"/>
        <v>13.45855386207171</v>
      </c>
      <c r="L3659" s="40">
        <f t="shared" si="170"/>
        <v>86.54144613792829</v>
      </c>
    </row>
    <row r="3660" spans="1:12" x14ac:dyDescent="0.2">
      <c r="A3660" s="28" t="s">
        <v>67</v>
      </c>
      <c r="B3660" s="7" t="s">
        <v>68</v>
      </c>
      <c r="C3660" s="38" t="s">
        <v>69</v>
      </c>
      <c r="D3660" s="38">
        <v>81</v>
      </c>
      <c r="E3660" s="38">
        <v>25.406299946888499</v>
      </c>
      <c r="F3660">
        <v>39.53</v>
      </c>
      <c r="G3660">
        <v>40.83</v>
      </c>
      <c r="H3660">
        <v>36.49</v>
      </c>
      <c r="I3660" s="7">
        <v>117.11</v>
      </c>
      <c r="J3660" s="40">
        <f t="shared" si="171"/>
        <v>0.52317708333333335</v>
      </c>
      <c r="K3660" s="40">
        <f t="shared" ref="K3660:K3723" si="172">SUM(F3660:G3660)/SUM(F3660:I3660)*100</f>
        <v>34.347751752436317</v>
      </c>
      <c r="L3660" s="40">
        <f t="shared" ref="L3660:L3723" si="173">SUM(H3660:I3660)/SUM(F3660:I3660)*100</f>
        <v>65.652248247563691</v>
      </c>
    </row>
    <row r="3661" spans="1:12" x14ac:dyDescent="0.2">
      <c r="A3661" s="28" t="s">
        <v>3166</v>
      </c>
      <c r="B3661" s="7" t="s">
        <v>3167</v>
      </c>
      <c r="C3661" s="38" t="s">
        <v>3168</v>
      </c>
      <c r="D3661" s="38">
        <v>20</v>
      </c>
      <c r="E3661" s="38">
        <v>25.398686884293301</v>
      </c>
      <c r="F3661">
        <v>444.47</v>
      </c>
      <c r="G3661">
        <v>2924.3</v>
      </c>
      <c r="H3661">
        <v>63.16</v>
      </c>
      <c r="I3661" s="7">
        <v>265.14999999999998</v>
      </c>
      <c r="J3661" s="40">
        <f t="shared" si="171"/>
        <v>10.260942401998115</v>
      </c>
      <c r="K3661" s="40">
        <f t="shared" si="172"/>
        <v>91.119748558321703</v>
      </c>
      <c r="L3661" s="40">
        <f t="shared" si="173"/>
        <v>8.8802514416782952</v>
      </c>
    </row>
    <row r="3662" spans="1:12" x14ac:dyDescent="0.2">
      <c r="A3662" s="28" t="s">
        <v>3169</v>
      </c>
      <c r="B3662" s="7" t="s">
        <v>3170</v>
      </c>
      <c r="C3662" s="38" t="s">
        <v>3171</v>
      </c>
      <c r="D3662" s="38">
        <v>10</v>
      </c>
      <c r="E3662" s="38">
        <v>25.388916423785201</v>
      </c>
      <c r="F3662">
        <v>42.89</v>
      </c>
      <c r="G3662">
        <v>55.21</v>
      </c>
      <c r="H3662">
        <v>126.99</v>
      </c>
      <c r="I3662" s="7">
        <v>65.23</v>
      </c>
      <c r="J3662" s="40">
        <f t="shared" si="171"/>
        <v>0.51035272084070338</v>
      </c>
      <c r="K3662" s="40">
        <f t="shared" si="172"/>
        <v>33.790300358225409</v>
      </c>
      <c r="L3662" s="40">
        <f t="shared" si="173"/>
        <v>66.209699641774606</v>
      </c>
    </row>
    <row r="3663" spans="1:12" x14ac:dyDescent="0.2">
      <c r="A3663" s="28" t="s">
        <v>421</v>
      </c>
      <c r="B3663" s="7" t="s">
        <v>422</v>
      </c>
      <c r="C3663" s="38" t="s">
        <v>423</v>
      </c>
      <c r="D3663" s="38">
        <v>103</v>
      </c>
      <c r="E3663" s="38">
        <v>25.385017882395001</v>
      </c>
      <c r="F3663">
        <v>348.03</v>
      </c>
      <c r="G3663">
        <v>221.8</v>
      </c>
      <c r="H3663">
        <v>100.76</v>
      </c>
      <c r="I3663" s="7">
        <v>51.58</v>
      </c>
      <c r="J3663" s="40">
        <f t="shared" si="171"/>
        <v>3.7405146383090448</v>
      </c>
      <c r="K3663" s="40">
        <f t="shared" si="172"/>
        <v>78.905243917637108</v>
      </c>
      <c r="L3663" s="40">
        <f t="shared" si="173"/>
        <v>21.094756082362881</v>
      </c>
    </row>
    <row r="3664" spans="1:12" x14ac:dyDescent="0.2">
      <c r="A3664" s="28" t="s">
        <v>2437</v>
      </c>
      <c r="B3664" s="7" t="s">
        <v>2438</v>
      </c>
      <c r="C3664" s="38" t="s">
        <v>2439</v>
      </c>
      <c r="D3664" s="38">
        <v>399</v>
      </c>
      <c r="E3664" s="38">
        <v>25.38454276181</v>
      </c>
      <c r="F3664">
        <v>60.24</v>
      </c>
      <c r="G3664">
        <v>22.86</v>
      </c>
      <c r="H3664">
        <v>159.91999999999999</v>
      </c>
      <c r="I3664" s="7">
        <v>46.03</v>
      </c>
      <c r="J3664" s="40">
        <f t="shared" si="171"/>
        <v>0.40349599417334303</v>
      </c>
      <c r="K3664" s="40">
        <f t="shared" si="172"/>
        <v>28.74935132330047</v>
      </c>
      <c r="L3664" s="40">
        <f t="shared" si="173"/>
        <v>71.250648676699541</v>
      </c>
    </row>
    <row r="3665" spans="1:12" x14ac:dyDescent="0.2">
      <c r="A3665" s="28" t="s">
        <v>3154</v>
      </c>
      <c r="B3665" s="7" t="s">
        <v>3155</v>
      </c>
      <c r="C3665" s="38" t="s">
        <v>3156</v>
      </c>
      <c r="D3665" s="38">
        <v>398</v>
      </c>
      <c r="E3665" s="38">
        <v>25.3838643147065</v>
      </c>
      <c r="F3665">
        <v>36.96</v>
      </c>
      <c r="G3665">
        <v>66.53</v>
      </c>
      <c r="H3665">
        <v>214.57</v>
      </c>
      <c r="I3665" s="7">
        <v>62.67</v>
      </c>
      <c r="J3665" s="40">
        <f t="shared" si="171"/>
        <v>0.37328668301832352</v>
      </c>
      <c r="K3665" s="40">
        <f t="shared" si="172"/>
        <v>27.181992488114936</v>
      </c>
      <c r="L3665" s="40">
        <f t="shared" si="173"/>
        <v>72.818007511885057</v>
      </c>
    </row>
    <row r="3666" spans="1:12" x14ac:dyDescent="0.2">
      <c r="A3666" s="28" t="s">
        <v>2152</v>
      </c>
      <c r="B3666" s="7" t="s">
        <v>2153</v>
      </c>
      <c r="C3666" s="38" t="s">
        <v>2154</v>
      </c>
      <c r="D3666" s="38">
        <v>165</v>
      </c>
      <c r="E3666" s="38">
        <v>25.371210986017701</v>
      </c>
      <c r="F3666">
        <v>0</v>
      </c>
      <c r="G3666">
        <v>0</v>
      </c>
      <c r="H3666">
        <v>48.32</v>
      </c>
      <c r="I3666" s="7">
        <v>79.78</v>
      </c>
      <c r="J3666" s="40">
        <f t="shared" si="171"/>
        <v>0</v>
      </c>
      <c r="K3666" s="40">
        <f t="shared" si="172"/>
        <v>0</v>
      </c>
      <c r="L3666" s="40">
        <f t="shared" si="173"/>
        <v>100</v>
      </c>
    </row>
    <row r="3667" spans="1:12" x14ac:dyDescent="0.2">
      <c r="A3667" s="28" t="s">
        <v>2233</v>
      </c>
      <c r="B3667" s="7" t="s">
        <v>2234</v>
      </c>
      <c r="C3667" s="38" t="s">
        <v>2235</v>
      </c>
      <c r="D3667" s="38">
        <v>39</v>
      </c>
      <c r="E3667" s="38">
        <v>25.368130092870199</v>
      </c>
      <c r="F3667">
        <v>34.31</v>
      </c>
      <c r="G3667">
        <v>120.84</v>
      </c>
      <c r="H3667">
        <v>107.71</v>
      </c>
      <c r="I3667" s="7">
        <v>360.92</v>
      </c>
      <c r="J3667" s="40">
        <f t="shared" si="171"/>
        <v>0.33107142095043002</v>
      </c>
      <c r="K3667" s="40">
        <f t="shared" si="172"/>
        <v>24.872551219981407</v>
      </c>
      <c r="L3667" s="40">
        <f t="shared" si="173"/>
        <v>75.127448780018597</v>
      </c>
    </row>
    <row r="3668" spans="1:12" x14ac:dyDescent="0.2">
      <c r="A3668" s="28" t="s">
        <v>2095</v>
      </c>
      <c r="B3668" s="7" t="s">
        <v>2096</v>
      </c>
      <c r="C3668" s="38" t="s">
        <v>2097</v>
      </c>
      <c r="D3668" s="38">
        <v>18</v>
      </c>
      <c r="E3668" s="38">
        <v>25.354641678097298</v>
      </c>
      <c r="F3668">
        <v>90.34</v>
      </c>
      <c r="G3668">
        <v>14.44</v>
      </c>
      <c r="H3668">
        <v>50.62</v>
      </c>
      <c r="I3668" s="7">
        <v>14.69</v>
      </c>
      <c r="J3668" s="40">
        <f t="shared" si="171"/>
        <v>1.6043484918082989</v>
      </c>
      <c r="K3668" s="40">
        <f t="shared" si="172"/>
        <v>61.602680933623375</v>
      </c>
      <c r="L3668" s="40">
        <f t="shared" si="173"/>
        <v>38.397319066376625</v>
      </c>
    </row>
    <row r="3669" spans="1:12" x14ac:dyDescent="0.2">
      <c r="A3669" s="28" t="s">
        <v>1549</v>
      </c>
      <c r="B3669" s="7" t="s">
        <v>1550</v>
      </c>
      <c r="C3669" s="38" t="s">
        <v>1551</v>
      </c>
      <c r="D3669" s="38">
        <v>151</v>
      </c>
      <c r="E3669" s="38">
        <v>25.343506379581498</v>
      </c>
      <c r="F3669">
        <v>16.649999999999999</v>
      </c>
      <c r="G3669">
        <v>9.2899999999999991</v>
      </c>
      <c r="H3669">
        <v>191.92</v>
      </c>
      <c r="I3669" s="7">
        <v>35.18</v>
      </c>
      <c r="J3669" s="40">
        <f t="shared" si="171"/>
        <v>0.11422280933509467</v>
      </c>
      <c r="K3669" s="40">
        <f t="shared" si="172"/>
        <v>10.251343661081251</v>
      </c>
      <c r="L3669" s="40">
        <f t="shared" si="173"/>
        <v>89.748656338918749</v>
      </c>
    </row>
    <row r="3670" spans="1:12" x14ac:dyDescent="0.2">
      <c r="A3670" s="28" t="s">
        <v>1630</v>
      </c>
      <c r="B3670" s="7" t="s">
        <v>1631</v>
      </c>
      <c r="C3670" s="38" t="s">
        <v>1632</v>
      </c>
      <c r="D3670" s="38">
        <v>44</v>
      </c>
      <c r="E3670" s="38">
        <v>25.337142658442499</v>
      </c>
      <c r="F3670">
        <v>77.760000000000005</v>
      </c>
      <c r="G3670">
        <v>36.36</v>
      </c>
      <c r="H3670">
        <v>35.17</v>
      </c>
      <c r="I3670" s="7">
        <v>29.48</v>
      </c>
      <c r="J3670" s="40">
        <f t="shared" si="171"/>
        <v>1.7651972157772622</v>
      </c>
      <c r="K3670" s="40">
        <f t="shared" si="172"/>
        <v>63.836214129887558</v>
      </c>
      <c r="L3670" s="40">
        <f t="shared" si="173"/>
        <v>36.163785870112434</v>
      </c>
    </row>
    <row r="3671" spans="1:12" x14ac:dyDescent="0.2">
      <c r="A3671" s="31" t="s">
        <v>82</v>
      </c>
      <c r="B3671" s="7" t="s">
        <v>83</v>
      </c>
      <c r="C3671" s="38" t="s">
        <v>84</v>
      </c>
      <c r="D3671" s="38">
        <v>159</v>
      </c>
      <c r="E3671" s="38">
        <v>25.3370231314771</v>
      </c>
      <c r="F3671">
        <v>105.16</v>
      </c>
      <c r="G3671">
        <v>67.38</v>
      </c>
      <c r="H3671">
        <v>79.81</v>
      </c>
      <c r="I3671" s="7">
        <v>69.41</v>
      </c>
      <c r="J3671" s="40">
        <f t="shared" si="171"/>
        <v>1.1562793191261225</v>
      </c>
      <c r="K3671" s="40">
        <f t="shared" si="172"/>
        <v>53.623818995524616</v>
      </c>
      <c r="L3671" s="40">
        <f t="shared" si="173"/>
        <v>46.376181004475384</v>
      </c>
    </row>
    <row r="3672" spans="1:12" x14ac:dyDescent="0.2">
      <c r="A3672" s="29" t="s">
        <v>760</v>
      </c>
      <c r="B3672" s="7" t="s">
        <v>761</v>
      </c>
      <c r="C3672" s="38" t="s">
        <v>762</v>
      </c>
      <c r="D3672" s="38">
        <v>42</v>
      </c>
      <c r="E3672" s="38">
        <v>25.336620133924299</v>
      </c>
      <c r="F3672">
        <v>5.71</v>
      </c>
      <c r="G3672">
        <v>66.75</v>
      </c>
      <c r="H3672">
        <v>185.53</v>
      </c>
      <c r="I3672" s="7">
        <v>128.55000000000001</v>
      </c>
      <c r="J3672" s="40">
        <f t="shared" si="171"/>
        <v>0.23070555272542023</v>
      </c>
      <c r="K3672" s="40">
        <f t="shared" si="172"/>
        <v>18.745796036632687</v>
      </c>
      <c r="L3672" s="40">
        <f t="shared" si="173"/>
        <v>81.254203963367317</v>
      </c>
    </row>
    <row r="3673" spans="1:12" x14ac:dyDescent="0.2">
      <c r="A3673" s="28" t="s">
        <v>3172</v>
      </c>
      <c r="B3673" s="7" t="s">
        <v>3173</v>
      </c>
      <c r="C3673" s="38" t="s">
        <v>3174</v>
      </c>
      <c r="D3673" s="38">
        <v>76</v>
      </c>
      <c r="E3673" s="38">
        <v>25.3190355662516</v>
      </c>
      <c r="F3673">
        <v>82.3</v>
      </c>
      <c r="G3673">
        <v>94.45</v>
      </c>
      <c r="H3673">
        <v>24.93</v>
      </c>
      <c r="I3673" s="7">
        <v>36.18</v>
      </c>
      <c r="J3673" s="40">
        <f t="shared" si="171"/>
        <v>2.8923253150057273</v>
      </c>
      <c r="K3673" s="40">
        <f t="shared" si="172"/>
        <v>74.308416715715126</v>
      </c>
      <c r="L3673" s="40">
        <f t="shared" si="173"/>
        <v>25.691583284284867</v>
      </c>
    </row>
    <row r="3674" spans="1:12" x14ac:dyDescent="0.2">
      <c r="A3674" s="28" t="s">
        <v>1666</v>
      </c>
      <c r="B3674" s="7" t="s">
        <v>1667</v>
      </c>
      <c r="C3674" s="38" t="s">
        <v>1668</v>
      </c>
      <c r="D3674" s="38">
        <v>40</v>
      </c>
      <c r="E3674" s="38">
        <v>25.315978137550399</v>
      </c>
      <c r="F3674">
        <v>165.29</v>
      </c>
      <c r="G3674">
        <v>217.76</v>
      </c>
      <c r="H3674">
        <v>85.5</v>
      </c>
      <c r="I3674" s="7">
        <v>148.32</v>
      </c>
      <c r="J3674" s="40">
        <f t="shared" si="171"/>
        <v>1.6382259858010433</v>
      </c>
      <c r="K3674" s="40">
        <f t="shared" si="172"/>
        <v>62.095741404185659</v>
      </c>
      <c r="L3674" s="40">
        <f t="shared" si="173"/>
        <v>37.904258595814362</v>
      </c>
    </row>
    <row r="3675" spans="1:12" x14ac:dyDescent="0.2">
      <c r="A3675" s="28" t="s">
        <v>2890</v>
      </c>
      <c r="B3675" s="7" t="s">
        <v>2891</v>
      </c>
      <c r="C3675" s="38" t="s">
        <v>2892</v>
      </c>
      <c r="D3675" s="38">
        <v>163</v>
      </c>
      <c r="E3675" s="38">
        <v>25.298914601605301</v>
      </c>
      <c r="F3675">
        <v>40.22</v>
      </c>
      <c r="G3675">
        <v>2.64</v>
      </c>
      <c r="H3675">
        <v>121.57</v>
      </c>
      <c r="I3675" s="7">
        <v>9.2799999999999994</v>
      </c>
      <c r="J3675" s="40">
        <f t="shared" si="171"/>
        <v>0.32755063049293087</v>
      </c>
      <c r="K3675" s="40">
        <f t="shared" si="172"/>
        <v>24.673306084854065</v>
      </c>
      <c r="L3675" s="40">
        <f t="shared" si="173"/>
        <v>75.326693915145924</v>
      </c>
    </row>
    <row r="3676" spans="1:12" x14ac:dyDescent="0.2">
      <c r="A3676" s="28" t="s">
        <v>3175</v>
      </c>
      <c r="B3676" s="7" t="s">
        <v>3176</v>
      </c>
      <c r="C3676" s="38" t="s">
        <v>3177</v>
      </c>
      <c r="D3676" s="38">
        <v>35</v>
      </c>
      <c r="E3676" s="38">
        <v>25.2820707786911</v>
      </c>
      <c r="F3676">
        <v>2.35</v>
      </c>
      <c r="G3676">
        <v>23.49</v>
      </c>
      <c r="H3676">
        <v>2.4500000000000002</v>
      </c>
      <c r="I3676" s="7">
        <v>140.52000000000001</v>
      </c>
      <c r="J3676" s="40">
        <f t="shared" si="171"/>
        <v>0.18073721759809749</v>
      </c>
      <c r="K3676" s="40">
        <f t="shared" si="172"/>
        <v>15.307150050352467</v>
      </c>
      <c r="L3676" s="40">
        <f t="shared" si="173"/>
        <v>84.692849949647524</v>
      </c>
    </row>
    <row r="3677" spans="1:12" x14ac:dyDescent="0.2">
      <c r="A3677" s="28" t="s">
        <v>2185</v>
      </c>
      <c r="B3677" s="7" t="s">
        <v>2186</v>
      </c>
      <c r="C3677" s="38" t="s">
        <v>2187</v>
      </c>
      <c r="D3677" s="38">
        <v>205</v>
      </c>
      <c r="E3677" s="38">
        <v>25.276048783167099</v>
      </c>
      <c r="F3677">
        <v>96.28</v>
      </c>
      <c r="G3677">
        <v>112.44</v>
      </c>
      <c r="H3677">
        <v>16.39</v>
      </c>
      <c r="I3677" s="7">
        <v>49.72</v>
      </c>
      <c r="J3677" s="40">
        <f t="shared" si="171"/>
        <v>3.1571623052488276</v>
      </c>
      <c r="K3677" s="40">
        <f t="shared" si="172"/>
        <v>75.945129716552046</v>
      </c>
      <c r="L3677" s="40">
        <f t="shared" si="173"/>
        <v>24.054870283447947</v>
      </c>
    </row>
    <row r="3678" spans="1:12" x14ac:dyDescent="0.2">
      <c r="A3678" s="28" t="s">
        <v>3178</v>
      </c>
      <c r="B3678" s="7" t="s">
        <v>3179</v>
      </c>
      <c r="C3678" s="38" t="s">
        <v>3180</v>
      </c>
      <c r="D3678" s="38">
        <v>70</v>
      </c>
      <c r="E3678" s="38">
        <v>25.258915050984601</v>
      </c>
      <c r="F3678">
        <v>80.11</v>
      </c>
      <c r="G3678">
        <v>155.28</v>
      </c>
      <c r="H3678">
        <v>379.5</v>
      </c>
      <c r="I3678" s="7">
        <v>431.57</v>
      </c>
      <c r="J3678" s="40">
        <f t="shared" si="171"/>
        <v>0.2902215591749171</v>
      </c>
      <c r="K3678" s="40">
        <f t="shared" si="172"/>
        <v>22.493931922863748</v>
      </c>
      <c r="L3678" s="40">
        <f t="shared" si="173"/>
        <v>77.506068077136234</v>
      </c>
    </row>
    <row r="3679" spans="1:12" x14ac:dyDescent="0.2">
      <c r="A3679" s="28" t="s">
        <v>2941</v>
      </c>
      <c r="B3679" s="7" t="s">
        <v>2942</v>
      </c>
      <c r="C3679" s="38" t="s">
        <v>2943</v>
      </c>
      <c r="D3679" s="38">
        <v>69</v>
      </c>
      <c r="E3679" s="38">
        <v>25.249963996741801</v>
      </c>
      <c r="F3679">
        <v>81.14</v>
      </c>
      <c r="G3679">
        <v>41.05</v>
      </c>
      <c r="H3679">
        <v>8.6199999999999992</v>
      </c>
      <c r="I3679" s="7">
        <v>5.82</v>
      </c>
      <c r="J3679" s="40">
        <f t="shared" si="171"/>
        <v>8.4619113573407212</v>
      </c>
      <c r="K3679" s="40">
        <f t="shared" si="172"/>
        <v>89.431310839493534</v>
      </c>
      <c r="L3679" s="40">
        <f t="shared" si="173"/>
        <v>10.568689160506477</v>
      </c>
    </row>
    <row r="3680" spans="1:12" x14ac:dyDescent="0.2">
      <c r="A3680" s="28" t="s">
        <v>529</v>
      </c>
      <c r="B3680" s="7" t="s">
        <v>530</v>
      </c>
      <c r="C3680" s="38" t="s">
        <v>531</v>
      </c>
      <c r="D3680" s="38">
        <v>183</v>
      </c>
      <c r="E3680" s="38">
        <v>25.2270055850218</v>
      </c>
      <c r="F3680">
        <v>208.48</v>
      </c>
      <c r="G3680">
        <v>185.64</v>
      </c>
      <c r="H3680">
        <v>1798.5</v>
      </c>
      <c r="I3680" s="7">
        <v>1142.17</v>
      </c>
      <c r="J3680" s="40">
        <f t="shared" si="171"/>
        <v>0.13402387891194864</v>
      </c>
      <c r="K3680" s="40">
        <f t="shared" si="172"/>
        <v>11.81843534375478</v>
      </c>
      <c r="L3680" s="40">
        <f t="shared" si="173"/>
        <v>88.181564656245229</v>
      </c>
    </row>
    <row r="3681" spans="1:12" x14ac:dyDescent="0.2">
      <c r="A3681" s="28" t="s">
        <v>2851</v>
      </c>
      <c r="B3681" s="7" t="s">
        <v>2852</v>
      </c>
      <c r="C3681" s="38" t="s">
        <v>2853</v>
      </c>
      <c r="D3681" s="38">
        <v>163</v>
      </c>
      <c r="E3681" s="38">
        <v>25.2095002095366</v>
      </c>
      <c r="F3681">
        <v>271.06</v>
      </c>
      <c r="G3681">
        <v>89.39</v>
      </c>
      <c r="H3681">
        <v>203.45</v>
      </c>
      <c r="I3681" s="7">
        <v>157.53</v>
      </c>
      <c r="J3681" s="40">
        <f t="shared" si="171"/>
        <v>0.99853177461355191</v>
      </c>
      <c r="K3681" s="40">
        <f t="shared" si="172"/>
        <v>49.963267399470496</v>
      </c>
      <c r="L3681" s="40">
        <f t="shared" si="173"/>
        <v>50.036732600529511</v>
      </c>
    </row>
    <row r="3682" spans="1:12" x14ac:dyDescent="0.2">
      <c r="A3682" s="28" t="s">
        <v>886</v>
      </c>
      <c r="B3682" s="7" t="s">
        <v>887</v>
      </c>
      <c r="C3682" s="38" t="s">
        <v>888</v>
      </c>
      <c r="D3682" s="38">
        <v>57</v>
      </c>
      <c r="E3682" s="38">
        <v>25.192133363086299</v>
      </c>
      <c r="F3682">
        <v>46.49</v>
      </c>
      <c r="G3682">
        <v>131.74</v>
      </c>
      <c r="H3682">
        <v>20.37</v>
      </c>
      <c r="I3682" s="7">
        <v>46.31</v>
      </c>
      <c r="J3682" s="40">
        <f t="shared" si="171"/>
        <v>2.6729154169166165</v>
      </c>
      <c r="K3682" s="40">
        <f t="shared" si="172"/>
        <v>72.773671961128585</v>
      </c>
      <c r="L3682" s="40">
        <f t="shared" si="173"/>
        <v>27.226328038871422</v>
      </c>
    </row>
    <row r="3683" spans="1:12" x14ac:dyDescent="0.2">
      <c r="A3683" s="28" t="s">
        <v>1117</v>
      </c>
      <c r="B3683" s="7" t="s">
        <v>1118</v>
      </c>
      <c r="C3683" s="38" t="s">
        <v>1119</v>
      </c>
      <c r="D3683" s="38">
        <v>220</v>
      </c>
      <c r="E3683" s="38">
        <v>25.188336441325699</v>
      </c>
      <c r="F3683">
        <v>120.21</v>
      </c>
      <c r="G3683">
        <v>86.04</v>
      </c>
      <c r="H3683">
        <v>0</v>
      </c>
      <c r="I3683" s="7">
        <v>6.23</v>
      </c>
      <c r="J3683" s="40">
        <f t="shared" si="171"/>
        <v>33.105939004815404</v>
      </c>
      <c r="K3683" s="40">
        <f t="shared" si="172"/>
        <v>97.067959337349407</v>
      </c>
      <c r="L3683" s="40">
        <f t="shared" si="173"/>
        <v>2.9320406626506026</v>
      </c>
    </row>
    <row r="3684" spans="1:12" x14ac:dyDescent="0.2">
      <c r="A3684" s="28" t="s">
        <v>2563</v>
      </c>
      <c r="B3684" s="7" t="s">
        <v>2564</v>
      </c>
      <c r="C3684" s="38" t="s">
        <v>2565</v>
      </c>
      <c r="D3684" s="38">
        <v>237</v>
      </c>
      <c r="E3684" s="38">
        <v>25.187538067515501</v>
      </c>
      <c r="F3684">
        <v>27.24</v>
      </c>
      <c r="G3684">
        <v>28.59</v>
      </c>
      <c r="H3684">
        <v>404.69</v>
      </c>
      <c r="I3684" s="7">
        <v>229.69</v>
      </c>
      <c r="J3684" s="40">
        <f t="shared" si="171"/>
        <v>8.8007188120684768E-2</v>
      </c>
      <c r="K3684" s="40">
        <f t="shared" si="172"/>
        <v>8.0888425261876815</v>
      </c>
      <c r="L3684" s="40">
        <f t="shared" si="173"/>
        <v>91.91115747381231</v>
      </c>
    </row>
    <row r="3685" spans="1:12" x14ac:dyDescent="0.2">
      <c r="A3685" s="28" t="s">
        <v>2056</v>
      </c>
      <c r="B3685" s="7" t="s">
        <v>2057</v>
      </c>
      <c r="C3685" s="38" t="s">
        <v>2058</v>
      </c>
      <c r="D3685" s="38">
        <v>639</v>
      </c>
      <c r="E3685" s="38">
        <v>25.172427431802902</v>
      </c>
      <c r="F3685">
        <v>11.46</v>
      </c>
      <c r="G3685">
        <v>16.899999999999999</v>
      </c>
      <c r="H3685">
        <v>47.3</v>
      </c>
      <c r="I3685" s="7">
        <v>120.14</v>
      </c>
      <c r="J3685" s="40">
        <f t="shared" si="171"/>
        <v>0.16937410415671286</v>
      </c>
      <c r="K3685" s="40">
        <f t="shared" si="172"/>
        <v>14.484167517875383</v>
      </c>
      <c r="L3685" s="40">
        <f t="shared" si="173"/>
        <v>85.515832482124608</v>
      </c>
    </row>
    <row r="3686" spans="1:12" x14ac:dyDescent="0.2">
      <c r="A3686" s="31" t="s">
        <v>2245</v>
      </c>
      <c r="B3686" s="7" t="s">
        <v>2246</v>
      </c>
      <c r="C3686" s="38" t="s">
        <v>2247</v>
      </c>
      <c r="D3686" s="38">
        <v>135</v>
      </c>
      <c r="E3686" s="38">
        <v>25.170242034407298</v>
      </c>
      <c r="F3686">
        <v>176.46</v>
      </c>
      <c r="G3686">
        <v>137.27000000000001</v>
      </c>
      <c r="H3686">
        <v>59.18</v>
      </c>
      <c r="I3686" s="7">
        <v>37.159999999999997</v>
      </c>
      <c r="J3686" s="40">
        <f t="shared" si="171"/>
        <v>3.2564874403155493</v>
      </c>
      <c r="K3686" s="40">
        <f t="shared" si="172"/>
        <v>76.506450118272483</v>
      </c>
      <c r="L3686" s="40">
        <f t="shared" si="173"/>
        <v>23.493549881727507</v>
      </c>
    </row>
    <row r="3687" spans="1:12" x14ac:dyDescent="0.2">
      <c r="A3687" s="28" t="s">
        <v>1120</v>
      </c>
      <c r="B3687" s="7" t="s">
        <v>1121</v>
      </c>
      <c r="C3687" s="38" t="s">
        <v>1122</v>
      </c>
      <c r="D3687" s="38">
        <v>54</v>
      </c>
      <c r="E3687" s="38">
        <v>25.165929449735401</v>
      </c>
      <c r="F3687">
        <v>50.1</v>
      </c>
      <c r="G3687">
        <v>31.02</v>
      </c>
      <c r="H3687">
        <v>140.99</v>
      </c>
      <c r="I3687" s="7">
        <v>182.6</v>
      </c>
      <c r="J3687" s="40">
        <f t="shared" si="171"/>
        <v>0.25068759850428007</v>
      </c>
      <c r="K3687" s="40">
        <f t="shared" si="172"/>
        <v>20.043982110647129</v>
      </c>
      <c r="L3687" s="40">
        <f t="shared" si="173"/>
        <v>79.956017889352864</v>
      </c>
    </row>
    <row r="3688" spans="1:12" x14ac:dyDescent="0.2">
      <c r="A3688" s="28" t="s">
        <v>2344</v>
      </c>
      <c r="B3688" s="7" t="s">
        <v>2345</v>
      </c>
      <c r="C3688" s="38" t="s">
        <v>2346</v>
      </c>
      <c r="D3688" s="38">
        <v>192</v>
      </c>
      <c r="E3688" s="38">
        <v>25.164120963515099</v>
      </c>
      <c r="F3688">
        <v>135.86000000000001</v>
      </c>
      <c r="G3688">
        <v>22.69</v>
      </c>
      <c r="H3688">
        <v>36.54</v>
      </c>
      <c r="I3688" s="7">
        <v>13.57</v>
      </c>
      <c r="J3688" s="40">
        <f t="shared" si="171"/>
        <v>3.1640391139493116</v>
      </c>
      <c r="K3688" s="40">
        <f t="shared" si="172"/>
        <v>75.984855746189979</v>
      </c>
      <c r="L3688" s="40">
        <f t="shared" si="173"/>
        <v>24.015144253810025</v>
      </c>
    </row>
    <row r="3689" spans="1:12" x14ac:dyDescent="0.2">
      <c r="A3689" s="28" t="s">
        <v>1267</v>
      </c>
      <c r="B3689" s="7" t="s">
        <v>1268</v>
      </c>
      <c r="C3689" s="38" t="s">
        <v>1269</v>
      </c>
      <c r="D3689" s="38">
        <v>33</v>
      </c>
      <c r="E3689" s="38">
        <v>25.1290106736868</v>
      </c>
      <c r="F3689">
        <v>0</v>
      </c>
      <c r="G3689">
        <v>12.42</v>
      </c>
      <c r="H3689">
        <v>16.32</v>
      </c>
      <c r="I3689" s="7">
        <v>208.25</v>
      </c>
      <c r="J3689" s="40">
        <f t="shared" si="171"/>
        <v>5.5305695328850692E-2</v>
      </c>
      <c r="K3689" s="40">
        <f t="shared" si="172"/>
        <v>5.2407274568547191</v>
      </c>
      <c r="L3689" s="40">
        <f t="shared" si="173"/>
        <v>94.759272543145272</v>
      </c>
    </row>
    <row r="3690" spans="1:12" x14ac:dyDescent="0.2">
      <c r="A3690" s="31" t="s">
        <v>1867</v>
      </c>
      <c r="B3690" s="7" t="s">
        <v>1868</v>
      </c>
      <c r="C3690" s="38" t="s">
        <v>1869</v>
      </c>
      <c r="D3690" s="38">
        <v>24</v>
      </c>
      <c r="E3690" s="38">
        <v>25.119887850361302</v>
      </c>
      <c r="F3690">
        <v>141.94</v>
      </c>
      <c r="G3690">
        <v>50.47</v>
      </c>
      <c r="H3690">
        <v>79.180000000000007</v>
      </c>
      <c r="I3690" s="7">
        <v>73.05</v>
      </c>
      <c r="J3690" s="40">
        <f t="shared" si="171"/>
        <v>1.2639427182552714</v>
      </c>
      <c r="K3690" s="40">
        <f t="shared" si="172"/>
        <v>55.829271123491175</v>
      </c>
      <c r="L3690" s="40">
        <f t="shared" si="173"/>
        <v>44.170728876508818</v>
      </c>
    </row>
    <row r="3691" spans="1:12" x14ac:dyDescent="0.2">
      <c r="A3691" s="28" t="s">
        <v>157</v>
      </c>
      <c r="B3691" s="7" t="s">
        <v>158</v>
      </c>
      <c r="C3691" s="38" t="s">
        <v>159</v>
      </c>
      <c r="D3691" s="38">
        <v>63</v>
      </c>
      <c r="E3691" s="38">
        <v>25.106379218220901</v>
      </c>
      <c r="F3691">
        <v>85.81</v>
      </c>
      <c r="G3691">
        <v>27.16</v>
      </c>
      <c r="H3691">
        <v>143.41</v>
      </c>
      <c r="I3691" s="7">
        <v>139.68</v>
      </c>
      <c r="J3691" s="40">
        <f t="shared" si="171"/>
        <v>0.39906036949380053</v>
      </c>
      <c r="K3691" s="40">
        <f t="shared" si="172"/>
        <v>28.523456042013834</v>
      </c>
      <c r="L3691" s="40">
        <f t="shared" si="173"/>
        <v>71.476543957986166</v>
      </c>
    </row>
    <row r="3692" spans="1:12" x14ac:dyDescent="0.2">
      <c r="A3692" s="28" t="s">
        <v>2383</v>
      </c>
      <c r="B3692" s="7" t="s">
        <v>2384</v>
      </c>
      <c r="C3692" s="38" t="s">
        <v>2385</v>
      </c>
      <c r="D3692" s="38">
        <v>50</v>
      </c>
      <c r="E3692" s="38">
        <v>25.105700668363799</v>
      </c>
      <c r="F3692">
        <v>181.11</v>
      </c>
      <c r="G3692">
        <v>161.16999999999999</v>
      </c>
      <c r="H3692">
        <v>85.34</v>
      </c>
      <c r="I3692" s="7">
        <v>79.099999999999994</v>
      </c>
      <c r="J3692" s="40">
        <f t="shared" si="171"/>
        <v>2.0814886888834834</v>
      </c>
      <c r="K3692" s="40">
        <f t="shared" si="172"/>
        <v>67.54815282601831</v>
      </c>
      <c r="L3692" s="40">
        <f t="shared" si="173"/>
        <v>32.451847173981683</v>
      </c>
    </row>
    <row r="3693" spans="1:12" x14ac:dyDescent="0.2">
      <c r="A3693" s="28" t="s">
        <v>2263</v>
      </c>
      <c r="B3693" s="7" t="s">
        <v>2264</v>
      </c>
      <c r="C3693" s="38" t="s">
        <v>2265</v>
      </c>
      <c r="D3693" s="38">
        <v>40</v>
      </c>
      <c r="E3693" s="38">
        <v>25.052850434563201</v>
      </c>
      <c r="F3693">
        <v>38.76</v>
      </c>
      <c r="G3693">
        <v>16.87</v>
      </c>
      <c r="H3693">
        <v>40.89</v>
      </c>
      <c r="I3693" s="7">
        <v>14.89</v>
      </c>
      <c r="J3693" s="40">
        <f t="shared" si="171"/>
        <v>0.9973108641089995</v>
      </c>
      <c r="K3693" s="40">
        <f t="shared" si="172"/>
        <v>49.932681087873618</v>
      </c>
      <c r="L3693" s="40">
        <f t="shared" si="173"/>
        <v>50.067318912126382</v>
      </c>
    </row>
    <row r="3694" spans="1:12" x14ac:dyDescent="0.2">
      <c r="A3694" s="28" t="s">
        <v>553</v>
      </c>
      <c r="B3694" s="7" t="s">
        <v>554</v>
      </c>
      <c r="C3694" s="38" t="s">
        <v>555</v>
      </c>
      <c r="D3694" s="38">
        <v>393</v>
      </c>
      <c r="E3694" s="38">
        <v>25.050118135981599</v>
      </c>
      <c r="F3694">
        <v>78.87</v>
      </c>
      <c r="G3694">
        <v>166.07</v>
      </c>
      <c r="H3694">
        <v>37.979999999999997</v>
      </c>
      <c r="I3694" s="7">
        <v>23.05</v>
      </c>
      <c r="J3694" s="40">
        <f t="shared" si="171"/>
        <v>4.0134360150745536</v>
      </c>
      <c r="K3694" s="40">
        <f t="shared" si="172"/>
        <v>80.053600026146341</v>
      </c>
      <c r="L3694" s="40">
        <f t="shared" si="173"/>
        <v>19.946399973853644</v>
      </c>
    </row>
    <row r="3695" spans="1:12" x14ac:dyDescent="0.2">
      <c r="A3695" s="28" t="s">
        <v>1954</v>
      </c>
      <c r="B3695" s="7" t="s">
        <v>1955</v>
      </c>
      <c r="C3695" s="38" t="s">
        <v>1956</v>
      </c>
      <c r="D3695" s="38">
        <v>519</v>
      </c>
      <c r="E3695" s="38">
        <v>25.039146100212701</v>
      </c>
      <c r="F3695">
        <v>27.3</v>
      </c>
      <c r="G3695">
        <v>7.26</v>
      </c>
      <c r="H3695">
        <v>113.56</v>
      </c>
      <c r="I3695" s="7">
        <v>10.5</v>
      </c>
      <c r="J3695" s="40">
        <f t="shared" si="171"/>
        <v>0.27857488312107048</v>
      </c>
      <c r="K3695" s="40">
        <f t="shared" si="172"/>
        <v>21.787920817047031</v>
      </c>
      <c r="L3695" s="40">
        <f t="shared" si="173"/>
        <v>78.212079182952962</v>
      </c>
    </row>
    <row r="3696" spans="1:12" x14ac:dyDescent="0.2">
      <c r="A3696" s="28" t="s">
        <v>2860</v>
      </c>
      <c r="B3696" s="7" t="s">
        <v>2861</v>
      </c>
      <c r="C3696" s="38" t="s">
        <v>2862</v>
      </c>
      <c r="D3696" s="38">
        <v>128</v>
      </c>
      <c r="E3696" s="38">
        <v>25.037770376007</v>
      </c>
      <c r="F3696">
        <v>280.44</v>
      </c>
      <c r="G3696">
        <v>196.44</v>
      </c>
      <c r="H3696">
        <v>29.16</v>
      </c>
      <c r="I3696" s="7">
        <v>14.47</v>
      </c>
      <c r="J3696" s="40">
        <f t="shared" si="171"/>
        <v>10.930093972037588</v>
      </c>
      <c r="K3696" s="40">
        <f t="shared" si="172"/>
        <v>91.617836352807828</v>
      </c>
      <c r="L3696" s="40">
        <f t="shared" si="173"/>
        <v>8.3821636471921774</v>
      </c>
    </row>
    <row r="3697" spans="1:12" x14ac:dyDescent="0.2">
      <c r="A3697" s="32" t="s">
        <v>2719</v>
      </c>
      <c r="B3697" s="7" t="s">
        <v>2720</v>
      </c>
      <c r="C3697" s="38" t="s">
        <v>2721</v>
      </c>
      <c r="D3697" s="38">
        <v>216</v>
      </c>
      <c r="E3697" s="38">
        <v>25.031583710279801</v>
      </c>
      <c r="F3697">
        <v>36.340000000000003</v>
      </c>
      <c r="G3697">
        <v>38.880000000000003</v>
      </c>
      <c r="H3697">
        <v>48.9</v>
      </c>
      <c r="I3697" s="7">
        <v>13.88</v>
      </c>
      <c r="J3697" s="40">
        <f t="shared" si="171"/>
        <v>1.1981522777954763</v>
      </c>
      <c r="K3697" s="40">
        <f t="shared" si="172"/>
        <v>54.507246376811594</v>
      </c>
      <c r="L3697" s="40">
        <f t="shared" si="173"/>
        <v>45.492753623188406</v>
      </c>
    </row>
    <row r="3698" spans="1:12" x14ac:dyDescent="0.2">
      <c r="A3698" s="28" t="s">
        <v>2770</v>
      </c>
      <c r="B3698" s="7" t="s">
        <v>2771</v>
      </c>
      <c r="C3698" s="38" t="s">
        <v>2772</v>
      </c>
      <c r="D3698" s="38">
        <v>470</v>
      </c>
      <c r="E3698" s="38">
        <v>25.028531844020598</v>
      </c>
      <c r="F3698">
        <v>217.73</v>
      </c>
      <c r="G3698">
        <v>164.2</v>
      </c>
      <c r="H3698">
        <v>200.43</v>
      </c>
      <c r="I3698" s="7">
        <v>72.5</v>
      </c>
      <c r="J3698" s="40">
        <f t="shared" si="171"/>
        <v>1.3993698017806762</v>
      </c>
      <c r="K3698" s="40">
        <f t="shared" si="172"/>
        <v>58.322389518370343</v>
      </c>
      <c r="L3698" s="40">
        <f t="shared" si="173"/>
        <v>41.677610481629671</v>
      </c>
    </row>
    <row r="3699" spans="1:12" x14ac:dyDescent="0.2">
      <c r="A3699" s="28" t="s">
        <v>2692</v>
      </c>
      <c r="B3699" s="7" t="s">
        <v>2693</v>
      </c>
      <c r="C3699" s="38" t="s">
        <v>2694</v>
      </c>
      <c r="D3699" s="38">
        <v>75</v>
      </c>
      <c r="E3699" s="38">
        <v>25.0183607959951</v>
      </c>
      <c r="F3699">
        <v>8987.06</v>
      </c>
      <c r="G3699">
        <v>1893.55</v>
      </c>
      <c r="H3699">
        <v>7722.2</v>
      </c>
      <c r="I3699" s="7">
        <v>1629.92</v>
      </c>
      <c r="J3699" s="40">
        <f t="shared" si="171"/>
        <v>1.1634378087535233</v>
      </c>
      <c r="K3699" s="40">
        <f t="shared" si="172"/>
        <v>53.777270788469977</v>
      </c>
      <c r="L3699" s="40">
        <f t="shared" si="173"/>
        <v>46.222729211530037</v>
      </c>
    </row>
    <row r="3700" spans="1:12" x14ac:dyDescent="0.2">
      <c r="A3700" s="28" t="s">
        <v>2902</v>
      </c>
      <c r="B3700" s="7" t="s">
        <v>2903</v>
      </c>
      <c r="C3700" s="38" t="s">
        <v>2904</v>
      </c>
      <c r="D3700" s="38">
        <v>38</v>
      </c>
      <c r="E3700" s="38">
        <v>25.013956549406501</v>
      </c>
      <c r="F3700">
        <v>169.42</v>
      </c>
      <c r="G3700">
        <v>13.69</v>
      </c>
      <c r="H3700">
        <v>1.1200000000000001</v>
      </c>
      <c r="I3700" s="7">
        <v>10.130000000000001</v>
      </c>
      <c r="J3700" s="40">
        <f t="shared" si="171"/>
        <v>16.276444444444444</v>
      </c>
      <c r="K3700" s="40">
        <f t="shared" si="172"/>
        <v>94.211771969541061</v>
      </c>
      <c r="L3700" s="40">
        <f t="shared" si="173"/>
        <v>5.7882280304589422</v>
      </c>
    </row>
    <row r="3701" spans="1:12" x14ac:dyDescent="0.2">
      <c r="A3701" s="30" t="s">
        <v>2512</v>
      </c>
      <c r="B3701" s="7" t="s">
        <v>2513</v>
      </c>
      <c r="C3701" s="38" t="s">
        <v>2514</v>
      </c>
      <c r="D3701" s="38">
        <v>59</v>
      </c>
      <c r="E3701" s="38">
        <v>25.012432845091102</v>
      </c>
      <c r="F3701">
        <v>5.99</v>
      </c>
      <c r="G3701">
        <v>34.15</v>
      </c>
      <c r="H3701">
        <v>76.12</v>
      </c>
      <c r="I3701" s="7">
        <v>49.11</v>
      </c>
      <c r="J3701" s="40">
        <f t="shared" si="171"/>
        <v>0.32053022438712769</v>
      </c>
      <c r="K3701" s="40">
        <f t="shared" si="172"/>
        <v>24.27284271633307</v>
      </c>
      <c r="L3701" s="40">
        <f t="shared" si="173"/>
        <v>75.727157283666926</v>
      </c>
    </row>
    <row r="3702" spans="1:12" x14ac:dyDescent="0.2">
      <c r="A3702" s="28" t="s">
        <v>3181</v>
      </c>
      <c r="B3702" s="7" t="s">
        <v>3182</v>
      </c>
      <c r="C3702" s="38" t="s">
        <v>3183</v>
      </c>
      <c r="D3702" s="38">
        <v>201</v>
      </c>
      <c r="E3702" s="38">
        <v>24.994402734589901</v>
      </c>
      <c r="F3702">
        <v>98.67</v>
      </c>
      <c r="G3702">
        <v>76.52</v>
      </c>
      <c r="H3702">
        <v>57.62</v>
      </c>
      <c r="I3702" s="7">
        <v>30.91</v>
      </c>
      <c r="J3702" s="40">
        <f t="shared" si="171"/>
        <v>1.9788772167626794</v>
      </c>
      <c r="K3702" s="40">
        <f t="shared" si="172"/>
        <v>66.430304868800235</v>
      </c>
      <c r="L3702" s="40">
        <f t="shared" si="173"/>
        <v>33.569695131199758</v>
      </c>
    </row>
    <row r="3703" spans="1:12" x14ac:dyDescent="0.2">
      <c r="A3703" s="28" t="s">
        <v>3166</v>
      </c>
      <c r="B3703" s="7" t="s">
        <v>3167</v>
      </c>
      <c r="C3703" s="38" t="s">
        <v>3168</v>
      </c>
      <c r="D3703" s="38">
        <v>95</v>
      </c>
      <c r="E3703" s="38">
        <v>24.9836742738526</v>
      </c>
      <c r="F3703">
        <v>1865.99</v>
      </c>
      <c r="G3703">
        <v>1167.92</v>
      </c>
      <c r="H3703">
        <v>262.41000000000003</v>
      </c>
      <c r="I3703" s="7">
        <v>72.59</v>
      </c>
      <c r="J3703" s="40">
        <f t="shared" si="171"/>
        <v>9.0564477611940291</v>
      </c>
      <c r="K3703" s="40">
        <f t="shared" si="172"/>
        <v>90.056130914746902</v>
      </c>
      <c r="L3703" s="40">
        <f t="shared" si="173"/>
        <v>9.9438690852530947</v>
      </c>
    </row>
    <row r="3704" spans="1:12" x14ac:dyDescent="0.2">
      <c r="A3704" s="28" t="s">
        <v>2785</v>
      </c>
      <c r="B3704" s="7" t="s">
        <v>2786</v>
      </c>
      <c r="C3704" s="38" t="s">
        <v>2787</v>
      </c>
      <c r="D3704" s="38">
        <v>134</v>
      </c>
      <c r="E3704" s="38">
        <v>24.981910678512399</v>
      </c>
      <c r="F3704">
        <v>19.73</v>
      </c>
      <c r="G3704">
        <v>49.25</v>
      </c>
      <c r="H3704">
        <v>35.79</v>
      </c>
      <c r="I3704" s="7">
        <v>47.7</v>
      </c>
      <c r="J3704" s="40">
        <f t="shared" si="171"/>
        <v>0.82620673134507128</v>
      </c>
      <c r="K3704" s="40">
        <f t="shared" si="172"/>
        <v>45.241686889224106</v>
      </c>
      <c r="L3704" s="40">
        <f t="shared" si="173"/>
        <v>54.758313110775894</v>
      </c>
    </row>
    <row r="3705" spans="1:12" x14ac:dyDescent="0.2">
      <c r="A3705" s="28" t="s">
        <v>1045</v>
      </c>
      <c r="B3705" s="7" t="s">
        <v>1046</v>
      </c>
      <c r="C3705" s="38" t="s">
        <v>1047</v>
      </c>
      <c r="D3705" s="38">
        <v>175</v>
      </c>
      <c r="E3705" s="38">
        <v>24.9638305642173</v>
      </c>
      <c r="F3705">
        <v>66.05</v>
      </c>
      <c r="G3705">
        <v>28.8</v>
      </c>
      <c r="H3705">
        <v>7.58</v>
      </c>
      <c r="I3705" s="7">
        <v>11</v>
      </c>
      <c r="J3705" s="40">
        <f t="shared" si="171"/>
        <v>5.1049515608180842</v>
      </c>
      <c r="K3705" s="40">
        <f t="shared" si="172"/>
        <v>83.619853654236096</v>
      </c>
      <c r="L3705" s="40">
        <f t="shared" si="173"/>
        <v>16.380146345763908</v>
      </c>
    </row>
    <row r="3706" spans="1:12" x14ac:dyDescent="0.2">
      <c r="A3706" s="28" t="s">
        <v>3184</v>
      </c>
      <c r="B3706" s="7" t="s">
        <v>3185</v>
      </c>
      <c r="C3706" s="38" t="s">
        <v>3186</v>
      </c>
      <c r="D3706" s="38">
        <v>162</v>
      </c>
      <c r="E3706" s="38">
        <v>24.9514862463387</v>
      </c>
      <c r="F3706">
        <v>64.48</v>
      </c>
      <c r="G3706">
        <v>58.89</v>
      </c>
      <c r="H3706">
        <v>0</v>
      </c>
      <c r="I3706" s="7">
        <v>10.62</v>
      </c>
      <c r="J3706" s="40">
        <f t="shared" si="171"/>
        <v>11.616760828625237</v>
      </c>
      <c r="K3706" s="40">
        <f t="shared" si="172"/>
        <v>92.074035375774315</v>
      </c>
      <c r="L3706" s="40">
        <f t="shared" si="173"/>
        <v>7.9259646242256867</v>
      </c>
    </row>
    <row r="3707" spans="1:12" x14ac:dyDescent="0.2">
      <c r="A3707" s="28" t="s">
        <v>715</v>
      </c>
      <c r="B3707" s="7" t="s">
        <v>716</v>
      </c>
      <c r="C3707" s="38" t="s">
        <v>717</v>
      </c>
      <c r="D3707" s="38">
        <v>158</v>
      </c>
      <c r="E3707" s="38">
        <v>24.945672440865099</v>
      </c>
      <c r="F3707">
        <v>5.99</v>
      </c>
      <c r="G3707">
        <v>23.13</v>
      </c>
      <c r="H3707">
        <v>119.38</v>
      </c>
      <c r="I3707" s="7">
        <v>74.209999999999994</v>
      </c>
      <c r="J3707" s="40">
        <f t="shared" si="171"/>
        <v>0.15042099281987706</v>
      </c>
      <c r="K3707" s="40">
        <f t="shared" si="172"/>
        <v>13.07529971712092</v>
      </c>
      <c r="L3707" s="40">
        <f t="shared" si="173"/>
        <v>86.924700282879073</v>
      </c>
    </row>
    <row r="3708" spans="1:12" x14ac:dyDescent="0.2">
      <c r="A3708" s="28" t="s">
        <v>2908</v>
      </c>
      <c r="B3708" s="7" t="s">
        <v>2909</v>
      </c>
      <c r="C3708" s="38" t="s">
        <v>2910</v>
      </c>
      <c r="D3708" s="38">
        <v>181</v>
      </c>
      <c r="E3708" s="38">
        <v>24.9437532167867</v>
      </c>
      <c r="F3708">
        <v>71.84</v>
      </c>
      <c r="G3708">
        <v>143.65</v>
      </c>
      <c r="H3708">
        <v>1.1200000000000001</v>
      </c>
      <c r="I3708" s="7">
        <v>5</v>
      </c>
      <c r="J3708" s="40">
        <f t="shared" si="171"/>
        <v>35.21078431372549</v>
      </c>
      <c r="K3708" s="40">
        <f t="shared" si="172"/>
        <v>97.23839176932448</v>
      </c>
      <c r="L3708" s="40">
        <f t="shared" si="173"/>
        <v>2.7616082306755105</v>
      </c>
    </row>
    <row r="3709" spans="1:12" x14ac:dyDescent="0.2">
      <c r="A3709" s="28" t="s">
        <v>3187</v>
      </c>
      <c r="B3709" s="7" t="s">
        <v>3188</v>
      </c>
      <c r="C3709" s="38" t="s">
        <v>3189</v>
      </c>
      <c r="D3709" s="38">
        <v>353</v>
      </c>
      <c r="E3709" s="38">
        <v>24.921718793964999</v>
      </c>
      <c r="F3709">
        <v>68.989999999999995</v>
      </c>
      <c r="G3709">
        <v>116.56</v>
      </c>
      <c r="H3709">
        <v>2.2400000000000002</v>
      </c>
      <c r="I3709" s="7">
        <v>23.38</v>
      </c>
      <c r="J3709" s="40">
        <f t="shared" si="171"/>
        <v>7.2423887587822025</v>
      </c>
      <c r="K3709" s="40">
        <f t="shared" si="172"/>
        <v>87.867594828810908</v>
      </c>
      <c r="L3709" s="40">
        <f t="shared" si="173"/>
        <v>12.132405171189086</v>
      </c>
    </row>
    <row r="3710" spans="1:12" x14ac:dyDescent="0.2">
      <c r="A3710" s="28" t="s">
        <v>2314</v>
      </c>
      <c r="B3710" s="7" t="s">
        <v>2315</v>
      </c>
      <c r="C3710" s="38" t="s">
        <v>2316</v>
      </c>
      <c r="D3710" s="38">
        <v>228</v>
      </c>
      <c r="E3710" s="38">
        <v>24.882742305726499</v>
      </c>
      <c r="F3710">
        <v>77.489999999999995</v>
      </c>
      <c r="G3710">
        <v>4.43</v>
      </c>
      <c r="H3710">
        <v>89.27</v>
      </c>
      <c r="I3710" s="7">
        <v>65.69</v>
      </c>
      <c r="J3710" s="40">
        <f t="shared" si="171"/>
        <v>0.52865255549819312</v>
      </c>
      <c r="K3710" s="40">
        <f t="shared" si="172"/>
        <v>34.582911178655856</v>
      </c>
      <c r="L3710" s="40">
        <f t="shared" si="173"/>
        <v>65.417088821344137</v>
      </c>
    </row>
    <row r="3711" spans="1:12" x14ac:dyDescent="0.2">
      <c r="A3711" s="28" t="s">
        <v>877</v>
      </c>
      <c r="B3711" s="7" t="s">
        <v>878</v>
      </c>
      <c r="C3711" s="38" t="s">
        <v>879</v>
      </c>
      <c r="D3711" s="38">
        <v>37</v>
      </c>
      <c r="E3711" s="38">
        <v>24.863025677378801</v>
      </c>
      <c r="F3711">
        <v>90.25</v>
      </c>
      <c r="G3711">
        <v>2.2400000000000002</v>
      </c>
      <c r="H3711">
        <v>64.349999999999994</v>
      </c>
      <c r="I3711" s="7">
        <v>11.73</v>
      </c>
      <c r="J3711" s="40">
        <f t="shared" si="171"/>
        <v>1.2156940063091481</v>
      </c>
      <c r="K3711" s="40">
        <f t="shared" si="172"/>
        <v>54.867414130628234</v>
      </c>
      <c r="L3711" s="40">
        <f t="shared" si="173"/>
        <v>45.132585869371781</v>
      </c>
    </row>
    <row r="3712" spans="1:12" x14ac:dyDescent="0.2">
      <c r="A3712" s="28" t="s">
        <v>1498</v>
      </c>
      <c r="B3712" s="7" t="s">
        <v>1499</v>
      </c>
      <c r="C3712" s="38" t="s">
        <v>1500</v>
      </c>
      <c r="D3712" s="38">
        <v>126</v>
      </c>
      <c r="E3712" s="38">
        <v>24.853624108223599</v>
      </c>
      <c r="F3712">
        <v>1811.11</v>
      </c>
      <c r="G3712">
        <v>3006.43</v>
      </c>
      <c r="H3712">
        <v>1583.8</v>
      </c>
      <c r="I3712" s="7">
        <v>188.38</v>
      </c>
      <c r="J3712" s="40">
        <f t="shared" si="171"/>
        <v>2.7184258935322601</v>
      </c>
      <c r="K3712" s="40">
        <f t="shared" si="172"/>
        <v>73.106899837929376</v>
      </c>
      <c r="L3712" s="40">
        <f t="shared" si="173"/>
        <v>26.893100162070617</v>
      </c>
    </row>
    <row r="3713" spans="1:12" x14ac:dyDescent="0.2">
      <c r="A3713" s="28" t="s">
        <v>2800</v>
      </c>
      <c r="B3713" s="7" t="s">
        <v>2801</v>
      </c>
      <c r="C3713" s="38" t="s">
        <v>2802</v>
      </c>
      <c r="D3713" s="38">
        <v>121</v>
      </c>
      <c r="E3713" s="38">
        <v>24.852584924571499</v>
      </c>
      <c r="F3713">
        <v>26.42</v>
      </c>
      <c r="G3713">
        <v>61.4</v>
      </c>
      <c r="H3713">
        <v>37.49</v>
      </c>
      <c r="I3713" s="7">
        <v>36.200000000000003</v>
      </c>
      <c r="J3713" s="40">
        <f t="shared" si="171"/>
        <v>1.1917492197041661</v>
      </c>
      <c r="K3713" s="40">
        <f t="shared" si="172"/>
        <v>54.374342145997147</v>
      </c>
      <c r="L3713" s="40">
        <f t="shared" si="173"/>
        <v>45.625657854002846</v>
      </c>
    </row>
    <row r="3714" spans="1:12" x14ac:dyDescent="0.2">
      <c r="A3714" s="28" t="s">
        <v>2227</v>
      </c>
      <c r="B3714" s="7" t="s">
        <v>2228</v>
      </c>
      <c r="C3714" s="38" t="s">
        <v>2229</v>
      </c>
      <c r="D3714" s="38">
        <v>26</v>
      </c>
      <c r="E3714" s="38">
        <v>24.846884057714799</v>
      </c>
      <c r="F3714">
        <v>73.23</v>
      </c>
      <c r="G3714">
        <v>4.24</v>
      </c>
      <c r="H3714">
        <v>62.7</v>
      </c>
      <c r="I3714" s="7">
        <v>38.51</v>
      </c>
      <c r="J3714" s="40">
        <f t="shared" si="171"/>
        <v>0.76543819780654077</v>
      </c>
      <c r="K3714" s="40">
        <f t="shared" si="172"/>
        <v>43.356839041862543</v>
      </c>
      <c r="L3714" s="40">
        <f t="shared" si="173"/>
        <v>56.64316095813745</v>
      </c>
    </row>
    <row r="3715" spans="1:12" x14ac:dyDescent="0.2">
      <c r="A3715" s="28" t="s">
        <v>2578</v>
      </c>
      <c r="B3715" s="7" t="s">
        <v>2579</v>
      </c>
      <c r="C3715" s="38" t="s">
        <v>2580</v>
      </c>
      <c r="D3715" s="38">
        <v>226</v>
      </c>
      <c r="E3715" s="38">
        <v>24.845409994004999</v>
      </c>
      <c r="F3715">
        <v>62.39</v>
      </c>
      <c r="G3715">
        <v>22.35</v>
      </c>
      <c r="H3715">
        <v>21.74</v>
      </c>
      <c r="I3715" s="7">
        <v>50.67</v>
      </c>
      <c r="J3715" s="40">
        <f t="shared" si="171"/>
        <v>1.1702803480182298</v>
      </c>
      <c r="K3715" s="40">
        <f t="shared" si="172"/>
        <v>53.923003499840917</v>
      </c>
      <c r="L3715" s="40">
        <f t="shared" si="173"/>
        <v>46.076996500159076</v>
      </c>
    </row>
    <row r="3716" spans="1:12" x14ac:dyDescent="0.2">
      <c r="A3716" s="28" t="s">
        <v>1915</v>
      </c>
      <c r="B3716" s="7" t="s">
        <v>1916</v>
      </c>
      <c r="C3716" s="38" t="s">
        <v>1917</v>
      </c>
      <c r="D3716" s="38">
        <v>46</v>
      </c>
      <c r="E3716" s="38">
        <v>24.841451867564199</v>
      </c>
      <c r="F3716">
        <v>16.920000000000002</v>
      </c>
      <c r="G3716">
        <v>49.7</v>
      </c>
      <c r="H3716">
        <v>6.22</v>
      </c>
      <c r="I3716" s="7">
        <v>81.62</v>
      </c>
      <c r="J3716" s="40">
        <f t="shared" si="171"/>
        <v>0.758424408014572</v>
      </c>
      <c r="K3716" s="40">
        <f t="shared" si="172"/>
        <v>43.130907678363329</v>
      </c>
      <c r="L3716" s="40">
        <f t="shared" si="173"/>
        <v>56.869092321636671</v>
      </c>
    </row>
    <row r="3717" spans="1:12" x14ac:dyDescent="0.2">
      <c r="A3717" s="28" t="s">
        <v>2083</v>
      </c>
      <c r="B3717" s="7" t="s">
        <v>2084</v>
      </c>
      <c r="C3717" s="38" t="s">
        <v>2085</v>
      </c>
      <c r="D3717" s="38">
        <v>145</v>
      </c>
      <c r="E3717" s="38">
        <v>24.8397189923651</v>
      </c>
      <c r="F3717">
        <v>1887.41</v>
      </c>
      <c r="G3717">
        <v>3235.96</v>
      </c>
      <c r="H3717">
        <v>2461.3000000000002</v>
      </c>
      <c r="I3717" s="7">
        <v>3400.42</v>
      </c>
      <c r="J3717" s="40">
        <f t="shared" si="171"/>
        <v>0.87403867806718838</v>
      </c>
      <c r="K3717" s="40">
        <f t="shared" si="172"/>
        <v>46.639308371620075</v>
      </c>
      <c r="L3717" s="40">
        <f t="shared" si="173"/>
        <v>53.360691628379918</v>
      </c>
    </row>
    <row r="3718" spans="1:12" x14ac:dyDescent="0.2">
      <c r="A3718" s="28" t="s">
        <v>1135</v>
      </c>
      <c r="B3718" s="7" t="s">
        <v>1136</v>
      </c>
      <c r="C3718" s="38" t="s">
        <v>1137</v>
      </c>
      <c r="D3718" s="38">
        <v>280</v>
      </c>
      <c r="E3718" s="38">
        <v>24.836959031478099</v>
      </c>
      <c r="F3718">
        <v>0</v>
      </c>
      <c r="G3718">
        <v>11.31</v>
      </c>
      <c r="H3718">
        <v>17.03</v>
      </c>
      <c r="I3718" s="7">
        <v>183.83</v>
      </c>
      <c r="J3718" s="40">
        <f t="shared" si="171"/>
        <v>5.6307876132629692E-2</v>
      </c>
      <c r="K3718" s="40">
        <f t="shared" si="172"/>
        <v>5.3306310977046705</v>
      </c>
      <c r="L3718" s="40">
        <f t="shared" si="173"/>
        <v>94.669368902295332</v>
      </c>
    </row>
    <row r="3719" spans="1:12" x14ac:dyDescent="0.2">
      <c r="A3719" s="32" t="s">
        <v>2125</v>
      </c>
      <c r="B3719" s="7" t="s">
        <v>2126</v>
      </c>
      <c r="C3719" s="38" t="s">
        <v>2127</v>
      </c>
      <c r="D3719" s="38">
        <v>422</v>
      </c>
      <c r="E3719" s="38">
        <v>24.825084955547101</v>
      </c>
      <c r="F3719">
        <v>51.38</v>
      </c>
      <c r="G3719">
        <v>15.18</v>
      </c>
      <c r="H3719">
        <v>8.77</v>
      </c>
      <c r="I3719" s="7">
        <v>16.399999999999999</v>
      </c>
      <c r="J3719" s="40">
        <f t="shared" si="171"/>
        <v>2.6444179578863731</v>
      </c>
      <c r="K3719" s="40">
        <f t="shared" si="172"/>
        <v>72.560776190995327</v>
      </c>
      <c r="L3719" s="40">
        <f t="shared" si="173"/>
        <v>27.439223809004687</v>
      </c>
    </row>
    <row r="3720" spans="1:12" x14ac:dyDescent="0.2">
      <c r="A3720" s="28" t="s">
        <v>2785</v>
      </c>
      <c r="B3720" s="7" t="s">
        <v>2786</v>
      </c>
      <c r="C3720" s="38" t="s">
        <v>2787</v>
      </c>
      <c r="D3720" s="38">
        <v>131</v>
      </c>
      <c r="E3720" s="38">
        <v>24.824916921366199</v>
      </c>
      <c r="F3720">
        <v>102.82</v>
      </c>
      <c r="G3720">
        <v>53.18</v>
      </c>
      <c r="H3720">
        <v>2.4500000000000002</v>
      </c>
      <c r="I3720" s="7">
        <v>0</v>
      </c>
      <c r="J3720" s="40">
        <f t="shared" si="171"/>
        <v>63.673469387755098</v>
      </c>
      <c r="K3720" s="40">
        <f t="shared" si="172"/>
        <v>98.453770905648469</v>
      </c>
      <c r="L3720" s="40">
        <f t="shared" si="173"/>
        <v>1.5462290943515307</v>
      </c>
    </row>
    <row r="3721" spans="1:12" x14ac:dyDescent="0.2">
      <c r="A3721" s="28" t="s">
        <v>1096</v>
      </c>
      <c r="B3721" s="7" t="s">
        <v>1097</v>
      </c>
      <c r="C3721" s="38" t="s">
        <v>1098</v>
      </c>
      <c r="D3721" s="38">
        <v>68</v>
      </c>
      <c r="E3721" s="38">
        <v>24.812143496528101</v>
      </c>
      <c r="F3721">
        <v>99.87</v>
      </c>
      <c r="G3721">
        <v>83.21</v>
      </c>
      <c r="H3721">
        <v>26.6</v>
      </c>
      <c r="I3721" s="7">
        <v>26.06</v>
      </c>
      <c r="J3721" s="40">
        <f t="shared" si="171"/>
        <v>3.4766426129889858</v>
      </c>
      <c r="K3721" s="40">
        <f t="shared" si="172"/>
        <v>77.661830830576065</v>
      </c>
      <c r="L3721" s="40">
        <f t="shared" si="173"/>
        <v>22.338169169423942</v>
      </c>
    </row>
    <row r="3722" spans="1:12" x14ac:dyDescent="0.2">
      <c r="A3722" s="28" t="s">
        <v>862</v>
      </c>
      <c r="B3722" s="7" t="s">
        <v>863</v>
      </c>
      <c r="C3722" s="38" t="s">
        <v>864</v>
      </c>
      <c r="D3722" s="38">
        <v>71</v>
      </c>
      <c r="E3722" s="38">
        <v>24.8113847185145</v>
      </c>
      <c r="F3722">
        <v>22.46</v>
      </c>
      <c r="G3722">
        <v>33.22</v>
      </c>
      <c r="H3722">
        <v>140.18</v>
      </c>
      <c r="I3722" s="7">
        <v>219.39</v>
      </c>
      <c r="J3722" s="40">
        <f t="shared" si="171"/>
        <v>0.15485162833384319</v>
      </c>
      <c r="K3722" s="40">
        <f t="shared" si="172"/>
        <v>13.408789885611078</v>
      </c>
      <c r="L3722" s="40">
        <f t="shared" si="173"/>
        <v>86.591210114388915</v>
      </c>
    </row>
    <row r="3723" spans="1:12" x14ac:dyDescent="0.2">
      <c r="A3723" s="31" t="s">
        <v>1378</v>
      </c>
      <c r="B3723" s="7" t="s">
        <v>1379</v>
      </c>
      <c r="C3723" s="38" t="s">
        <v>1380</v>
      </c>
      <c r="D3723" s="38">
        <v>20</v>
      </c>
      <c r="E3723" s="38">
        <v>24.808292109267999</v>
      </c>
      <c r="F3723">
        <v>51.63</v>
      </c>
      <c r="G3723">
        <v>20.05</v>
      </c>
      <c r="H3723">
        <v>211.12</v>
      </c>
      <c r="I3723" s="7">
        <v>80.09</v>
      </c>
      <c r="J3723" s="40">
        <f t="shared" ref="J3723:J3786" si="174">(F3723+G3723)/(H3723+I3723)</f>
        <v>0.24614539335874455</v>
      </c>
      <c r="K3723" s="40">
        <f t="shared" si="172"/>
        <v>19.752542092645157</v>
      </c>
      <c r="L3723" s="40">
        <f t="shared" si="173"/>
        <v>80.247457907354857</v>
      </c>
    </row>
    <row r="3724" spans="1:12" x14ac:dyDescent="0.2">
      <c r="A3724" s="28" t="s">
        <v>3190</v>
      </c>
      <c r="B3724" s="7" t="s">
        <v>3191</v>
      </c>
      <c r="C3724" s="38" t="s">
        <v>3192</v>
      </c>
      <c r="D3724" s="38">
        <v>109</v>
      </c>
      <c r="E3724" s="38">
        <v>24.797143575908699</v>
      </c>
      <c r="F3724">
        <v>457.94</v>
      </c>
      <c r="G3724">
        <v>768.9</v>
      </c>
      <c r="H3724">
        <v>37.25</v>
      </c>
      <c r="I3724" s="7">
        <v>62.21</v>
      </c>
      <c r="J3724" s="40">
        <f t="shared" si="174"/>
        <v>12.335009048863864</v>
      </c>
      <c r="K3724" s="40">
        <f t="shared" ref="K3724:K3787" si="175">SUM(F3724:G3724)/SUM(F3724:I3724)*100</f>
        <v>92.500942471537357</v>
      </c>
      <c r="L3724" s="40">
        <f t="shared" ref="L3724:L3787" si="176">SUM(H3724:I3724)/SUM(F3724:I3724)*100</f>
        <v>7.4990575284626413</v>
      </c>
    </row>
    <row r="3725" spans="1:12" x14ac:dyDescent="0.2">
      <c r="A3725" s="28" t="s">
        <v>1774</v>
      </c>
      <c r="B3725" s="7" t="s">
        <v>1775</v>
      </c>
      <c r="C3725" s="38" t="s">
        <v>1776</v>
      </c>
      <c r="D3725" s="38">
        <v>96</v>
      </c>
      <c r="E3725" s="38">
        <v>24.756490575183498</v>
      </c>
      <c r="F3725">
        <v>1135.31</v>
      </c>
      <c r="G3725">
        <v>994.53</v>
      </c>
      <c r="H3725">
        <v>259.11</v>
      </c>
      <c r="I3725" s="7">
        <v>344.31</v>
      </c>
      <c r="J3725" s="40">
        <f t="shared" si="174"/>
        <v>3.5296145305094293</v>
      </c>
      <c r="K3725" s="40">
        <f t="shared" si="175"/>
        <v>77.923066228606132</v>
      </c>
      <c r="L3725" s="40">
        <f t="shared" si="176"/>
        <v>22.076933771393868</v>
      </c>
    </row>
    <row r="3726" spans="1:12" x14ac:dyDescent="0.2">
      <c r="A3726" s="28" t="s">
        <v>2635</v>
      </c>
      <c r="B3726" s="7" t="s">
        <v>2636</v>
      </c>
      <c r="C3726" s="38" t="s">
        <v>2637</v>
      </c>
      <c r="D3726" s="38">
        <v>220</v>
      </c>
      <c r="E3726" s="38">
        <v>24.752046690724601</v>
      </c>
      <c r="F3726">
        <v>15.66</v>
      </c>
      <c r="G3726">
        <v>30.75</v>
      </c>
      <c r="H3726">
        <v>18.3</v>
      </c>
      <c r="I3726" s="7">
        <v>48.19</v>
      </c>
      <c r="J3726" s="40">
        <f t="shared" si="174"/>
        <v>0.69799969920288762</v>
      </c>
      <c r="K3726" s="40">
        <f t="shared" si="175"/>
        <v>41.107174490699734</v>
      </c>
      <c r="L3726" s="40">
        <f t="shared" si="176"/>
        <v>58.892825509300259</v>
      </c>
    </row>
    <row r="3727" spans="1:12" x14ac:dyDescent="0.2">
      <c r="A3727" s="28" t="s">
        <v>982</v>
      </c>
      <c r="B3727" s="7" t="s">
        <v>983</v>
      </c>
      <c r="C3727" s="38" t="s">
        <v>984</v>
      </c>
      <c r="D3727" s="38">
        <v>194</v>
      </c>
      <c r="E3727" s="38">
        <v>24.747704292699702</v>
      </c>
      <c r="F3727">
        <v>99.75</v>
      </c>
      <c r="G3727">
        <v>26.36</v>
      </c>
      <c r="H3727">
        <v>33.61</v>
      </c>
      <c r="I3727" s="7">
        <v>3.58</v>
      </c>
      <c r="J3727" s="40">
        <f t="shared" si="174"/>
        <v>3.3909653132562521</v>
      </c>
      <c r="K3727" s="40">
        <f t="shared" si="175"/>
        <v>77.225964482547454</v>
      </c>
      <c r="L3727" s="40">
        <f t="shared" si="176"/>
        <v>22.774035517452536</v>
      </c>
    </row>
    <row r="3728" spans="1:12" x14ac:dyDescent="0.2">
      <c r="A3728" s="28" t="s">
        <v>904</v>
      </c>
      <c r="B3728" s="7" t="s">
        <v>905</v>
      </c>
      <c r="C3728" s="38" t="s">
        <v>906</v>
      </c>
      <c r="D3728" s="38">
        <v>100</v>
      </c>
      <c r="E3728" s="38">
        <v>24.736549431223001</v>
      </c>
      <c r="F3728">
        <v>73.28</v>
      </c>
      <c r="G3728">
        <v>45.32</v>
      </c>
      <c r="H3728">
        <v>120.22</v>
      </c>
      <c r="I3728" s="7">
        <v>26.28</v>
      </c>
      <c r="J3728" s="40">
        <f t="shared" si="174"/>
        <v>0.80955631399317407</v>
      </c>
      <c r="K3728" s="40">
        <f t="shared" si="175"/>
        <v>44.737834779328551</v>
      </c>
      <c r="L3728" s="40">
        <f t="shared" si="176"/>
        <v>55.262165220671442</v>
      </c>
    </row>
    <row r="3729" spans="1:12" x14ac:dyDescent="0.2">
      <c r="A3729" s="28" t="s">
        <v>2737</v>
      </c>
      <c r="B3729" s="7" t="s">
        <v>2738</v>
      </c>
      <c r="C3729" s="38" t="s">
        <v>2739</v>
      </c>
      <c r="D3729" s="38">
        <v>123</v>
      </c>
      <c r="E3729" s="38">
        <v>24.717549042684102</v>
      </c>
      <c r="F3729">
        <v>30.34</v>
      </c>
      <c r="G3729">
        <v>8.7100000000000009</v>
      </c>
      <c r="H3729">
        <v>13.7</v>
      </c>
      <c r="I3729" s="7">
        <v>6.73</v>
      </c>
      <c r="J3729" s="40">
        <f t="shared" si="174"/>
        <v>1.9114047968673518</v>
      </c>
      <c r="K3729" s="40">
        <f t="shared" si="175"/>
        <v>65.652320107599181</v>
      </c>
      <c r="L3729" s="40">
        <f t="shared" si="176"/>
        <v>34.347679892400805</v>
      </c>
    </row>
    <row r="3730" spans="1:12" x14ac:dyDescent="0.2">
      <c r="A3730" s="28" t="s">
        <v>1141</v>
      </c>
      <c r="B3730" s="7" t="s">
        <v>1142</v>
      </c>
      <c r="C3730" s="38" t="s">
        <v>1143</v>
      </c>
      <c r="D3730" s="38">
        <v>143</v>
      </c>
      <c r="E3730" s="38">
        <v>24.712834054142899</v>
      </c>
      <c r="F3730">
        <v>122.72</v>
      </c>
      <c r="G3730">
        <v>41.15</v>
      </c>
      <c r="H3730">
        <v>475.86</v>
      </c>
      <c r="I3730" s="7">
        <v>40.840000000000003</v>
      </c>
      <c r="J3730" s="40">
        <f t="shared" si="174"/>
        <v>0.31714728082059218</v>
      </c>
      <c r="K3730" s="40">
        <f t="shared" si="175"/>
        <v>24.078346092246207</v>
      </c>
      <c r="L3730" s="40">
        <f t="shared" si="176"/>
        <v>75.921653907753793</v>
      </c>
    </row>
    <row r="3731" spans="1:12" x14ac:dyDescent="0.2">
      <c r="A3731" s="28" t="s">
        <v>1936</v>
      </c>
      <c r="B3731" s="7" t="s">
        <v>1937</v>
      </c>
      <c r="C3731" s="38" t="s">
        <v>1938</v>
      </c>
      <c r="D3731" s="38">
        <v>44</v>
      </c>
      <c r="E3731" s="38">
        <v>24.712687827049098</v>
      </c>
      <c r="F3731">
        <v>123.45</v>
      </c>
      <c r="G3731">
        <v>76.39</v>
      </c>
      <c r="H3731">
        <v>3.96</v>
      </c>
      <c r="I3731" s="7">
        <v>3.96</v>
      </c>
      <c r="J3731" s="40">
        <f t="shared" si="174"/>
        <v>25.232323232323232</v>
      </c>
      <c r="K3731" s="40">
        <f t="shared" si="175"/>
        <v>96.187909125914501</v>
      </c>
      <c r="L3731" s="40">
        <f t="shared" si="176"/>
        <v>3.8120908740854831</v>
      </c>
    </row>
    <row r="3732" spans="1:12" x14ac:dyDescent="0.2">
      <c r="A3732" s="28" t="s">
        <v>1210</v>
      </c>
      <c r="B3732" s="7" t="s">
        <v>1211</v>
      </c>
      <c r="C3732" s="38" t="s">
        <v>1212</v>
      </c>
      <c r="D3732" s="38">
        <v>348</v>
      </c>
      <c r="E3732" s="38">
        <v>24.703162494499399</v>
      </c>
      <c r="F3732">
        <v>177.81</v>
      </c>
      <c r="G3732">
        <v>67.66</v>
      </c>
      <c r="H3732">
        <v>40.270000000000003</v>
      </c>
      <c r="I3732" s="7">
        <v>16.690000000000001</v>
      </c>
      <c r="J3732" s="40">
        <f t="shared" si="174"/>
        <v>4.3095154494382015</v>
      </c>
      <c r="K3732" s="40">
        <f t="shared" si="175"/>
        <v>81.165889627351788</v>
      </c>
      <c r="L3732" s="40">
        <f t="shared" si="176"/>
        <v>18.834110372648219</v>
      </c>
    </row>
    <row r="3733" spans="1:12" x14ac:dyDescent="0.2">
      <c r="A3733" s="28" t="s">
        <v>715</v>
      </c>
      <c r="B3733" s="7" t="s">
        <v>716</v>
      </c>
      <c r="C3733" s="38" t="s">
        <v>717</v>
      </c>
      <c r="D3733" s="38">
        <v>138</v>
      </c>
      <c r="E3733" s="38">
        <v>24.698966959988699</v>
      </c>
      <c r="F3733">
        <v>55.3</v>
      </c>
      <c r="G3733">
        <v>93.35</v>
      </c>
      <c r="H3733">
        <v>23.66</v>
      </c>
      <c r="I3733" s="7">
        <v>19.03</v>
      </c>
      <c r="J3733" s="40">
        <f t="shared" si="174"/>
        <v>3.4820801124385099</v>
      </c>
      <c r="K3733" s="40">
        <f t="shared" si="175"/>
        <v>77.688930699278771</v>
      </c>
      <c r="L3733" s="40">
        <f t="shared" si="176"/>
        <v>22.311069300721233</v>
      </c>
    </row>
    <row r="3734" spans="1:12" x14ac:dyDescent="0.2">
      <c r="A3734" s="28" t="s">
        <v>1351</v>
      </c>
      <c r="B3734" s="7" t="s">
        <v>1352</v>
      </c>
      <c r="C3734" s="38" t="s">
        <v>1353</v>
      </c>
      <c r="D3734" s="38">
        <v>111</v>
      </c>
      <c r="E3734" s="38">
        <v>24.696765451222699</v>
      </c>
      <c r="F3734">
        <v>95.18</v>
      </c>
      <c r="G3734">
        <v>12.22</v>
      </c>
      <c r="H3734">
        <v>147.19999999999999</v>
      </c>
      <c r="I3734" s="7">
        <v>26.26</v>
      </c>
      <c r="J3734" s="40">
        <f t="shared" si="174"/>
        <v>0.6191629194050503</v>
      </c>
      <c r="K3734" s="40">
        <f t="shared" si="175"/>
        <v>38.239692373424482</v>
      </c>
      <c r="L3734" s="40">
        <f t="shared" si="176"/>
        <v>61.760307626575504</v>
      </c>
    </row>
    <row r="3735" spans="1:12" x14ac:dyDescent="0.2">
      <c r="A3735" s="28" t="s">
        <v>2857</v>
      </c>
      <c r="B3735" s="7" t="s">
        <v>2858</v>
      </c>
      <c r="C3735" s="38" t="s">
        <v>2859</v>
      </c>
      <c r="D3735" s="38">
        <v>14</v>
      </c>
      <c r="E3735" s="38">
        <v>24.689762331052702</v>
      </c>
      <c r="F3735">
        <v>0</v>
      </c>
      <c r="G3735">
        <v>0</v>
      </c>
      <c r="H3735">
        <v>71.680000000000007</v>
      </c>
      <c r="I3735" s="7">
        <v>154.96</v>
      </c>
      <c r="J3735" s="40">
        <f t="shared" si="174"/>
        <v>0</v>
      </c>
      <c r="K3735" s="40">
        <f t="shared" si="175"/>
        <v>0</v>
      </c>
      <c r="L3735" s="40">
        <f t="shared" si="176"/>
        <v>100</v>
      </c>
    </row>
    <row r="3736" spans="1:12" x14ac:dyDescent="0.2">
      <c r="A3736" s="28" t="s">
        <v>3193</v>
      </c>
      <c r="B3736" s="7" t="s">
        <v>3194</v>
      </c>
      <c r="C3736" s="38" t="s">
        <v>3195</v>
      </c>
      <c r="D3736" s="38">
        <v>152</v>
      </c>
      <c r="E3736" s="38">
        <v>24.661305752597901</v>
      </c>
      <c r="F3736">
        <v>208.16</v>
      </c>
      <c r="G3736">
        <v>245.31</v>
      </c>
      <c r="H3736">
        <v>73.81</v>
      </c>
      <c r="I3736" s="7">
        <v>120.04</v>
      </c>
      <c r="J3736" s="40">
        <f t="shared" si="174"/>
        <v>2.3392829507351043</v>
      </c>
      <c r="K3736" s="40">
        <f t="shared" si="175"/>
        <v>70.053451152443941</v>
      </c>
      <c r="L3736" s="40">
        <f t="shared" si="176"/>
        <v>29.94654884755608</v>
      </c>
    </row>
    <row r="3737" spans="1:12" x14ac:dyDescent="0.2">
      <c r="A3737" s="28" t="s">
        <v>1669</v>
      </c>
      <c r="B3737" s="7" t="s">
        <v>1670</v>
      </c>
      <c r="C3737" s="38" t="s">
        <v>1671</v>
      </c>
      <c r="D3737" s="38">
        <v>295</v>
      </c>
      <c r="E3737" s="38">
        <v>24.655848512217801</v>
      </c>
      <c r="F3737">
        <v>26.35</v>
      </c>
      <c r="G3737">
        <v>82.31</v>
      </c>
      <c r="H3737">
        <v>316.79000000000002</v>
      </c>
      <c r="I3737" s="7">
        <v>174.51</v>
      </c>
      <c r="J3737" s="40">
        <f t="shared" si="174"/>
        <v>0.2211683289232648</v>
      </c>
      <c r="K3737" s="40">
        <f t="shared" si="175"/>
        <v>18.111207413827586</v>
      </c>
      <c r="L3737" s="40">
        <f t="shared" si="176"/>
        <v>81.888792586172414</v>
      </c>
    </row>
    <row r="3738" spans="1:12" x14ac:dyDescent="0.2">
      <c r="A3738" s="28" t="s">
        <v>895</v>
      </c>
      <c r="B3738" s="7" t="s">
        <v>896</v>
      </c>
      <c r="C3738" s="38" t="s">
        <v>897</v>
      </c>
      <c r="D3738" s="38">
        <v>169</v>
      </c>
      <c r="E3738" s="38">
        <v>24.65420585127</v>
      </c>
      <c r="F3738">
        <v>35.880000000000003</v>
      </c>
      <c r="G3738">
        <v>40.619999999999997</v>
      </c>
      <c r="H3738">
        <v>42.85</v>
      </c>
      <c r="I3738" s="7">
        <v>9.4600000000000009</v>
      </c>
      <c r="J3738" s="40">
        <f t="shared" si="174"/>
        <v>1.4624354807876123</v>
      </c>
      <c r="K3738" s="40">
        <f t="shared" si="175"/>
        <v>59.389798928654599</v>
      </c>
      <c r="L3738" s="40">
        <f t="shared" si="176"/>
        <v>40.610201071345394</v>
      </c>
    </row>
    <row r="3739" spans="1:12" x14ac:dyDescent="0.2">
      <c r="A3739" s="28" t="s">
        <v>1636</v>
      </c>
      <c r="B3739" s="7" t="s">
        <v>1637</v>
      </c>
      <c r="C3739" s="38" t="s">
        <v>1638</v>
      </c>
      <c r="D3739" s="38">
        <v>337</v>
      </c>
      <c r="E3739" s="38">
        <v>24.643507753838701</v>
      </c>
      <c r="F3739">
        <v>112.14</v>
      </c>
      <c r="G3739">
        <v>115.93</v>
      </c>
      <c r="H3739">
        <v>18.43</v>
      </c>
      <c r="I3739" s="7">
        <v>35.94</v>
      </c>
      <c r="J3739" s="40">
        <f t="shared" si="174"/>
        <v>4.1947765311752807</v>
      </c>
      <c r="K3739" s="40">
        <f t="shared" si="175"/>
        <v>80.74989378275032</v>
      </c>
      <c r="L3739" s="40">
        <f t="shared" si="176"/>
        <v>19.25010621724968</v>
      </c>
    </row>
    <row r="3740" spans="1:12" x14ac:dyDescent="0.2">
      <c r="A3740" s="28" t="s">
        <v>2617</v>
      </c>
      <c r="B3740" s="7" t="s">
        <v>2618</v>
      </c>
      <c r="C3740" s="38" t="s">
        <v>2619</v>
      </c>
      <c r="D3740" s="38">
        <v>211</v>
      </c>
      <c r="E3740" s="38">
        <v>24.634286405902699</v>
      </c>
      <c r="F3740">
        <v>96.82</v>
      </c>
      <c r="G3740">
        <v>221.69</v>
      </c>
      <c r="H3740">
        <v>338.71</v>
      </c>
      <c r="I3740" s="7">
        <v>877.35</v>
      </c>
      <c r="J3740" s="40">
        <f t="shared" si="174"/>
        <v>0.26191964212292157</v>
      </c>
      <c r="K3740" s="40">
        <f t="shared" si="175"/>
        <v>20.755651420267565</v>
      </c>
      <c r="L3740" s="40">
        <f t="shared" si="176"/>
        <v>79.244348579732431</v>
      </c>
    </row>
    <row r="3741" spans="1:12" x14ac:dyDescent="0.2">
      <c r="A3741" s="28" t="s">
        <v>2797</v>
      </c>
      <c r="B3741" s="7" t="s">
        <v>2798</v>
      </c>
      <c r="C3741" s="38" t="s">
        <v>2799</v>
      </c>
      <c r="D3741" s="38">
        <v>165</v>
      </c>
      <c r="E3741" s="38">
        <v>24.629504283632901</v>
      </c>
      <c r="F3741">
        <v>34.090000000000003</v>
      </c>
      <c r="G3741">
        <v>57.87</v>
      </c>
      <c r="H3741">
        <v>33.549999999999997</v>
      </c>
      <c r="I3741" s="7">
        <v>1.78</v>
      </c>
      <c r="J3741" s="40">
        <f t="shared" si="174"/>
        <v>2.6028870648174358</v>
      </c>
      <c r="K3741" s="40">
        <f t="shared" si="175"/>
        <v>72.244481106135595</v>
      </c>
      <c r="L3741" s="40">
        <f t="shared" si="176"/>
        <v>27.755518893864402</v>
      </c>
    </row>
    <row r="3742" spans="1:12" x14ac:dyDescent="0.2">
      <c r="A3742" s="28" t="s">
        <v>3196</v>
      </c>
      <c r="B3742" s="7" t="s">
        <v>3197</v>
      </c>
      <c r="C3742" s="38" t="s">
        <v>3198</v>
      </c>
      <c r="D3742" s="38">
        <v>383</v>
      </c>
      <c r="E3742" s="38">
        <v>24.6060440318399</v>
      </c>
      <c r="F3742">
        <v>672.92</v>
      </c>
      <c r="G3742">
        <v>327.45</v>
      </c>
      <c r="H3742">
        <v>102.06</v>
      </c>
      <c r="I3742" s="7">
        <v>33.07</v>
      </c>
      <c r="J3742" s="40">
        <f t="shared" si="174"/>
        <v>7.4030193147339594</v>
      </c>
      <c r="K3742" s="40">
        <f t="shared" si="175"/>
        <v>88.099515631880237</v>
      </c>
      <c r="L3742" s="40">
        <f t="shared" si="176"/>
        <v>11.900484368119773</v>
      </c>
    </row>
    <row r="3743" spans="1:12" x14ac:dyDescent="0.2">
      <c r="A3743" s="28" t="s">
        <v>2902</v>
      </c>
      <c r="B3743" s="7" t="s">
        <v>2903</v>
      </c>
      <c r="C3743" s="38" t="s">
        <v>2904</v>
      </c>
      <c r="D3743" s="38">
        <v>251</v>
      </c>
      <c r="E3743" s="38">
        <v>24.5871903351897</v>
      </c>
      <c r="F3743">
        <v>6.78</v>
      </c>
      <c r="G3743">
        <v>7.95</v>
      </c>
      <c r="H3743">
        <v>47.18</v>
      </c>
      <c r="I3743" s="7">
        <v>145.5</v>
      </c>
      <c r="J3743" s="40">
        <f t="shared" si="174"/>
        <v>7.6447996678430552E-2</v>
      </c>
      <c r="K3743" s="40">
        <f t="shared" si="175"/>
        <v>7.1018755122703823</v>
      </c>
      <c r="L3743" s="40">
        <f t="shared" si="176"/>
        <v>92.898124487729632</v>
      </c>
    </row>
    <row r="3744" spans="1:12" x14ac:dyDescent="0.2">
      <c r="A3744" s="29" t="s">
        <v>76</v>
      </c>
      <c r="B3744" s="7" t="s">
        <v>77</v>
      </c>
      <c r="C3744" s="38" t="s">
        <v>78</v>
      </c>
      <c r="D3744" s="38">
        <v>94</v>
      </c>
      <c r="E3744" s="38">
        <v>24.574610836080701</v>
      </c>
      <c r="F3744">
        <v>538.58000000000004</v>
      </c>
      <c r="G3744">
        <v>629.36</v>
      </c>
      <c r="H3744">
        <v>2.4500000000000002</v>
      </c>
      <c r="I3744" s="7">
        <v>7.26</v>
      </c>
      <c r="J3744" s="40">
        <f t="shared" si="174"/>
        <v>120.2821833161689</v>
      </c>
      <c r="K3744" s="40">
        <f t="shared" si="175"/>
        <v>99.17547658472381</v>
      </c>
      <c r="L3744" s="40">
        <f t="shared" si="176"/>
        <v>0.82452341527618556</v>
      </c>
    </row>
    <row r="3745" spans="1:12" x14ac:dyDescent="0.2">
      <c r="A3745" s="28" t="s">
        <v>3043</v>
      </c>
      <c r="B3745" s="7" t="s">
        <v>3044</v>
      </c>
      <c r="C3745" s="38" t="s">
        <v>3045</v>
      </c>
      <c r="D3745" s="38">
        <v>208</v>
      </c>
      <c r="E3745" s="38">
        <v>24.571320791728098</v>
      </c>
      <c r="F3745">
        <v>174.38</v>
      </c>
      <c r="G3745">
        <v>106.87</v>
      </c>
      <c r="H3745">
        <v>88.21</v>
      </c>
      <c r="I3745" s="7">
        <v>45.86</v>
      </c>
      <c r="J3745" s="40">
        <f t="shared" si="174"/>
        <v>2.0977847393152831</v>
      </c>
      <c r="K3745" s="40">
        <f t="shared" si="175"/>
        <v>67.718867379370124</v>
      </c>
      <c r="L3745" s="40">
        <f t="shared" si="176"/>
        <v>32.281132620629876</v>
      </c>
    </row>
    <row r="3746" spans="1:12" x14ac:dyDescent="0.2">
      <c r="A3746" s="31" t="s">
        <v>2779</v>
      </c>
      <c r="B3746" s="7" t="s">
        <v>2780</v>
      </c>
      <c r="C3746" s="38" t="s">
        <v>2781</v>
      </c>
      <c r="D3746" s="38">
        <v>86</v>
      </c>
      <c r="E3746" s="38">
        <v>24.567452262004799</v>
      </c>
      <c r="F3746">
        <v>170.37</v>
      </c>
      <c r="G3746">
        <v>333.5</v>
      </c>
      <c r="H3746">
        <v>11.48</v>
      </c>
      <c r="I3746" s="7">
        <v>35.75</v>
      </c>
      <c r="J3746" s="40">
        <f t="shared" si="174"/>
        <v>10.668431081939444</v>
      </c>
      <c r="K3746" s="40">
        <f t="shared" si="175"/>
        <v>91.429867537651972</v>
      </c>
      <c r="L3746" s="40">
        <f t="shared" si="176"/>
        <v>8.5701324623480311</v>
      </c>
    </row>
    <row r="3747" spans="1:12" x14ac:dyDescent="0.2">
      <c r="A3747" s="28" t="s">
        <v>895</v>
      </c>
      <c r="B3747" s="7" t="s">
        <v>896</v>
      </c>
      <c r="C3747" s="38" t="s">
        <v>897</v>
      </c>
      <c r="D3747" s="38">
        <v>233</v>
      </c>
      <c r="E3747" s="38">
        <v>24.5663379569387</v>
      </c>
      <c r="F3747">
        <v>33.659999999999997</v>
      </c>
      <c r="G3747">
        <v>32.880000000000003</v>
      </c>
      <c r="H3747">
        <v>28.28</v>
      </c>
      <c r="I3747" s="7">
        <v>9.1199999999999992</v>
      </c>
      <c r="J3747" s="40">
        <f t="shared" si="174"/>
        <v>1.7791443850267379</v>
      </c>
      <c r="K3747" s="40">
        <f t="shared" si="175"/>
        <v>64.017702520685006</v>
      </c>
      <c r="L3747" s="40">
        <f t="shared" si="176"/>
        <v>35.982297479314987</v>
      </c>
    </row>
    <row r="3748" spans="1:12" x14ac:dyDescent="0.2">
      <c r="A3748" s="28" t="s">
        <v>2623</v>
      </c>
      <c r="B3748" s="7" t="s">
        <v>2624</v>
      </c>
      <c r="C3748" s="38" t="s">
        <v>2625</v>
      </c>
      <c r="D3748" s="38">
        <v>21</v>
      </c>
      <c r="E3748" s="38">
        <v>24.565637785079101</v>
      </c>
      <c r="F3748">
        <v>80.05</v>
      </c>
      <c r="G3748">
        <v>41.31</v>
      </c>
      <c r="H3748">
        <v>185.66</v>
      </c>
      <c r="I3748" s="7">
        <v>54.72</v>
      </c>
      <c r="J3748" s="40">
        <f t="shared" si="174"/>
        <v>0.50486729345203429</v>
      </c>
      <c r="K3748" s="40">
        <f t="shared" si="175"/>
        <v>33.548957815005252</v>
      </c>
      <c r="L3748" s="40">
        <f t="shared" si="176"/>
        <v>66.451042184994748</v>
      </c>
    </row>
    <row r="3749" spans="1:12" x14ac:dyDescent="0.2">
      <c r="A3749" s="28" t="s">
        <v>370</v>
      </c>
      <c r="B3749" s="7" t="s">
        <v>371</v>
      </c>
      <c r="C3749" s="38" t="s">
        <v>372</v>
      </c>
      <c r="D3749" s="38">
        <v>76</v>
      </c>
      <c r="E3749" s="38">
        <v>24.5613128764268</v>
      </c>
      <c r="F3749">
        <v>1957.11</v>
      </c>
      <c r="G3749">
        <v>562.78</v>
      </c>
      <c r="H3749">
        <v>1502.29</v>
      </c>
      <c r="I3749" s="7">
        <v>898.18</v>
      </c>
      <c r="J3749" s="40">
        <f t="shared" si="174"/>
        <v>1.0497485909009485</v>
      </c>
      <c r="K3749" s="40">
        <f t="shared" si="175"/>
        <v>51.213529091367306</v>
      </c>
      <c r="L3749" s="40">
        <f t="shared" si="176"/>
        <v>48.786470908632701</v>
      </c>
    </row>
    <row r="3750" spans="1:12" x14ac:dyDescent="0.2">
      <c r="A3750" s="28" t="s">
        <v>145</v>
      </c>
      <c r="B3750" s="7" t="s">
        <v>146</v>
      </c>
      <c r="C3750" s="38" t="s">
        <v>147</v>
      </c>
      <c r="D3750" s="38">
        <v>454</v>
      </c>
      <c r="E3750" s="38">
        <v>24.543173029413701</v>
      </c>
      <c r="F3750">
        <v>57.69</v>
      </c>
      <c r="G3750">
        <v>17.59</v>
      </c>
      <c r="H3750">
        <v>41.73</v>
      </c>
      <c r="I3750" s="7">
        <v>49.99</v>
      </c>
      <c r="J3750" s="40">
        <f t="shared" si="174"/>
        <v>0.82075883122546889</v>
      </c>
      <c r="K3750" s="40">
        <f t="shared" si="175"/>
        <v>45.077844311377248</v>
      </c>
      <c r="L3750" s="40">
        <f t="shared" si="176"/>
        <v>54.922155688622752</v>
      </c>
    </row>
    <row r="3751" spans="1:12" x14ac:dyDescent="0.2">
      <c r="A3751" s="28" t="s">
        <v>2263</v>
      </c>
      <c r="B3751" s="7" t="s">
        <v>2264</v>
      </c>
      <c r="C3751" s="38" t="s">
        <v>2265</v>
      </c>
      <c r="D3751" s="38">
        <v>434</v>
      </c>
      <c r="E3751" s="38">
        <v>24.531497922305199</v>
      </c>
      <c r="F3751">
        <v>24.04</v>
      </c>
      <c r="G3751">
        <v>23.73</v>
      </c>
      <c r="H3751">
        <v>47.89</v>
      </c>
      <c r="I3751" s="7">
        <v>27.67</v>
      </c>
      <c r="J3751" s="40">
        <f t="shared" si="174"/>
        <v>0.63221281101111693</v>
      </c>
      <c r="K3751" s="40">
        <f t="shared" si="175"/>
        <v>38.733479283223872</v>
      </c>
      <c r="L3751" s="40">
        <f t="shared" si="176"/>
        <v>61.266520716776128</v>
      </c>
    </row>
    <row r="3752" spans="1:12" x14ac:dyDescent="0.2">
      <c r="A3752" s="28" t="s">
        <v>2788</v>
      </c>
      <c r="B3752" s="7" t="s">
        <v>2789</v>
      </c>
      <c r="C3752" s="38" t="s">
        <v>2790</v>
      </c>
      <c r="D3752" s="38">
        <v>25</v>
      </c>
      <c r="E3752" s="38">
        <v>24.522056170924301</v>
      </c>
      <c r="F3752">
        <v>3.3</v>
      </c>
      <c r="G3752">
        <v>5.61</v>
      </c>
      <c r="H3752">
        <v>77.59</v>
      </c>
      <c r="I3752" s="7">
        <v>40.81</v>
      </c>
      <c r="J3752" s="40">
        <f t="shared" si="174"/>
        <v>7.525337837837838E-2</v>
      </c>
      <c r="K3752" s="40">
        <f t="shared" si="175"/>
        <v>6.998664676773231</v>
      </c>
      <c r="L3752" s="40">
        <f t="shared" si="176"/>
        <v>93.001335323226769</v>
      </c>
    </row>
    <row r="3753" spans="1:12" x14ac:dyDescent="0.2">
      <c r="A3753" s="28" t="s">
        <v>526</v>
      </c>
      <c r="B3753" s="7" t="s">
        <v>527</v>
      </c>
      <c r="C3753" s="38" t="s">
        <v>528</v>
      </c>
      <c r="D3753" s="38">
        <v>32</v>
      </c>
      <c r="E3753" s="38">
        <v>24.515290585709099</v>
      </c>
      <c r="F3753">
        <v>6.72</v>
      </c>
      <c r="G3753">
        <v>31.9</v>
      </c>
      <c r="H3753">
        <v>27.83</v>
      </c>
      <c r="I3753" s="7">
        <v>139.41999999999999</v>
      </c>
      <c r="J3753" s="40">
        <f t="shared" si="174"/>
        <v>0.23091180866965619</v>
      </c>
      <c r="K3753" s="40">
        <f t="shared" si="175"/>
        <v>18.759411278962453</v>
      </c>
      <c r="L3753" s="40">
        <f t="shared" si="176"/>
        <v>81.240588721037554</v>
      </c>
    </row>
    <row r="3754" spans="1:12" x14ac:dyDescent="0.2">
      <c r="A3754" s="28" t="s">
        <v>3199</v>
      </c>
      <c r="B3754" s="7" t="s">
        <v>3200</v>
      </c>
      <c r="C3754" s="38" t="s">
        <v>3201</v>
      </c>
      <c r="D3754" s="38">
        <v>102</v>
      </c>
      <c r="E3754" s="38">
        <v>24.4907841328098</v>
      </c>
      <c r="F3754">
        <v>48.93</v>
      </c>
      <c r="G3754">
        <v>45.23</v>
      </c>
      <c r="H3754">
        <v>21.39</v>
      </c>
      <c r="I3754" s="7">
        <v>2.2400000000000002</v>
      </c>
      <c r="J3754" s="40">
        <f t="shared" si="174"/>
        <v>3.9847651290732116</v>
      </c>
      <c r="K3754" s="40">
        <f t="shared" si="175"/>
        <v>79.938874267764675</v>
      </c>
      <c r="L3754" s="40">
        <f t="shared" si="176"/>
        <v>20.06112573223534</v>
      </c>
    </row>
    <row r="3755" spans="1:12" x14ac:dyDescent="0.2">
      <c r="A3755" s="28" t="s">
        <v>2929</v>
      </c>
      <c r="B3755" s="7" t="s">
        <v>2930</v>
      </c>
      <c r="C3755" s="38" t="s">
        <v>2931</v>
      </c>
      <c r="D3755" s="38">
        <v>47</v>
      </c>
      <c r="E3755" s="38">
        <v>24.4884063556479</v>
      </c>
      <c r="F3755">
        <v>12.97</v>
      </c>
      <c r="G3755">
        <v>51.99</v>
      </c>
      <c r="H3755">
        <v>10.23</v>
      </c>
      <c r="I3755" s="7">
        <v>58.14</v>
      </c>
      <c r="J3755" s="40">
        <f t="shared" si="174"/>
        <v>0.95012432353371368</v>
      </c>
      <c r="K3755" s="40">
        <f t="shared" si="175"/>
        <v>48.721218030450764</v>
      </c>
      <c r="L3755" s="40">
        <f t="shared" si="176"/>
        <v>51.278781969549236</v>
      </c>
    </row>
    <row r="3756" spans="1:12" x14ac:dyDescent="0.2">
      <c r="A3756" s="28" t="s">
        <v>1045</v>
      </c>
      <c r="B3756" s="7" t="s">
        <v>1046</v>
      </c>
      <c r="C3756" s="38" t="s">
        <v>1047</v>
      </c>
      <c r="D3756" s="38">
        <v>108</v>
      </c>
      <c r="E3756" s="38">
        <v>24.488016407261199</v>
      </c>
      <c r="F3756">
        <v>35.94</v>
      </c>
      <c r="G3756">
        <v>69.69</v>
      </c>
      <c r="H3756">
        <v>9.82</v>
      </c>
      <c r="I3756" s="7">
        <v>3.37</v>
      </c>
      <c r="J3756" s="40">
        <f t="shared" si="174"/>
        <v>8.0083396512509459</v>
      </c>
      <c r="K3756" s="40">
        <f t="shared" si="175"/>
        <v>88.899175223026432</v>
      </c>
      <c r="L3756" s="40">
        <f t="shared" si="176"/>
        <v>11.100824776973575</v>
      </c>
    </row>
    <row r="3757" spans="1:12" x14ac:dyDescent="0.2">
      <c r="A3757" s="28" t="s">
        <v>697</v>
      </c>
      <c r="B3757" s="7" t="s">
        <v>698</v>
      </c>
      <c r="C3757" s="38" t="s">
        <v>699</v>
      </c>
      <c r="D3757" s="38">
        <v>165</v>
      </c>
      <c r="E3757" s="38">
        <v>24.477770092797101</v>
      </c>
      <c r="F3757">
        <v>277.56</v>
      </c>
      <c r="G3757">
        <v>183.75</v>
      </c>
      <c r="H3757">
        <v>22.58</v>
      </c>
      <c r="I3757" s="7">
        <v>13.29</v>
      </c>
      <c r="J3757" s="40">
        <f t="shared" si="174"/>
        <v>12.860607750209089</v>
      </c>
      <c r="K3757" s="40">
        <f t="shared" si="175"/>
        <v>92.785309143569734</v>
      </c>
      <c r="L3757" s="40">
        <f t="shared" si="176"/>
        <v>7.2146908564302654</v>
      </c>
    </row>
    <row r="3758" spans="1:12" x14ac:dyDescent="0.2">
      <c r="A3758" s="28" t="s">
        <v>2329</v>
      </c>
      <c r="B3758" s="7" t="s">
        <v>2330</v>
      </c>
      <c r="C3758" s="38" t="s">
        <v>2331</v>
      </c>
      <c r="D3758" s="38">
        <v>165</v>
      </c>
      <c r="E3758" s="38">
        <v>24.469355027880699</v>
      </c>
      <c r="F3758">
        <v>93.17</v>
      </c>
      <c r="G3758">
        <v>79.45</v>
      </c>
      <c r="H3758">
        <v>16.899999999999999</v>
      </c>
      <c r="I3758" s="7">
        <v>10.81</v>
      </c>
      <c r="J3758" s="40">
        <f t="shared" si="174"/>
        <v>6.2295200288704438</v>
      </c>
      <c r="K3758" s="40">
        <f t="shared" si="175"/>
        <v>86.16782309189837</v>
      </c>
      <c r="L3758" s="40">
        <f t="shared" si="176"/>
        <v>13.832176908101632</v>
      </c>
    </row>
    <row r="3759" spans="1:12" x14ac:dyDescent="0.2">
      <c r="A3759" s="32" t="s">
        <v>1108</v>
      </c>
      <c r="B3759" s="7" t="s">
        <v>1109</v>
      </c>
      <c r="C3759" s="38" t="s">
        <v>1110</v>
      </c>
      <c r="D3759" s="38">
        <v>202</v>
      </c>
      <c r="E3759" s="38">
        <v>24.456254334286999</v>
      </c>
      <c r="F3759">
        <v>167.49</v>
      </c>
      <c r="G3759">
        <v>27.26</v>
      </c>
      <c r="H3759">
        <v>43.2</v>
      </c>
      <c r="I3759" s="7">
        <v>16.57</v>
      </c>
      <c r="J3759" s="40">
        <f t="shared" si="174"/>
        <v>3.25832357369918</v>
      </c>
      <c r="K3759" s="40">
        <f t="shared" si="175"/>
        <v>76.51658022945152</v>
      </c>
      <c r="L3759" s="40">
        <f t="shared" si="176"/>
        <v>23.483419770548487</v>
      </c>
    </row>
    <row r="3760" spans="1:12" x14ac:dyDescent="0.2">
      <c r="A3760" s="28" t="s">
        <v>448</v>
      </c>
      <c r="B3760" s="7" t="s">
        <v>449</v>
      </c>
      <c r="C3760" s="38" t="s">
        <v>450</v>
      </c>
      <c r="D3760" s="38">
        <v>184</v>
      </c>
      <c r="E3760" s="38">
        <v>24.433056444254301</v>
      </c>
      <c r="F3760">
        <v>13.21</v>
      </c>
      <c r="G3760">
        <v>6.73</v>
      </c>
      <c r="H3760">
        <v>189.86</v>
      </c>
      <c r="I3760" s="7">
        <v>33.18</v>
      </c>
      <c r="J3760" s="40">
        <f t="shared" si="174"/>
        <v>8.9401004304160689E-2</v>
      </c>
      <c r="K3760" s="40">
        <f t="shared" si="175"/>
        <v>8.2064367437649199</v>
      </c>
      <c r="L3760" s="40">
        <f t="shared" si="176"/>
        <v>91.793563256235075</v>
      </c>
    </row>
    <row r="3761" spans="1:12" x14ac:dyDescent="0.2">
      <c r="A3761" s="28" t="s">
        <v>2344</v>
      </c>
      <c r="B3761" s="7" t="s">
        <v>2345</v>
      </c>
      <c r="C3761" s="38" t="s">
        <v>2346</v>
      </c>
      <c r="D3761" s="38">
        <v>214</v>
      </c>
      <c r="E3761" s="38">
        <v>24.430892846527101</v>
      </c>
      <c r="F3761">
        <v>115.57</v>
      </c>
      <c r="G3761">
        <v>69.12</v>
      </c>
      <c r="H3761">
        <v>17.52</v>
      </c>
      <c r="I3761" s="7">
        <v>5.61</v>
      </c>
      <c r="J3761" s="40">
        <f t="shared" si="174"/>
        <v>7.9848681366191094</v>
      </c>
      <c r="K3761" s="40">
        <f t="shared" si="175"/>
        <v>88.870176113944751</v>
      </c>
      <c r="L3761" s="40">
        <f t="shared" si="176"/>
        <v>11.129823886055238</v>
      </c>
    </row>
    <row r="3762" spans="1:12" x14ac:dyDescent="0.2">
      <c r="A3762" s="28" t="s">
        <v>3064</v>
      </c>
      <c r="B3762" s="7" t="s">
        <v>3065</v>
      </c>
      <c r="C3762" s="38" t="s">
        <v>3066</v>
      </c>
      <c r="D3762" s="38">
        <v>159</v>
      </c>
      <c r="E3762" s="38">
        <v>24.4297756900339</v>
      </c>
      <c r="F3762">
        <v>375.32</v>
      </c>
      <c r="G3762">
        <v>463.66</v>
      </c>
      <c r="H3762">
        <v>45.49</v>
      </c>
      <c r="I3762" s="7">
        <v>271.75</v>
      </c>
      <c r="J3762" s="40">
        <f t="shared" si="174"/>
        <v>2.6446223679233389</v>
      </c>
      <c r="K3762" s="40">
        <f t="shared" si="175"/>
        <v>72.562315130338519</v>
      </c>
      <c r="L3762" s="40">
        <f t="shared" si="176"/>
        <v>27.437684869661481</v>
      </c>
    </row>
    <row r="3763" spans="1:12" x14ac:dyDescent="0.2">
      <c r="A3763" s="28" t="s">
        <v>1819</v>
      </c>
      <c r="B3763" s="7" t="s">
        <v>1820</v>
      </c>
      <c r="C3763" s="38" t="s">
        <v>1821</v>
      </c>
      <c r="D3763" s="38">
        <v>71</v>
      </c>
      <c r="E3763" s="38">
        <v>24.414135827895102</v>
      </c>
      <c r="F3763">
        <v>848.88</v>
      </c>
      <c r="G3763">
        <v>742.99</v>
      </c>
      <c r="H3763">
        <v>814.53</v>
      </c>
      <c r="I3763" s="7">
        <v>670.88</v>
      </c>
      <c r="J3763" s="40">
        <f t="shared" si="174"/>
        <v>1.0716704478898083</v>
      </c>
      <c r="K3763" s="40">
        <f t="shared" si="175"/>
        <v>51.729774346175851</v>
      </c>
      <c r="L3763" s="40">
        <f t="shared" si="176"/>
        <v>48.270225653824156</v>
      </c>
    </row>
    <row r="3764" spans="1:12" x14ac:dyDescent="0.2">
      <c r="A3764" s="28" t="s">
        <v>64</v>
      </c>
      <c r="B3764" s="7" t="s">
        <v>65</v>
      </c>
      <c r="C3764" s="38" t="s">
        <v>66</v>
      </c>
      <c r="D3764" s="38">
        <v>111</v>
      </c>
      <c r="E3764" s="38">
        <v>24.409911315108499</v>
      </c>
      <c r="F3764">
        <v>61.09</v>
      </c>
      <c r="G3764">
        <v>232.97</v>
      </c>
      <c r="H3764">
        <v>44.97</v>
      </c>
      <c r="I3764" s="7">
        <v>127.2</v>
      </c>
      <c r="J3764" s="40">
        <f t="shared" si="174"/>
        <v>1.7079630597665096</v>
      </c>
      <c r="K3764" s="40">
        <f t="shared" si="175"/>
        <v>63.071874396756968</v>
      </c>
      <c r="L3764" s="40">
        <f t="shared" si="176"/>
        <v>36.928125603243039</v>
      </c>
    </row>
    <row r="3765" spans="1:12" x14ac:dyDescent="0.2">
      <c r="A3765" s="28" t="s">
        <v>3202</v>
      </c>
      <c r="B3765" s="7" t="s">
        <v>3203</v>
      </c>
      <c r="C3765" s="38" t="s">
        <v>3204</v>
      </c>
      <c r="D3765" s="38">
        <v>38</v>
      </c>
      <c r="E3765" s="38">
        <v>24.403402358761799</v>
      </c>
      <c r="F3765">
        <v>57.78</v>
      </c>
      <c r="G3765">
        <v>14.01</v>
      </c>
      <c r="H3765">
        <v>33.28</v>
      </c>
      <c r="I3765" s="7">
        <v>1.23</v>
      </c>
      <c r="J3765" s="40">
        <f t="shared" si="174"/>
        <v>2.0802665893943786</v>
      </c>
      <c r="K3765" s="40">
        <f t="shared" si="175"/>
        <v>67.535277516462841</v>
      </c>
      <c r="L3765" s="40">
        <f t="shared" si="176"/>
        <v>32.464722483537159</v>
      </c>
    </row>
    <row r="3766" spans="1:12" x14ac:dyDescent="0.2">
      <c r="A3766" s="28" t="s">
        <v>1471</v>
      </c>
      <c r="B3766" s="7" t="s">
        <v>1472</v>
      </c>
      <c r="C3766" s="38" t="s">
        <v>1473</v>
      </c>
      <c r="D3766" s="38">
        <v>163</v>
      </c>
      <c r="E3766" s="38">
        <v>24.398187969436702</v>
      </c>
      <c r="F3766">
        <v>35.229999999999997</v>
      </c>
      <c r="G3766">
        <v>26.91</v>
      </c>
      <c r="H3766">
        <v>9.85</v>
      </c>
      <c r="I3766" s="7">
        <v>32.08</v>
      </c>
      <c r="J3766" s="40">
        <f t="shared" si="174"/>
        <v>1.4819937991891248</v>
      </c>
      <c r="K3766" s="40">
        <f t="shared" si="175"/>
        <v>59.70981070433362</v>
      </c>
      <c r="L3766" s="40">
        <f t="shared" si="176"/>
        <v>40.29018929566638</v>
      </c>
    </row>
    <row r="3767" spans="1:12" x14ac:dyDescent="0.2">
      <c r="A3767" s="28" t="s">
        <v>2845</v>
      </c>
      <c r="B3767" s="7" t="s">
        <v>2846</v>
      </c>
      <c r="C3767" s="38" t="s">
        <v>2847</v>
      </c>
      <c r="D3767" s="38">
        <v>31</v>
      </c>
      <c r="E3767" s="38">
        <v>24.373004428810599</v>
      </c>
      <c r="F3767">
        <v>35.549999999999997</v>
      </c>
      <c r="G3767">
        <v>44.4</v>
      </c>
      <c r="H3767">
        <v>47.55</v>
      </c>
      <c r="I3767" s="7">
        <v>76.849999999999994</v>
      </c>
      <c r="J3767" s="40">
        <f t="shared" si="174"/>
        <v>0.64268488745980701</v>
      </c>
      <c r="K3767" s="40">
        <f t="shared" si="175"/>
        <v>39.124051871788602</v>
      </c>
      <c r="L3767" s="40">
        <f t="shared" si="176"/>
        <v>60.875948128211412</v>
      </c>
    </row>
    <row r="3768" spans="1:12" x14ac:dyDescent="0.2">
      <c r="A3768" s="28" t="s">
        <v>3205</v>
      </c>
      <c r="B3768" s="7" t="s">
        <v>3206</v>
      </c>
      <c r="C3768" s="38" t="s">
        <v>3207</v>
      </c>
      <c r="D3768" s="38">
        <v>45</v>
      </c>
      <c r="E3768" s="38">
        <v>24.361473082697898</v>
      </c>
      <c r="F3768">
        <v>5852.76</v>
      </c>
      <c r="G3768">
        <v>14741.79</v>
      </c>
      <c r="H3768">
        <v>743.86</v>
      </c>
      <c r="I3768" s="7">
        <v>10476.41</v>
      </c>
      <c r="J3768" s="40">
        <f t="shared" si="174"/>
        <v>1.8354772211363899</v>
      </c>
      <c r="K3768" s="40">
        <f t="shared" si="175"/>
        <v>64.732568029616388</v>
      </c>
      <c r="L3768" s="40">
        <f t="shared" si="176"/>
        <v>35.267431970383612</v>
      </c>
    </row>
    <row r="3769" spans="1:12" x14ac:dyDescent="0.2">
      <c r="A3769" s="28" t="s">
        <v>2128</v>
      </c>
      <c r="B3769" s="7" t="s">
        <v>2129</v>
      </c>
      <c r="C3769" s="38" t="s">
        <v>2130</v>
      </c>
      <c r="D3769" s="38">
        <v>94</v>
      </c>
      <c r="E3769" s="38">
        <v>24.360701875411198</v>
      </c>
      <c r="F3769">
        <v>200.41</v>
      </c>
      <c r="G3769">
        <v>72.790000000000006</v>
      </c>
      <c r="H3769">
        <v>78.349999999999994</v>
      </c>
      <c r="I3769" s="7">
        <v>2.2400000000000002</v>
      </c>
      <c r="J3769" s="40">
        <f t="shared" si="174"/>
        <v>3.3899987591512599</v>
      </c>
      <c r="K3769" s="40">
        <f t="shared" si="175"/>
        <v>77.220950281240292</v>
      </c>
      <c r="L3769" s="40">
        <f t="shared" si="176"/>
        <v>22.779049718759715</v>
      </c>
    </row>
    <row r="3770" spans="1:12" x14ac:dyDescent="0.2">
      <c r="A3770" s="28" t="s">
        <v>1498</v>
      </c>
      <c r="B3770" s="7" t="s">
        <v>1499</v>
      </c>
      <c r="C3770" s="38" t="s">
        <v>1500</v>
      </c>
      <c r="D3770" s="38">
        <v>61</v>
      </c>
      <c r="E3770" s="38">
        <v>24.339738466320199</v>
      </c>
      <c r="F3770">
        <v>2753.41</v>
      </c>
      <c r="G3770">
        <v>981.31</v>
      </c>
      <c r="H3770">
        <v>1722.16</v>
      </c>
      <c r="I3770" s="7">
        <v>953.42</v>
      </c>
      <c r="J3770" s="40">
        <f t="shared" si="174"/>
        <v>1.3958543568123547</v>
      </c>
      <c r="K3770" s="40">
        <f t="shared" si="175"/>
        <v>58.261235823596394</v>
      </c>
      <c r="L3770" s="40">
        <f t="shared" si="176"/>
        <v>41.738764176403599</v>
      </c>
    </row>
    <row r="3771" spans="1:12" x14ac:dyDescent="0.2">
      <c r="A3771" s="28" t="s">
        <v>2917</v>
      </c>
      <c r="B3771" s="7" t="s">
        <v>2918</v>
      </c>
      <c r="C3771" s="38" t="s">
        <v>2919</v>
      </c>
      <c r="D3771" s="38">
        <v>387</v>
      </c>
      <c r="E3771" s="38">
        <v>24.330726543966101</v>
      </c>
      <c r="F3771">
        <v>69.91</v>
      </c>
      <c r="G3771">
        <v>55.62</v>
      </c>
      <c r="H3771">
        <v>64.92</v>
      </c>
      <c r="I3771" s="7">
        <v>193.48</v>
      </c>
      <c r="J3771" s="40">
        <f t="shared" si="174"/>
        <v>0.48579721362229106</v>
      </c>
      <c r="K3771" s="40">
        <f t="shared" si="175"/>
        <v>32.69606438673717</v>
      </c>
      <c r="L3771" s="40">
        <f t="shared" si="176"/>
        <v>67.303935613262837</v>
      </c>
    </row>
    <row r="3772" spans="1:12" x14ac:dyDescent="0.2">
      <c r="A3772" s="28" t="s">
        <v>1309</v>
      </c>
      <c r="B3772" s="7" t="s">
        <v>1310</v>
      </c>
      <c r="C3772" s="38" t="s">
        <v>1311</v>
      </c>
      <c r="D3772" s="38">
        <v>50</v>
      </c>
      <c r="E3772" s="38">
        <v>24.328432771261301</v>
      </c>
      <c r="F3772">
        <v>42.27</v>
      </c>
      <c r="G3772">
        <v>49.23</v>
      </c>
      <c r="H3772">
        <v>39.54</v>
      </c>
      <c r="I3772" s="7">
        <v>16</v>
      </c>
      <c r="J3772" s="40">
        <f t="shared" si="174"/>
        <v>1.647461289160965</v>
      </c>
      <c r="K3772" s="40">
        <f t="shared" si="175"/>
        <v>62.227965179542991</v>
      </c>
      <c r="L3772" s="40">
        <f t="shared" si="176"/>
        <v>37.772034820457016</v>
      </c>
    </row>
    <row r="3773" spans="1:12" x14ac:dyDescent="0.2">
      <c r="A3773" s="28" t="s">
        <v>2650</v>
      </c>
      <c r="B3773" s="7" t="s">
        <v>2651</v>
      </c>
      <c r="C3773" s="38" t="s">
        <v>2652</v>
      </c>
      <c r="D3773" s="38">
        <v>211</v>
      </c>
      <c r="E3773" s="38">
        <v>24.3203633798082</v>
      </c>
      <c r="F3773">
        <v>71.58</v>
      </c>
      <c r="G3773">
        <v>174.44</v>
      </c>
      <c r="H3773">
        <v>4.91</v>
      </c>
      <c r="I3773" s="7">
        <v>1.23</v>
      </c>
      <c r="J3773" s="40">
        <f t="shared" si="174"/>
        <v>40.068403908794778</v>
      </c>
      <c r="K3773" s="40">
        <f t="shared" si="175"/>
        <v>97.565038071065985</v>
      </c>
      <c r="L3773" s="40">
        <f t="shared" si="176"/>
        <v>2.4349619289340105</v>
      </c>
    </row>
    <row r="3774" spans="1:12" x14ac:dyDescent="0.2">
      <c r="A3774" s="28" t="s">
        <v>3052</v>
      </c>
      <c r="B3774" s="7" t="s">
        <v>3053</v>
      </c>
      <c r="C3774" s="38" t="s">
        <v>3054</v>
      </c>
      <c r="D3774" s="38">
        <v>319</v>
      </c>
      <c r="E3774" s="38">
        <v>24.316462716509601</v>
      </c>
      <c r="F3774">
        <v>2499.4899999999998</v>
      </c>
      <c r="G3774">
        <v>1153.3499999999999</v>
      </c>
      <c r="H3774">
        <v>5299.12</v>
      </c>
      <c r="I3774" s="7">
        <v>2975.41</v>
      </c>
      <c r="J3774" s="40">
        <f t="shared" si="174"/>
        <v>0.44145588933752133</v>
      </c>
      <c r="K3774" s="40">
        <f t="shared" si="175"/>
        <v>30.625695354466242</v>
      </c>
      <c r="L3774" s="40">
        <f t="shared" si="176"/>
        <v>69.374304645533755</v>
      </c>
    </row>
    <row r="3775" spans="1:12" x14ac:dyDescent="0.2">
      <c r="A3775" s="28" t="s">
        <v>871</v>
      </c>
      <c r="B3775" s="7" t="s">
        <v>872</v>
      </c>
      <c r="C3775" s="38" t="s">
        <v>873</v>
      </c>
      <c r="D3775" s="38">
        <v>17</v>
      </c>
      <c r="E3775" s="38">
        <v>24.300661365062702</v>
      </c>
      <c r="F3775">
        <v>167.72</v>
      </c>
      <c r="G3775">
        <v>514.95000000000005</v>
      </c>
      <c r="H3775">
        <v>21.38</v>
      </c>
      <c r="I3775" s="7">
        <v>24.46</v>
      </c>
      <c r="J3775" s="40">
        <f t="shared" si="174"/>
        <v>14.892452006980804</v>
      </c>
      <c r="K3775" s="40">
        <f t="shared" si="175"/>
        <v>93.707704767264687</v>
      </c>
      <c r="L3775" s="40">
        <f t="shared" si="176"/>
        <v>6.2922952327353077</v>
      </c>
    </row>
    <row r="3776" spans="1:12" x14ac:dyDescent="0.2">
      <c r="A3776" s="31" t="s">
        <v>589</v>
      </c>
      <c r="B3776" s="7" t="s">
        <v>590</v>
      </c>
      <c r="C3776" s="38" t="s">
        <v>591</v>
      </c>
      <c r="D3776" s="38">
        <v>73</v>
      </c>
      <c r="E3776" s="38">
        <v>24.258298769970299</v>
      </c>
      <c r="F3776">
        <v>118.71</v>
      </c>
      <c r="G3776">
        <v>125.37</v>
      </c>
      <c r="H3776">
        <v>34.39</v>
      </c>
      <c r="I3776" s="7">
        <v>50.39</v>
      </c>
      <c r="J3776" s="40">
        <f t="shared" si="174"/>
        <v>2.878980891719745</v>
      </c>
      <c r="K3776" s="40">
        <f t="shared" si="175"/>
        <v>74.22003284072251</v>
      </c>
      <c r="L3776" s="40">
        <f t="shared" si="176"/>
        <v>25.779967159277504</v>
      </c>
    </row>
    <row r="3777" spans="1:12" x14ac:dyDescent="0.2">
      <c r="A3777" s="28" t="s">
        <v>2860</v>
      </c>
      <c r="B3777" s="7" t="s">
        <v>2861</v>
      </c>
      <c r="C3777" s="38" t="s">
        <v>2862</v>
      </c>
      <c r="D3777" s="38">
        <v>315</v>
      </c>
      <c r="E3777" s="38">
        <v>24.253188302293399</v>
      </c>
      <c r="F3777">
        <v>30.22</v>
      </c>
      <c r="G3777">
        <v>10.52</v>
      </c>
      <c r="H3777">
        <v>382.45</v>
      </c>
      <c r="I3777" s="7">
        <v>171.31</v>
      </c>
      <c r="J3777" s="40">
        <f t="shared" si="174"/>
        <v>7.3569777520947691E-2</v>
      </c>
      <c r="K3777" s="40">
        <f t="shared" si="175"/>
        <v>6.8528174936921777</v>
      </c>
      <c r="L3777" s="40">
        <f t="shared" si="176"/>
        <v>93.147182506307828</v>
      </c>
    </row>
    <row r="3778" spans="1:12" x14ac:dyDescent="0.2">
      <c r="A3778" s="28" t="s">
        <v>1510</v>
      </c>
      <c r="B3778" s="7" t="s">
        <v>1511</v>
      </c>
      <c r="C3778" s="38" t="s">
        <v>1512</v>
      </c>
      <c r="D3778" s="38">
        <v>35</v>
      </c>
      <c r="E3778" s="38">
        <v>24.252659798389399</v>
      </c>
      <c r="F3778">
        <v>538.15</v>
      </c>
      <c r="G3778">
        <v>486.67</v>
      </c>
      <c r="H3778">
        <v>4294.12</v>
      </c>
      <c r="I3778" s="7">
        <v>3441.26</v>
      </c>
      <c r="J3778" s="40">
        <f t="shared" si="174"/>
        <v>0.13248476480793445</v>
      </c>
      <c r="K3778" s="40">
        <f t="shared" si="175"/>
        <v>11.698591356361725</v>
      </c>
      <c r="L3778" s="40">
        <f t="shared" si="176"/>
        <v>88.301408643638268</v>
      </c>
    </row>
    <row r="3779" spans="1:12" x14ac:dyDescent="0.2">
      <c r="A3779" s="28" t="s">
        <v>2836</v>
      </c>
      <c r="B3779" s="7" t="s">
        <v>2837</v>
      </c>
      <c r="C3779" s="38" t="s">
        <v>2838</v>
      </c>
      <c r="D3779" s="38">
        <v>37</v>
      </c>
      <c r="E3779" s="38">
        <v>24.244323667063799</v>
      </c>
      <c r="F3779">
        <v>48.15</v>
      </c>
      <c r="G3779">
        <v>239.99</v>
      </c>
      <c r="H3779">
        <v>2373.86</v>
      </c>
      <c r="I3779" s="7">
        <v>18314.52</v>
      </c>
      <c r="J3779" s="40">
        <f t="shared" si="174"/>
        <v>1.3927625072625308E-2</v>
      </c>
      <c r="K3779" s="40">
        <f t="shared" si="175"/>
        <v>1.3736310884741607</v>
      </c>
      <c r="L3779" s="40">
        <f t="shared" si="176"/>
        <v>98.626368911525844</v>
      </c>
    </row>
    <row r="3780" spans="1:12" x14ac:dyDescent="0.2">
      <c r="A3780" s="28" t="s">
        <v>598</v>
      </c>
      <c r="B3780" s="7" t="s">
        <v>599</v>
      </c>
      <c r="C3780" s="38" t="s">
        <v>600</v>
      </c>
      <c r="D3780" s="38">
        <v>379</v>
      </c>
      <c r="E3780" s="38">
        <v>24.237350492445</v>
      </c>
      <c r="F3780">
        <v>38.86</v>
      </c>
      <c r="G3780">
        <v>478.87</v>
      </c>
      <c r="H3780">
        <v>36.36</v>
      </c>
      <c r="I3780" s="7">
        <v>369.36</v>
      </c>
      <c r="J3780" s="40">
        <f t="shared" si="174"/>
        <v>1.276077097505669</v>
      </c>
      <c r="K3780" s="40">
        <f t="shared" si="175"/>
        <v>56.064757160647574</v>
      </c>
      <c r="L3780" s="40">
        <f t="shared" si="176"/>
        <v>43.935242839352426</v>
      </c>
    </row>
    <row r="3781" spans="1:12" x14ac:dyDescent="0.2">
      <c r="A3781" s="28" t="s">
        <v>1210</v>
      </c>
      <c r="B3781" s="7" t="s">
        <v>1211</v>
      </c>
      <c r="C3781" s="38" t="s">
        <v>1212</v>
      </c>
      <c r="D3781" s="38">
        <v>23</v>
      </c>
      <c r="E3781" s="38">
        <v>24.230594225175501</v>
      </c>
      <c r="F3781">
        <v>40.630000000000003</v>
      </c>
      <c r="G3781">
        <v>32.11</v>
      </c>
      <c r="H3781">
        <v>109.93</v>
      </c>
      <c r="I3781" s="7">
        <v>129.59</v>
      </c>
      <c r="J3781" s="40">
        <f t="shared" si="174"/>
        <v>0.30369071476285908</v>
      </c>
      <c r="K3781" s="40">
        <f t="shared" si="175"/>
        <v>23.294690322167426</v>
      </c>
      <c r="L3781" s="40">
        <f t="shared" si="176"/>
        <v>76.705309677832574</v>
      </c>
    </row>
    <row r="3782" spans="1:12" x14ac:dyDescent="0.2">
      <c r="A3782" s="29" t="s">
        <v>283</v>
      </c>
      <c r="B3782" s="7" t="s">
        <v>284</v>
      </c>
      <c r="C3782" s="38" t="s">
        <v>285</v>
      </c>
      <c r="D3782" s="38">
        <v>276</v>
      </c>
      <c r="E3782" s="38">
        <v>24.213323668303001</v>
      </c>
      <c r="F3782">
        <v>1540.4</v>
      </c>
      <c r="G3782">
        <v>634.59</v>
      </c>
      <c r="H3782">
        <v>713.87</v>
      </c>
      <c r="I3782" s="7">
        <v>197.57</v>
      </c>
      <c r="J3782" s="40">
        <f t="shared" si="174"/>
        <v>2.3863227420345829</v>
      </c>
      <c r="K3782" s="40">
        <f t="shared" si="175"/>
        <v>70.469442041452425</v>
      </c>
      <c r="L3782" s="40">
        <f t="shared" si="176"/>
        <v>29.530557958547575</v>
      </c>
    </row>
    <row r="3783" spans="1:12" x14ac:dyDescent="0.2">
      <c r="A3783" s="28" t="s">
        <v>2623</v>
      </c>
      <c r="B3783" s="7" t="s">
        <v>2624</v>
      </c>
      <c r="C3783" s="38" t="s">
        <v>2625</v>
      </c>
      <c r="D3783" s="38">
        <v>109</v>
      </c>
      <c r="E3783" s="38">
        <v>24.197240338879599</v>
      </c>
      <c r="F3783">
        <v>1.98</v>
      </c>
      <c r="G3783">
        <v>5.85</v>
      </c>
      <c r="H3783">
        <v>95.5</v>
      </c>
      <c r="I3783" s="7">
        <v>325.83999999999997</v>
      </c>
      <c r="J3783" s="40">
        <f t="shared" si="174"/>
        <v>1.8583566715716524E-2</v>
      </c>
      <c r="K3783" s="40">
        <f t="shared" si="175"/>
        <v>1.8244518489176784</v>
      </c>
      <c r="L3783" s="40">
        <f t="shared" si="176"/>
        <v>98.175548151082324</v>
      </c>
    </row>
    <row r="3784" spans="1:12" x14ac:dyDescent="0.2">
      <c r="A3784" s="28" t="s">
        <v>2128</v>
      </c>
      <c r="B3784" s="7" t="s">
        <v>2129</v>
      </c>
      <c r="C3784" s="38" t="s">
        <v>2130</v>
      </c>
      <c r="D3784" s="38">
        <v>172</v>
      </c>
      <c r="E3784" s="38">
        <v>24.192818781030901</v>
      </c>
      <c r="F3784">
        <v>165.34</v>
      </c>
      <c r="G3784">
        <v>177.5</v>
      </c>
      <c r="H3784">
        <v>33.409999999999997</v>
      </c>
      <c r="I3784" s="7">
        <v>24.59</v>
      </c>
      <c r="J3784" s="40">
        <f t="shared" si="174"/>
        <v>5.9110344827586214</v>
      </c>
      <c r="K3784" s="40">
        <f t="shared" si="175"/>
        <v>85.53038618900311</v>
      </c>
      <c r="L3784" s="40">
        <f t="shared" si="176"/>
        <v>14.469613810996906</v>
      </c>
    </row>
    <row r="3785" spans="1:12" x14ac:dyDescent="0.2">
      <c r="A3785" s="28" t="s">
        <v>3142</v>
      </c>
      <c r="B3785" s="7" t="s">
        <v>3143</v>
      </c>
      <c r="C3785" s="38" t="s">
        <v>3144</v>
      </c>
      <c r="D3785" s="38">
        <v>281</v>
      </c>
      <c r="E3785" s="38">
        <v>24.185319281099499</v>
      </c>
      <c r="F3785">
        <v>32.270000000000003</v>
      </c>
      <c r="G3785">
        <v>29.36</v>
      </c>
      <c r="H3785">
        <v>507.1</v>
      </c>
      <c r="I3785" s="7">
        <v>87.91</v>
      </c>
      <c r="J3785" s="40">
        <f t="shared" si="174"/>
        <v>0.10357809112451892</v>
      </c>
      <c r="K3785" s="40">
        <f t="shared" si="175"/>
        <v>9.3856603313840168</v>
      </c>
      <c r="L3785" s="40">
        <f t="shared" si="176"/>
        <v>90.614339668615983</v>
      </c>
    </row>
    <row r="3786" spans="1:12" x14ac:dyDescent="0.2">
      <c r="A3786" s="32" t="s">
        <v>2089</v>
      </c>
      <c r="B3786" s="7" t="s">
        <v>2090</v>
      </c>
      <c r="C3786" s="38" t="s">
        <v>2091</v>
      </c>
      <c r="D3786" s="38">
        <v>53</v>
      </c>
      <c r="E3786" s="38">
        <v>24.178847384388099</v>
      </c>
      <c r="F3786">
        <v>13.49</v>
      </c>
      <c r="G3786">
        <v>44.85</v>
      </c>
      <c r="H3786">
        <v>29.91</v>
      </c>
      <c r="I3786" s="7">
        <v>54.48</v>
      </c>
      <c r="J3786" s="40">
        <f t="shared" si="174"/>
        <v>0.69131413674606002</v>
      </c>
      <c r="K3786" s="40">
        <f t="shared" si="175"/>
        <v>40.874378196594975</v>
      </c>
      <c r="L3786" s="40">
        <f t="shared" si="176"/>
        <v>59.125621803405039</v>
      </c>
    </row>
    <row r="3787" spans="1:12" x14ac:dyDescent="0.2">
      <c r="A3787" s="28" t="s">
        <v>3061</v>
      </c>
      <c r="B3787" s="7" t="s">
        <v>3062</v>
      </c>
      <c r="C3787" s="38" t="s">
        <v>3063</v>
      </c>
      <c r="D3787" s="38">
        <v>9</v>
      </c>
      <c r="E3787" s="38">
        <v>24.1773888999336</v>
      </c>
      <c r="F3787">
        <v>11.29</v>
      </c>
      <c r="G3787">
        <v>2.35</v>
      </c>
      <c r="H3787">
        <v>99.74</v>
      </c>
      <c r="I3787" s="7">
        <v>5.81</v>
      </c>
      <c r="J3787" s="40">
        <f t="shared" ref="J3787:J3850" si="177">(F3787+G3787)/(H3787+I3787)</f>
        <v>0.12922785409758408</v>
      </c>
      <c r="K3787" s="40">
        <f t="shared" si="175"/>
        <v>11.443913079956371</v>
      </c>
      <c r="L3787" s="40">
        <f t="shared" si="176"/>
        <v>88.556086920043626</v>
      </c>
    </row>
    <row r="3788" spans="1:12" x14ac:dyDescent="0.2">
      <c r="A3788" s="28" t="s">
        <v>2656</v>
      </c>
      <c r="B3788" s="7" t="s">
        <v>2657</v>
      </c>
      <c r="C3788" s="38" t="s">
        <v>2658</v>
      </c>
      <c r="D3788" s="38">
        <v>210</v>
      </c>
      <c r="E3788" s="38">
        <v>24.164014508383602</v>
      </c>
      <c r="F3788">
        <v>13.03</v>
      </c>
      <c r="G3788">
        <v>12.48</v>
      </c>
      <c r="H3788">
        <v>85.81</v>
      </c>
      <c r="I3788" s="7">
        <v>39.75</v>
      </c>
      <c r="J3788" s="40">
        <f t="shared" si="177"/>
        <v>0.20316979929913984</v>
      </c>
      <c r="K3788" s="40">
        <f t="shared" ref="K3788:K3851" si="178">SUM(F3788:G3788)/SUM(F3788:I3788)*100</f>
        <v>16.886211689945057</v>
      </c>
      <c r="L3788" s="40">
        <f t="shared" ref="L3788:L3851" si="179">SUM(H3788:I3788)/SUM(F3788:I3788)*100</f>
        <v>83.113788310054943</v>
      </c>
    </row>
    <row r="3789" spans="1:12" x14ac:dyDescent="0.2">
      <c r="A3789" s="31" t="s">
        <v>82</v>
      </c>
      <c r="B3789" s="7" t="s">
        <v>83</v>
      </c>
      <c r="C3789" s="38" t="s">
        <v>84</v>
      </c>
      <c r="D3789" s="38">
        <v>157</v>
      </c>
      <c r="E3789" s="38">
        <v>24.157191500757801</v>
      </c>
      <c r="F3789">
        <v>194.99</v>
      </c>
      <c r="G3789">
        <v>66.55</v>
      </c>
      <c r="H3789">
        <v>5.46</v>
      </c>
      <c r="I3789" s="7">
        <v>8.48</v>
      </c>
      <c r="J3789" s="40">
        <f t="shared" si="177"/>
        <v>18.761836441893831</v>
      </c>
      <c r="K3789" s="40">
        <f t="shared" si="178"/>
        <v>94.939741542035719</v>
      </c>
      <c r="L3789" s="40">
        <f t="shared" si="179"/>
        <v>5.0602584579642809</v>
      </c>
    </row>
    <row r="3790" spans="1:12" x14ac:dyDescent="0.2">
      <c r="A3790" s="32" t="s">
        <v>2881</v>
      </c>
      <c r="B3790" s="7" t="s">
        <v>2882</v>
      </c>
      <c r="C3790" s="38" t="s">
        <v>2883</v>
      </c>
      <c r="D3790" s="38">
        <v>169</v>
      </c>
      <c r="E3790" s="38">
        <v>24.156523458486799</v>
      </c>
      <c r="F3790">
        <v>223.08</v>
      </c>
      <c r="G3790">
        <v>40.04</v>
      </c>
      <c r="H3790">
        <v>4.8</v>
      </c>
      <c r="I3790" s="7">
        <v>6.14</v>
      </c>
      <c r="J3790" s="40">
        <f t="shared" si="177"/>
        <v>24.051188299817188</v>
      </c>
      <c r="K3790" s="40">
        <f t="shared" si="178"/>
        <v>96.008173392687738</v>
      </c>
      <c r="L3790" s="40">
        <f t="shared" si="179"/>
        <v>3.9918266073122668</v>
      </c>
    </row>
    <row r="3791" spans="1:12" x14ac:dyDescent="0.2">
      <c r="A3791" s="28" t="s">
        <v>1279</v>
      </c>
      <c r="B3791" s="7" t="s">
        <v>1280</v>
      </c>
      <c r="C3791" s="38" t="s">
        <v>1281</v>
      </c>
      <c r="D3791" s="38">
        <v>59</v>
      </c>
      <c r="E3791" s="38">
        <v>24.154221906018901</v>
      </c>
      <c r="F3791">
        <v>170.97</v>
      </c>
      <c r="G3791">
        <v>121.57</v>
      </c>
      <c r="H3791">
        <v>80.349999999999994</v>
      </c>
      <c r="I3791" s="7">
        <v>39.22</v>
      </c>
      <c r="J3791" s="40">
        <f t="shared" si="177"/>
        <v>2.4466003178054696</v>
      </c>
      <c r="K3791" s="40">
        <f t="shared" si="178"/>
        <v>70.985901822328984</v>
      </c>
      <c r="L3791" s="40">
        <f t="shared" si="179"/>
        <v>29.014098177671006</v>
      </c>
    </row>
    <row r="3792" spans="1:12" x14ac:dyDescent="0.2">
      <c r="A3792" s="28" t="s">
        <v>2011</v>
      </c>
      <c r="B3792" s="7" t="s">
        <v>2012</v>
      </c>
      <c r="C3792" s="38" t="s">
        <v>2013</v>
      </c>
      <c r="D3792" s="38">
        <v>42</v>
      </c>
      <c r="E3792" s="38">
        <v>24.1357053258047</v>
      </c>
      <c r="F3792">
        <v>22.62</v>
      </c>
      <c r="G3792">
        <v>12.97</v>
      </c>
      <c r="H3792">
        <v>79.13</v>
      </c>
      <c r="I3792" s="7">
        <v>49.51</v>
      </c>
      <c r="J3792" s="40">
        <f t="shared" si="177"/>
        <v>0.27666355721393038</v>
      </c>
      <c r="K3792" s="40">
        <f t="shared" si="178"/>
        <v>21.670827498021072</v>
      </c>
      <c r="L3792" s="40">
        <f t="shared" si="179"/>
        <v>78.329172501978931</v>
      </c>
    </row>
    <row r="3793" spans="1:12" x14ac:dyDescent="0.2">
      <c r="A3793" s="28" t="s">
        <v>2545</v>
      </c>
      <c r="B3793" s="7" t="s">
        <v>2546</v>
      </c>
      <c r="C3793" s="38" t="s">
        <v>2547</v>
      </c>
      <c r="D3793" s="38">
        <v>18</v>
      </c>
      <c r="E3793" s="38">
        <v>24.127772859725699</v>
      </c>
      <c r="F3793">
        <v>65.459999999999994</v>
      </c>
      <c r="G3793">
        <v>3.76</v>
      </c>
      <c r="H3793">
        <v>37.94</v>
      </c>
      <c r="I3793" s="7">
        <v>13.72</v>
      </c>
      <c r="J3793" s="40">
        <f t="shared" si="177"/>
        <v>1.3399148277197059</v>
      </c>
      <c r="K3793" s="40">
        <f t="shared" si="178"/>
        <v>57.263401720714754</v>
      </c>
      <c r="L3793" s="40">
        <f t="shared" si="179"/>
        <v>42.736598279285246</v>
      </c>
    </row>
    <row r="3794" spans="1:12" x14ac:dyDescent="0.2">
      <c r="A3794" s="28" t="s">
        <v>1135</v>
      </c>
      <c r="B3794" s="7" t="s">
        <v>1136</v>
      </c>
      <c r="C3794" s="38" t="s">
        <v>1137</v>
      </c>
      <c r="D3794" s="38">
        <v>291</v>
      </c>
      <c r="E3794" s="38">
        <v>24.1258078941345</v>
      </c>
      <c r="F3794">
        <v>1.89</v>
      </c>
      <c r="G3794">
        <v>0</v>
      </c>
      <c r="H3794">
        <v>55.04</v>
      </c>
      <c r="I3794" s="7">
        <v>149.16</v>
      </c>
      <c r="J3794" s="40">
        <f t="shared" si="177"/>
        <v>9.2556317335945153E-3</v>
      </c>
      <c r="K3794" s="40">
        <f t="shared" si="178"/>
        <v>0.91707506429229946</v>
      </c>
      <c r="L3794" s="40">
        <f t="shared" si="179"/>
        <v>99.082924935707695</v>
      </c>
    </row>
    <row r="3795" spans="1:12" x14ac:dyDescent="0.2">
      <c r="A3795" s="28" t="s">
        <v>2983</v>
      </c>
      <c r="B3795" s="7" t="s">
        <v>2984</v>
      </c>
      <c r="C3795" s="38" t="s">
        <v>2985</v>
      </c>
      <c r="D3795" s="38">
        <v>169</v>
      </c>
      <c r="E3795" s="38">
        <v>24.103335061572398</v>
      </c>
      <c r="F3795">
        <v>42.89</v>
      </c>
      <c r="G3795">
        <v>5.82</v>
      </c>
      <c r="H3795">
        <v>51.13</v>
      </c>
      <c r="I3795" s="7">
        <v>20.61</v>
      </c>
      <c r="J3795" s="40">
        <f t="shared" si="177"/>
        <v>0.67897964873153049</v>
      </c>
      <c r="K3795" s="40">
        <f t="shared" si="178"/>
        <v>40.440016604400164</v>
      </c>
      <c r="L3795" s="40">
        <f t="shared" si="179"/>
        <v>59.559983395599836</v>
      </c>
    </row>
    <row r="3796" spans="1:12" x14ac:dyDescent="0.2">
      <c r="A3796" s="28" t="s">
        <v>2563</v>
      </c>
      <c r="B3796" s="7" t="s">
        <v>2564</v>
      </c>
      <c r="C3796" s="38" t="s">
        <v>2565</v>
      </c>
      <c r="D3796" s="38">
        <v>249</v>
      </c>
      <c r="E3796" s="38">
        <v>24.098682790805501</v>
      </c>
      <c r="F3796">
        <v>342.18</v>
      </c>
      <c r="G3796">
        <v>112.54</v>
      </c>
      <c r="H3796">
        <v>96.61</v>
      </c>
      <c r="I3796" s="7">
        <v>74.489999999999995</v>
      </c>
      <c r="J3796" s="40">
        <f t="shared" si="177"/>
        <v>2.6576271186440681</v>
      </c>
      <c r="K3796" s="40">
        <f t="shared" si="178"/>
        <v>72.659870250231691</v>
      </c>
      <c r="L3796" s="40">
        <f t="shared" si="179"/>
        <v>27.340129749768298</v>
      </c>
    </row>
    <row r="3797" spans="1:12" x14ac:dyDescent="0.2">
      <c r="A3797" s="28" t="s">
        <v>3037</v>
      </c>
      <c r="B3797" s="7" t="s">
        <v>3038</v>
      </c>
      <c r="C3797" s="38" t="s">
        <v>3039</v>
      </c>
      <c r="D3797" s="38">
        <v>132</v>
      </c>
      <c r="E3797" s="38">
        <v>24.094229410108401</v>
      </c>
      <c r="F3797">
        <v>12.66</v>
      </c>
      <c r="G3797">
        <v>21.13</v>
      </c>
      <c r="H3797">
        <v>18.18</v>
      </c>
      <c r="I3797" s="7">
        <v>217.81</v>
      </c>
      <c r="J3797" s="40">
        <f t="shared" si="177"/>
        <v>0.14318403322174666</v>
      </c>
      <c r="K3797" s="40">
        <f t="shared" si="178"/>
        <v>12.525020386981986</v>
      </c>
      <c r="L3797" s="40">
        <f t="shared" si="179"/>
        <v>87.474979613018021</v>
      </c>
    </row>
    <row r="3798" spans="1:12" x14ac:dyDescent="0.2">
      <c r="A3798" s="28" t="s">
        <v>2491</v>
      </c>
      <c r="B3798" s="7" t="s">
        <v>2492</v>
      </c>
      <c r="C3798" s="38" t="s">
        <v>2493</v>
      </c>
      <c r="D3798" s="38">
        <v>95</v>
      </c>
      <c r="E3798" s="38">
        <v>24.094221067896399</v>
      </c>
      <c r="F3798">
        <v>62.66</v>
      </c>
      <c r="G3798">
        <v>70.81</v>
      </c>
      <c r="H3798">
        <v>27.86</v>
      </c>
      <c r="I3798" s="7">
        <v>63.45</v>
      </c>
      <c r="J3798" s="40">
        <f t="shared" si="177"/>
        <v>1.4617237980505968</v>
      </c>
      <c r="K3798" s="40">
        <f t="shared" si="178"/>
        <v>59.378058546134007</v>
      </c>
      <c r="L3798" s="40">
        <f t="shared" si="179"/>
        <v>40.621941453866008</v>
      </c>
    </row>
    <row r="3799" spans="1:12" x14ac:dyDescent="0.2">
      <c r="A3799" s="28" t="s">
        <v>1627</v>
      </c>
      <c r="B3799" s="7" t="s">
        <v>1628</v>
      </c>
      <c r="C3799" s="38" t="s">
        <v>1629</v>
      </c>
      <c r="D3799" s="38">
        <v>157</v>
      </c>
      <c r="E3799" s="38">
        <v>24.074852547619901</v>
      </c>
      <c r="F3799">
        <v>150.16</v>
      </c>
      <c r="G3799">
        <v>28.73</v>
      </c>
      <c r="H3799">
        <v>69.430000000000007</v>
      </c>
      <c r="I3799" s="7">
        <v>67.209999999999994</v>
      </c>
      <c r="J3799" s="40">
        <f t="shared" si="177"/>
        <v>1.3092066744730679</v>
      </c>
      <c r="K3799" s="40">
        <f t="shared" si="178"/>
        <v>56.695084461065512</v>
      </c>
      <c r="L3799" s="40">
        <f t="shared" si="179"/>
        <v>43.304915538934488</v>
      </c>
    </row>
    <row r="3800" spans="1:12" x14ac:dyDescent="0.2">
      <c r="A3800" s="29" t="s">
        <v>283</v>
      </c>
      <c r="B3800" s="7" t="s">
        <v>284</v>
      </c>
      <c r="C3800" s="38" t="s">
        <v>285</v>
      </c>
      <c r="D3800" s="38">
        <v>62</v>
      </c>
      <c r="E3800" s="38">
        <v>24.047666284749599</v>
      </c>
      <c r="F3800">
        <v>1293.1199999999999</v>
      </c>
      <c r="G3800">
        <v>650.24</v>
      </c>
      <c r="H3800">
        <v>546.42999999999995</v>
      </c>
      <c r="I3800" s="7">
        <v>370.8</v>
      </c>
      <c r="J3800" s="40">
        <f t="shared" si="177"/>
        <v>2.1187270368391786</v>
      </c>
      <c r="K3800" s="40">
        <f t="shared" si="178"/>
        <v>67.935635655581535</v>
      </c>
      <c r="L3800" s="40">
        <f t="shared" si="179"/>
        <v>32.064364344418458</v>
      </c>
    </row>
    <row r="3801" spans="1:12" x14ac:dyDescent="0.2">
      <c r="A3801" s="32" t="s">
        <v>1108</v>
      </c>
      <c r="B3801" s="7" t="s">
        <v>1109</v>
      </c>
      <c r="C3801" s="38" t="s">
        <v>1110</v>
      </c>
      <c r="D3801" s="38">
        <v>94</v>
      </c>
      <c r="E3801" s="38">
        <v>24.035386364249099</v>
      </c>
      <c r="F3801">
        <v>114.62</v>
      </c>
      <c r="G3801">
        <v>44.3</v>
      </c>
      <c r="H3801">
        <v>95.88</v>
      </c>
      <c r="I3801" s="7">
        <v>3.92</v>
      </c>
      <c r="J3801" s="40">
        <f t="shared" si="177"/>
        <v>1.5923847695390783</v>
      </c>
      <c r="K3801" s="40">
        <f t="shared" si="178"/>
        <v>61.425479282622142</v>
      </c>
      <c r="L3801" s="40">
        <f t="shared" si="179"/>
        <v>38.574520717377851</v>
      </c>
    </row>
    <row r="3802" spans="1:12" x14ac:dyDescent="0.2">
      <c r="A3802" s="28" t="s">
        <v>958</v>
      </c>
      <c r="B3802" s="7" t="s">
        <v>959</v>
      </c>
      <c r="C3802" s="38" t="s">
        <v>960</v>
      </c>
      <c r="D3802" s="38">
        <v>85</v>
      </c>
      <c r="E3802" s="38">
        <v>24.016036085163702</v>
      </c>
      <c r="F3802">
        <v>86.39</v>
      </c>
      <c r="G3802">
        <v>13.71</v>
      </c>
      <c r="H3802">
        <v>277.41000000000003</v>
      </c>
      <c r="I3802" s="7">
        <v>102.09</v>
      </c>
      <c r="J3802" s="40">
        <f t="shared" si="177"/>
        <v>0.26376811594202898</v>
      </c>
      <c r="K3802" s="40">
        <f t="shared" si="178"/>
        <v>20.87155963302752</v>
      </c>
      <c r="L3802" s="40">
        <f t="shared" si="179"/>
        <v>79.12844036697247</v>
      </c>
    </row>
    <row r="3803" spans="1:12" x14ac:dyDescent="0.2">
      <c r="A3803" s="28" t="s">
        <v>1459</v>
      </c>
      <c r="B3803" s="7" t="s">
        <v>1460</v>
      </c>
      <c r="C3803" s="38" t="s">
        <v>1461</v>
      </c>
      <c r="D3803" s="38">
        <v>185</v>
      </c>
      <c r="E3803" s="38">
        <v>24.015794891944299</v>
      </c>
      <c r="F3803">
        <v>5.15</v>
      </c>
      <c r="G3803">
        <v>84.27</v>
      </c>
      <c r="H3803">
        <v>24.7</v>
      </c>
      <c r="I3803" s="7">
        <v>93.13</v>
      </c>
      <c r="J3803" s="40">
        <f t="shared" si="177"/>
        <v>0.75888992616481377</v>
      </c>
      <c r="K3803" s="40">
        <f t="shared" si="178"/>
        <v>43.145958986731003</v>
      </c>
      <c r="L3803" s="40">
        <f t="shared" si="179"/>
        <v>56.854041013268997</v>
      </c>
    </row>
    <row r="3804" spans="1:12" x14ac:dyDescent="0.2">
      <c r="A3804" s="28" t="s">
        <v>2692</v>
      </c>
      <c r="B3804" s="7" t="s">
        <v>2693</v>
      </c>
      <c r="C3804" s="38" t="s">
        <v>2694</v>
      </c>
      <c r="D3804" s="38">
        <v>62</v>
      </c>
      <c r="E3804" s="38">
        <v>23.985767123546299</v>
      </c>
      <c r="F3804">
        <v>2813.09</v>
      </c>
      <c r="G3804">
        <v>2660.03</v>
      </c>
      <c r="H3804">
        <v>7370.23</v>
      </c>
      <c r="I3804" s="7">
        <v>7249.64</v>
      </c>
      <c r="J3804" s="40">
        <f t="shared" si="177"/>
        <v>0.3743617419306739</v>
      </c>
      <c r="K3804" s="40">
        <f t="shared" si="178"/>
        <v>27.238952490395906</v>
      </c>
      <c r="L3804" s="40">
        <f t="shared" si="179"/>
        <v>72.761047509604083</v>
      </c>
    </row>
    <row r="3805" spans="1:12" x14ac:dyDescent="0.2">
      <c r="A3805" s="29" t="s">
        <v>760</v>
      </c>
      <c r="B3805" s="7" t="s">
        <v>761</v>
      </c>
      <c r="C3805" s="38" t="s">
        <v>762</v>
      </c>
      <c r="D3805" s="38">
        <v>65</v>
      </c>
      <c r="E3805" s="38">
        <v>23.970620603607902</v>
      </c>
      <c r="F3805">
        <v>33.76</v>
      </c>
      <c r="G3805">
        <v>146.41</v>
      </c>
      <c r="H3805">
        <v>26.37</v>
      </c>
      <c r="I3805" s="7">
        <v>80.150000000000006</v>
      </c>
      <c r="J3805" s="40">
        <f t="shared" si="177"/>
        <v>1.6914194517461507</v>
      </c>
      <c r="K3805" s="40">
        <f t="shared" si="178"/>
        <v>62.844884718685691</v>
      </c>
      <c r="L3805" s="40">
        <f t="shared" si="179"/>
        <v>37.155115281314316</v>
      </c>
    </row>
    <row r="3806" spans="1:12" x14ac:dyDescent="0.2">
      <c r="A3806" s="28" t="s">
        <v>433</v>
      </c>
      <c r="B3806" s="7" t="s">
        <v>434</v>
      </c>
      <c r="C3806" s="38" t="s">
        <v>435</v>
      </c>
      <c r="D3806" s="38">
        <v>94</v>
      </c>
      <c r="E3806" s="38">
        <v>23.9690700739893</v>
      </c>
      <c r="F3806">
        <v>114.81</v>
      </c>
      <c r="G3806">
        <v>46.9</v>
      </c>
      <c r="H3806">
        <v>71.86</v>
      </c>
      <c r="I3806" s="7">
        <v>2.5499999999999998</v>
      </c>
      <c r="J3806" s="40">
        <f t="shared" si="177"/>
        <v>2.1732294046499128</v>
      </c>
      <c r="K3806" s="40">
        <f t="shared" si="178"/>
        <v>68.486362866339164</v>
      </c>
      <c r="L3806" s="40">
        <f t="shared" si="179"/>
        <v>31.513637133660851</v>
      </c>
    </row>
    <row r="3807" spans="1:12" x14ac:dyDescent="0.2">
      <c r="A3807" s="28" t="s">
        <v>3127</v>
      </c>
      <c r="B3807" s="7" t="s">
        <v>3128</v>
      </c>
      <c r="C3807" s="38" t="s">
        <v>3129</v>
      </c>
      <c r="D3807" s="38">
        <v>14</v>
      </c>
      <c r="E3807" s="38">
        <v>23.911680303079802</v>
      </c>
      <c r="F3807">
        <v>67.08</v>
      </c>
      <c r="G3807">
        <v>190.21</v>
      </c>
      <c r="H3807">
        <v>9.18</v>
      </c>
      <c r="I3807" s="7">
        <v>23.8</v>
      </c>
      <c r="J3807" s="40">
        <f t="shared" si="177"/>
        <v>7.8013947847180107</v>
      </c>
      <c r="K3807" s="40">
        <f t="shared" si="178"/>
        <v>88.638164467564678</v>
      </c>
      <c r="L3807" s="40">
        <f t="shared" si="179"/>
        <v>11.361835532435318</v>
      </c>
    </row>
    <row r="3808" spans="1:12" x14ac:dyDescent="0.2">
      <c r="A3808" s="28" t="s">
        <v>2095</v>
      </c>
      <c r="B3808" s="7" t="s">
        <v>2096</v>
      </c>
      <c r="C3808" s="38" t="s">
        <v>2097</v>
      </c>
      <c r="D3808" s="38">
        <v>100</v>
      </c>
      <c r="E3808" s="38">
        <v>23.9101433889617</v>
      </c>
      <c r="F3808">
        <v>9.73</v>
      </c>
      <c r="G3808">
        <v>45.95</v>
      </c>
      <c r="H3808">
        <v>48.91</v>
      </c>
      <c r="I3808" s="7">
        <v>94.28</v>
      </c>
      <c r="J3808" s="40">
        <f t="shared" si="177"/>
        <v>0.38885397024931911</v>
      </c>
      <c r="K3808" s="40">
        <f t="shared" si="178"/>
        <v>27.998189772213006</v>
      </c>
      <c r="L3808" s="40">
        <f t="shared" si="179"/>
        <v>72.00181022778699</v>
      </c>
    </row>
    <row r="3809" spans="1:12" x14ac:dyDescent="0.2">
      <c r="A3809" s="28" t="s">
        <v>655</v>
      </c>
      <c r="B3809" s="7" t="s">
        <v>656</v>
      </c>
      <c r="C3809" s="38" t="s">
        <v>657</v>
      </c>
      <c r="D3809" s="38">
        <v>188</v>
      </c>
      <c r="E3809" s="38">
        <v>23.9074030439239</v>
      </c>
      <c r="F3809">
        <v>209.93</v>
      </c>
      <c r="G3809">
        <v>189.58</v>
      </c>
      <c r="H3809">
        <v>86.86</v>
      </c>
      <c r="I3809" s="7">
        <v>107.05</v>
      </c>
      <c r="J3809" s="40">
        <f t="shared" si="177"/>
        <v>2.0602856995513381</v>
      </c>
      <c r="K3809" s="40">
        <f t="shared" si="178"/>
        <v>67.323312325165986</v>
      </c>
      <c r="L3809" s="40">
        <f t="shared" si="179"/>
        <v>32.676687674834014</v>
      </c>
    </row>
    <row r="3810" spans="1:12" x14ac:dyDescent="0.2">
      <c r="A3810" s="28" t="s">
        <v>3208</v>
      </c>
      <c r="B3810" s="7" t="s">
        <v>3209</v>
      </c>
      <c r="C3810" s="38" t="s">
        <v>3210</v>
      </c>
      <c r="D3810" s="38">
        <v>39</v>
      </c>
      <c r="E3810" s="38">
        <v>23.861620736047001</v>
      </c>
      <c r="F3810">
        <v>477.78</v>
      </c>
      <c r="G3810">
        <v>1070.33</v>
      </c>
      <c r="H3810">
        <v>41.98</v>
      </c>
      <c r="I3810" s="7">
        <v>2.4500000000000002</v>
      </c>
      <c r="J3810" s="40">
        <f t="shared" si="177"/>
        <v>34.843799234751295</v>
      </c>
      <c r="K3810" s="40">
        <f t="shared" si="178"/>
        <v>97.210117171311239</v>
      </c>
      <c r="L3810" s="40">
        <f t="shared" si="179"/>
        <v>2.7898828286887616</v>
      </c>
    </row>
    <row r="3811" spans="1:12" x14ac:dyDescent="0.2">
      <c r="A3811" s="30" t="s">
        <v>3211</v>
      </c>
      <c r="B3811" s="7" t="s">
        <v>3212</v>
      </c>
      <c r="C3811" s="38" t="s">
        <v>3213</v>
      </c>
      <c r="D3811" s="38">
        <v>31</v>
      </c>
      <c r="E3811" s="38">
        <v>23.858036233167802</v>
      </c>
      <c r="F3811">
        <v>2.9</v>
      </c>
      <c r="G3811">
        <v>40.229999999999997</v>
      </c>
      <c r="H3811">
        <v>25.64</v>
      </c>
      <c r="I3811" s="7">
        <v>135.78</v>
      </c>
      <c r="J3811" s="40">
        <f t="shared" si="177"/>
        <v>0.26719117829265265</v>
      </c>
      <c r="K3811" s="40">
        <f t="shared" si="178"/>
        <v>21.085309215350769</v>
      </c>
      <c r="L3811" s="40">
        <f t="shared" si="179"/>
        <v>78.914690784649238</v>
      </c>
    </row>
    <row r="3812" spans="1:12" x14ac:dyDescent="0.2">
      <c r="A3812" s="28" t="s">
        <v>676</v>
      </c>
      <c r="B3812" s="7" t="s">
        <v>677</v>
      </c>
      <c r="C3812" s="38" t="s">
        <v>678</v>
      </c>
      <c r="D3812" s="38">
        <v>56</v>
      </c>
      <c r="E3812" s="38">
        <v>23.842444989137601</v>
      </c>
      <c r="F3812">
        <v>14.73</v>
      </c>
      <c r="G3812">
        <v>18.829999999999998</v>
      </c>
      <c r="H3812">
        <v>29.11</v>
      </c>
      <c r="I3812" s="7">
        <v>56.66</v>
      </c>
      <c r="J3812" s="40">
        <f t="shared" si="177"/>
        <v>0.39127900198204507</v>
      </c>
      <c r="K3812" s="40">
        <f t="shared" si="178"/>
        <v>28.12369060588285</v>
      </c>
      <c r="L3812" s="40">
        <f t="shared" si="179"/>
        <v>71.876309394117158</v>
      </c>
    </row>
    <row r="3813" spans="1:12" x14ac:dyDescent="0.2">
      <c r="A3813" s="28" t="s">
        <v>2254</v>
      </c>
      <c r="B3813" s="7" t="s">
        <v>2255</v>
      </c>
      <c r="C3813" s="38" t="s">
        <v>2256</v>
      </c>
      <c r="D3813" s="38">
        <v>127</v>
      </c>
      <c r="E3813" s="38">
        <v>23.840245707792398</v>
      </c>
      <c r="F3813">
        <v>216.76</v>
      </c>
      <c r="G3813">
        <v>665.11</v>
      </c>
      <c r="H3813">
        <v>215.04</v>
      </c>
      <c r="I3813" s="7">
        <v>515.29999999999995</v>
      </c>
      <c r="J3813" s="40">
        <f t="shared" si="177"/>
        <v>1.2074787085467045</v>
      </c>
      <c r="K3813" s="40">
        <f t="shared" si="178"/>
        <v>54.699449823534152</v>
      </c>
      <c r="L3813" s="40">
        <f t="shared" si="179"/>
        <v>45.300550176465833</v>
      </c>
    </row>
    <row r="3814" spans="1:12" x14ac:dyDescent="0.2">
      <c r="A3814" s="28" t="s">
        <v>2632</v>
      </c>
      <c r="B3814" s="7" t="s">
        <v>2633</v>
      </c>
      <c r="C3814" s="38" t="s">
        <v>2634</v>
      </c>
      <c r="D3814" s="38">
        <v>83</v>
      </c>
      <c r="E3814" s="38">
        <v>23.838868460813899</v>
      </c>
      <c r="F3814">
        <v>37.909999999999997</v>
      </c>
      <c r="G3814">
        <v>80.56</v>
      </c>
      <c r="H3814">
        <v>20.67</v>
      </c>
      <c r="I3814" s="7">
        <v>69.67</v>
      </c>
      <c r="J3814" s="40">
        <f t="shared" si="177"/>
        <v>1.3113792340048704</v>
      </c>
      <c r="K3814" s="40">
        <f t="shared" si="178"/>
        <v>56.735788515875676</v>
      </c>
      <c r="L3814" s="40">
        <f t="shared" si="179"/>
        <v>43.264211484124324</v>
      </c>
    </row>
    <row r="3815" spans="1:12" x14ac:dyDescent="0.2">
      <c r="A3815" s="28" t="s">
        <v>1213</v>
      </c>
      <c r="B3815" s="7" t="s">
        <v>1214</v>
      </c>
      <c r="C3815" s="38" t="s">
        <v>1215</v>
      </c>
      <c r="D3815" s="38">
        <v>439</v>
      </c>
      <c r="E3815" s="38">
        <v>23.816628591908501</v>
      </c>
      <c r="F3815">
        <v>7.14</v>
      </c>
      <c r="G3815">
        <v>13.33</v>
      </c>
      <c r="H3815">
        <v>54.8</v>
      </c>
      <c r="I3815" s="7">
        <v>60.69</v>
      </c>
      <c r="J3815" s="40">
        <f t="shared" si="177"/>
        <v>0.17724478309810374</v>
      </c>
      <c r="K3815" s="40">
        <f t="shared" si="178"/>
        <v>15.055898793762873</v>
      </c>
      <c r="L3815" s="40">
        <f t="shared" si="179"/>
        <v>84.944101206237136</v>
      </c>
    </row>
    <row r="3816" spans="1:12" x14ac:dyDescent="0.2">
      <c r="A3816" s="28" t="s">
        <v>2107</v>
      </c>
      <c r="B3816" s="7" t="s">
        <v>2108</v>
      </c>
      <c r="C3816" s="38" t="s">
        <v>2109</v>
      </c>
      <c r="D3816" s="38">
        <v>205</v>
      </c>
      <c r="E3816" s="38">
        <v>23.8031407941282</v>
      </c>
      <c r="F3816">
        <v>44.81</v>
      </c>
      <c r="G3816">
        <v>65.98</v>
      </c>
      <c r="H3816">
        <v>107.19</v>
      </c>
      <c r="I3816" s="7">
        <v>214.43</v>
      </c>
      <c r="J3816" s="40">
        <f t="shared" si="177"/>
        <v>0.34447484609166096</v>
      </c>
      <c r="K3816" s="40">
        <f t="shared" si="178"/>
        <v>25.621516616174468</v>
      </c>
      <c r="L3816" s="40">
        <f t="shared" si="179"/>
        <v>74.378483383825539</v>
      </c>
    </row>
    <row r="3817" spans="1:12" x14ac:dyDescent="0.2">
      <c r="A3817" s="28" t="s">
        <v>1972</v>
      </c>
      <c r="B3817" s="7" t="s">
        <v>1973</v>
      </c>
      <c r="C3817" s="38" t="s">
        <v>1974</v>
      </c>
      <c r="D3817" s="38">
        <v>211</v>
      </c>
      <c r="E3817" s="38">
        <v>23.797518332547501</v>
      </c>
      <c r="F3817">
        <v>670.27</v>
      </c>
      <c r="G3817">
        <v>133.72999999999999</v>
      </c>
      <c r="H3817">
        <v>4113.04</v>
      </c>
      <c r="I3817" s="7">
        <v>230.03</v>
      </c>
      <c r="J3817" s="40">
        <f t="shared" si="177"/>
        <v>0.18512250550877607</v>
      </c>
      <c r="K3817" s="40">
        <f t="shared" si="178"/>
        <v>15.62053750968998</v>
      </c>
      <c r="L3817" s="40">
        <f t="shared" si="179"/>
        <v>84.379462490310019</v>
      </c>
    </row>
    <row r="3818" spans="1:12" x14ac:dyDescent="0.2">
      <c r="A3818" s="28" t="s">
        <v>2932</v>
      </c>
      <c r="B3818" s="7" t="s">
        <v>2933</v>
      </c>
      <c r="C3818" s="38" t="s">
        <v>2934</v>
      </c>
      <c r="D3818" s="38">
        <v>93</v>
      </c>
      <c r="E3818" s="38">
        <v>23.784174706315099</v>
      </c>
      <c r="F3818">
        <v>26.72</v>
      </c>
      <c r="G3818">
        <v>49.02</v>
      </c>
      <c r="H3818">
        <v>4.33</v>
      </c>
      <c r="I3818" s="7">
        <v>35.43</v>
      </c>
      <c r="J3818" s="40">
        <f t="shared" si="177"/>
        <v>1.904929577464789</v>
      </c>
      <c r="K3818" s="40">
        <f t="shared" si="178"/>
        <v>65.575757575757592</v>
      </c>
      <c r="L3818" s="40">
        <f t="shared" si="179"/>
        <v>34.424242424242422</v>
      </c>
    </row>
    <row r="3819" spans="1:12" x14ac:dyDescent="0.2">
      <c r="A3819" s="32" t="s">
        <v>94</v>
      </c>
      <c r="B3819" s="7" t="s">
        <v>95</v>
      </c>
      <c r="C3819" s="38" t="s">
        <v>96</v>
      </c>
      <c r="D3819" s="38">
        <v>45</v>
      </c>
      <c r="E3819" s="38">
        <v>23.7841231964738</v>
      </c>
      <c r="F3819">
        <v>135.26</v>
      </c>
      <c r="G3819">
        <v>36.700000000000003</v>
      </c>
      <c r="H3819">
        <v>38.770000000000003</v>
      </c>
      <c r="I3819" s="7">
        <v>18.71</v>
      </c>
      <c r="J3819" s="40">
        <f t="shared" si="177"/>
        <v>2.9916492693110643</v>
      </c>
      <c r="K3819" s="40">
        <f t="shared" si="178"/>
        <v>74.947698744769866</v>
      </c>
      <c r="L3819" s="40">
        <f t="shared" si="179"/>
        <v>25.052301255230127</v>
      </c>
    </row>
    <row r="3820" spans="1:12" x14ac:dyDescent="0.2">
      <c r="A3820" s="28" t="s">
        <v>3214</v>
      </c>
      <c r="B3820" s="7" t="s">
        <v>3215</v>
      </c>
      <c r="C3820" s="38" t="s">
        <v>3216</v>
      </c>
      <c r="D3820" s="38">
        <v>200</v>
      </c>
      <c r="E3820" s="38">
        <v>23.7755089673005</v>
      </c>
      <c r="F3820">
        <v>79.290000000000006</v>
      </c>
      <c r="G3820">
        <v>21.87</v>
      </c>
      <c r="H3820">
        <v>37.96</v>
      </c>
      <c r="I3820" s="7">
        <v>47</v>
      </c>
      <c r="J3820" s="40">
        <f t="shared" si="177"/>
        <v>1.1906779661016949</v>
      </c>
      <c r="K3820" s="40">
        <f t="shared" si="178"/>
        <v>54.352030947775631</v>
      </c>
      <c r="L3820" s="40">
        <f t="shared" si="179"/>
        <v>45.647969052224376</v>
      </c>
    </row>
    <row r="3821" spans="1:12" x14ac:dyDescent="0.2">
      <c r="A3821" s="28" t="s">
        <v>1258</v>
      </c>
      <c r="B3821" s="7" t="s">
        <v>1259</v>
      </c>
      <c r="C3821" s="38" t="s">
        <v>1260</v>
      </c>
      <c r="D3821" s="38">
        <v>238</v>
      </c>
      <c r="E3821" s="38">
        <v>23.774236105580901</v>
      </c>
      <c r="F3821">
        <v>44.47</v>
      </c>
      <c r="G3821">
        <v>28.08</v>
      </c>
      <c r="H3821">
        <v>23.04</v>
      </c>
      <c r="I3821" s="7">
        <v>45.24</v>
      </c>
      <c r="J3821" s="40">
        <f t="shared" si="177"/>
        <v>1.0625366139425894</v>
      </c>
      <c r="K3821" s="40">
        <f t="shared" si="178"/>
        <v>51.516012213306816</v>
      </c>
      <c r="L3821" s="40">
        <f t="shared" si="179"/>
        <v>48.48398778669317</v>
      </c>
    </row>
    <row r="3822" spans="1:12" x14ac:dyDescent="0.2">
      <c r="A3822" s="31" t="s">
        <v>1537</v>
      </c>
      <c r="B3822" s="7" t="s">
        <v>1538</v>
      </c>
      <c r="C3822" s="38" t="s">
        <v>1539</v>
      </c>
      <c r="D3822" s="38">
        <v>83</v>
      </c>
      <c r="E3822" s="38">
        <v>23.7657535923511</v>
      </c>
      <c r="F3822">
        <v>48.17</v>
      </c>
      <c r="G3822">
        <v>74.86</v>
      </c>
      <c r="H3822">
        <v>58.01</v>
      </c>
      <c r="I3822" s="7">
        <v>150.22999999999999</v>
      </c>
      <c r="J3822" s="40">
        <f t="shared" si="177"/>
        <v>0.59080868228966588</v>
      </c>
      <c r="K3822" s="40">
        <f t="shared" si="178"/>
        <v>37.138889727412689</v>
      </c>
      <c r="L3822" s="40">
        <f t="shared" si="179"/>
        <v>62.861110272587318</v>
      </c>
    </row>
    <row r="3823" spans="1:12" x14ac:dyDescent="0.2">
      <c r="A3823" s="28" t="s">
        <v>1309</v>
      </c>
      <c r="B3823" s="7" t="s">
        <v>1310</v>
      </c>
      <c r="C3823" s="38" t="s">
        <v>1311</v>
      </c>
      <c r="D3823" s="38">
        <v>21</v>
      </c>
      <c r="E3823" s="38">
        <v>23.7650520527202</v>
      </c>
      <c r="F3823">
        <v>38.79</v>
      </c>
      <c r="G3823">
        <v>70.28</v>
      </c>
      <c r="H3823">
        <v>13.86</v>
      </c>
      <c r="I3823" s="7">
        <v>3.37</v>
      </c>
      <c r="J3823" s="40">
        <f t="shared" si="177"/>
        <v>6.3302379570516534</v>
      </c>
      <c r="K3823" s="40">
        <f t="shared" si="178"/>
        <v>86.357878068091836</v>
      </c>
      <c r="L3823" s="40">
        <f t="shared" si="179"/>
        <v>13.642121931908155</v>
      </c>
    </row>
    <row r="3824" spans="1:12" x14ac:dyDescent="0.2">
      <c r="A3824" s="28" t="s">
        <v>2302</v>
      </c>
      <c r="B3824" s="7" t="s">
        <v>2303</v>
      </c>
      <c r="C3824" s="38" t="s">
        <v>2304</v>
      </c>
      <c r="D3824" s="38">
        <v>165</v>
      </c>
      <c r="E3824" s="38">
        <v>23.742450760483901</v>
      </c>
      <c r="F3824">
        <v>8.8699999999999992</v>
      </c>
      <c r="G3824">
        <v>2.35</v>
      </c>
      <c r="H3824">
        <v>84.08</v>
      </c>
      <c r="I3824" s="7">
        <v>34.25</v>
      </c>
      <c r="J3824" s="40">
        <f t="shared" si="177"/>
        <v>9.4819572382320624E-2</v>
      </c>
      <c r="K3824" s="40">
        <f t="shared" si="178"/>
        <v>8.6607487456580454</v>
      </c>
      <c r="L3824" s="40">
        <f t="shared" si="179"/>
        <v>91.339251254341946</v>
      </c>
    </row>
    <row r="3825" spans="1:12" x14ac:dyDescent="0.2">
      <c r="A3825" s="28" t="s">
        <v>1936</v>
      </c>
      <c r="B3825" s="7" t="s">
        <v>1937</v>
      </c>
      <c r="C3825" s="38" t="s">
        <v>1938</v>
      </c>
      <c r="D3825" s="38">
        <v>27</v>
      </c>
      <c r="E3825" s="38">
        <v>23.733366613485</v>
      </c>
      <c r="F3825">
        <v>10.43</v>
      </c>
      <c r="G3825">
        <v>1.98</v>
      </c>
      <c r="H3825">
        <v>188.55</v>
      </c>
      <c r="I3825" s="7">
        <v>93.46</v>
      </c>
      <c r="J3825" s="40">
        <f t="shared" si="177"/>
        <v>4.4005531718733379E-2</v>
      </c>
      <c r="K3825" s="40">
        <f t="shared" si="178"/>
        <v>4.2150669112152706</v>
      </c>
      <c r="L3825" s="40">
        <f t="shared" si="179"/>
        <v>95.784933088784712</v>
      </c>
    </row>
    <row r="3826" spans="1:12" x14ac:dyDescent="0.2">
      <c r="A3826" s="28" t="s">
        <v>1096</v>
      </c>
      <c r="B3826" s="7" t="s">
        <v>1097</v>
      </c>
      <c r="C3826" s="38" t="s">
        <v>1098</v>
      </c>
      <c r="D3826" s="38">
        <v>124</v>
      </c>
      <c r="E3826" s="38">
        <v>23.723107025087302</v>
      </c>
      <c r="F3826">
        <v>57.25</v>
      </c>
      <c r="G3826">
        <v>124.29</v>
      </c>
      <c r="H3826">
        <v>41.6</v>
      </c>
      <c r="I3826" s="7">
        <v>88.99</v>
      </c>
      <c r="J3826" s="40">
        <f t="shared" si="177"/>
        <v>1.3901523853281263</v>
      </c>
      <c r="K3826" s="40">
        <f t="shared" si="178"/>
        <v>58.16166340947683</v>
      </c>
      <c r="L3826" s="40">
        <f t="shared" si="179"/>
        <v>41.838336590523177</v>
      </c>
    </row>
    <row r="3827" spans="1:12" x14ac:dyDescent="0.2">
      <c r="A3827" s="28" t="s">
        <v>2107</v>
      </c>
      <c r="B3827" s="7" t="s">
        <v>2108</v>
      </c>
      <c r="C3827" s="38" t="s">
        <v>2109</v>
      </c>
      <c r="D3827" s="38">
        <v>130</v>
      </c>
      <c r="E3827" s="38">
        <v>23.717423118433398</v>
      </c>
      <c r="F3827">
        <v>88.15</v>
      </c>
      <c r="G3827">
        <v>48.46</v>
      </c>
      <c r="H3827">
        <v>10.24</v>
      </c>
      <c r="I3827" s="7">
        <v>256.95</v>
      </c>
      <c r="J3827" s="40">
        <f t="shared" si="177"/>
        <v>0.51128410494404741</v>
      </c>
      <c r="K3827" s="40">
        <f t="shared" si="178"/>
        <v>33.831104507181777</v>
      </c>
      <c r="L3827" s="40">
        <f t="shared" si="179"/>
        <v>66.168895492818223</v>
      </c>
    </row>
    <row r="3828" spans="1:12" x14ac:dyDescent="0.2">
      <c r="A3828" s="28" t="s">
        <v>3190</v>
      </c>
      <c r="B3828" s="7" t="s">
        <v>3191</v>
      </c>
      <c r="C3828" s="38" t="s">
        <v>3192</v>
      </c>
      <c r="D3828" s="38">
        <v>34</v>
      </c>
      <c r="E3828" s="38">
        <v>23.712279393257901</v>
      </c>
      <c r="F3828">
        <v>324.36</v>
      </c>
      <c r="G3828">
        <v>150.25</v>
      </c>
      <c r="H3828">
        <v>503.89</v>
      </c>
      <c r="I3828" s="7">
        <v>302.27999999999997</v>
      </c>
      <c r="J3828" s="40">
        <f t="shared" si="177"/>
        <v>0.58872198171601531</v>
      </c>
      <c r="K3828" s="40">
        <f t="shared" si="178"/>
        <v>37.056325051921483</v>
      </c>
      <c r="L3828" s="40">
        <f t="shared" si="179"/>
        <v>62.94367494807851</v>
      </c>
    </row>
    <row r="3829" spans="1:12" x14ac:dyDescent="0.2">
      <c r="A3829" s="28" t="s">
        <v>1654</v>
      </c>
      <c r="B3829" s="7" t="s">
        <v>1655</v>
      </c>
      <c r="C3829" s="38" t="s">
        <v>1656</v>
      </c>
      <c r="D3829" s="38">
        <v>120</v>
      </c>
      <c r="E3829" s="38">
        <v>23.7097018306956</v>
      </c>
      <c r="F3829">
        <v>28.22</v>
      </c>
      <c r="G3829">
        <v>10.62</v>
      </c>
      <c r="H3829">
        <v>171.06</v>
      </c>
      <c r="I3829" s="7">
        <v>110.61</v>
      </c>
      <c r="J3829" s="40">
        <f t="shared" si="177"/>
        <v>0.13789185926793765</v>
      </c>
      <c r="K3829" s="40">
        <f t="shared" si="178"/>
        <v>12.118186640042431</v>
      </c>
      <c r="L3829" s="40">
        <f t="shared" si="179"/>
        <v>87.881813359957576</v>
      </c>
    </row>
    <row r="3830" spans="1:12" x14ac:dyDescent="0.2">
      <c r="A3830" s="28" t="s">
        <v>2875</v>
      </c>
      <c r="B3830" s="7" t="s">
        <v>2876</v>
      </c>
      <c r="C3830" s="38" t="s">
        <v>2877</v>
      </c>
      <c r="D3830" s="38">
        <v>160</v>
      </c>
      <c r="E3830" s="38">
        <v>23.7042154113037</v>
      </c>
      <c r="F3830">
        <v>61.74</v>
      </c>
      <c r="G3830">
        <v>220.67</v>
      </c>
      <c r="H3830">
        <v>2.2400000000000002</v>
      </c>
      <c r="I3830" s="7">
        <v>17.53</v>
      </c>
      <c r="J3830" s="40">
        <f t="shared" si="177"/>
        <v>14.284774911482039</v>
      </c>
      <c r="K3830" s="40">
        <f t="shared" si="178"/>
        <v>93.457541862466087</v>
      </c>
      <c r="L3830" s="40">
        <f t="shared" si="179"/>
        <v>6.5424581375339228</v>
      </c>
    </row>
    <row r="3831" spans="1:12" x14ac:dyDescent="0.2">
      <c r="A3831" s="28" t="s">
        <v>3178</v>
      </c>
      <c r="B3831" s="7" t="s">
        <v>3179</v>
      </c>
      <c r="C3831" s="38" t="s">
        <v>3180</v>
      </c>
      <c r="D3831" s="38">
        <v>64</v>
      </c>
      <c r="E3831" s="38">
        <v>23.6763427483619</v>
      </c>
      <c r="F3831">
        <v>202.12</v>
      </c>
      <c r="G3831">
        <v>383.79</v>
      </c>
      <c r="H3831">
        <v>233.04</v>
      </c>
      <c r="I3831" s="7">
        <v>138.85</v>
      </c>
      <c r="J3831" s="40">
        <f t="shared" si="177"/>
        <v>1.5754927532334833</v>
      </c>
      <c r="K3831" s="40">
        <f t="shared" si="178"/>
        <v>61.172478596784295</v>
      </c>
      <c r="L3831" s="40">
        <f t="shared" si="179"/>
        <v>38.827521403215698</v>
      </c>
    </row>
    <row r="3832" spans="1:12" x14ac:dyDescent="0.2">
      <c r="A3832" s="28" t="s">
        <v>742</v>
      </c>
      <c r="B3832" s="7" t="s">
        <v>743</v>
      </c>
      <c r="C3832" s="38" t="s">
        <v>744</v>
      </c>
      <c r="D3832" s="38">
        <v>79</v>
      </c>
      <c r="E3832" s="38">
        <v>23.675979492891202</v>
      </c>
      <c r="F3832">
        <v>237.11</v>
      </c>
      <c r="G3832">
        <v>518.66999999999996</v>
      </c>
      <c r="H3832">
        <v>150.74</v>
      </c>
      <c r="I3832" s="7">
        <v>304.02999999999997</v>
      </c>
      <c r="J3832" s="40">
        <f t="shared" si="177"/>
        <v>1.661895023858214</v>
      </c>
      <c r="K3832" s="40">
        <f t="shared" si="178"/>
        <v>62.432778489116515</v>
      </c>
      <c r="L3832" s="40">
        <f t="shared" si="179"/>
        <v>37.567221510883478</v>
      </c>
    </row>
    <row r="3833" spans="1:12" x14ac:dyDescent="0.2">
      <c r="A3833" s="28" t="s">
        <v>3217</v>
      </c>
      <c r="B3833" s="7" t="s">
        <v>3218</v>
      </c>
      <c r="C3833" s="38" t="s">
        <v>3219</v>
      </c>
      <c r="D3833" s="38">
        <v>46</v>
      </c>
      <c r="E3833" s="38">
        <v>23.649176529665699</v>
      </c>
      <c r="F3833">
        <v>72.17</v>
      </c>
      <c r="G3833">
        <v>78.290000000000006</v>
      </c>
      <c r="H3833">
        <v>24.83</v>
      </c>
      <c r="I3833" s="7">
        <v>16.399999999999999</v>
      </c>
      <c r="J3833" s="40">
        <f t="shared" si="177"/>
        <v>3.6492845015765223</v>
      </c>
      <c r="K3833" s="40">
        <f t="shared" si="178"/>
        <v>78.491314100892069</v>
      </c>
      <c r="L3833" s="40">
        <f t="shared" si="179"/>
        <v>21.508685899107931</v>
      </c>
    </row>
    <row r="3834" spans="1:12" x14ac:dyDescent="0.2">
      <c r="A3834" s="28" t="s">
        <v>2665</v>
      </c>
      <c r="B3834" s="7" t="s">
        <v>2666</v>
      </c>
      <c r="C3834" s="38" t="s">
        <v>2667</v>
      </c>
      <c r="D3834" s="38">
        <v>156</v>
      </c>
      <c r="E3834" s="38">
        <v>23.642508984932199</v>
      </c>
      <c r="F3834">
        <v>50.69</v>
      </c>
      <c r="G3834">
        <v>10.93</v>
      </c>
      <c r="H3834">
        <v>60.26</v>
      </c>
      <c r="I3834" s="7">
        <v>14.99</v>
      </c>
      <c r="J3834" s="40">
        <f t="shared" si="177"/>
        <v>0.81887043189368769</v>
      </c>
      <c r="K3834" s="40">
        <f t="shared" si="178"/>
        <v>45.020822678454003</v>
      </c>
      <c r="L3834" s="40">
        <f t="shared" si="179"/>
        <v>54.97917732154599</v>
      </c>
    </row>
    <row r="3835" spans="1:12" x14ac:dyDescent="0.2">
      <c r="A3835" s="28" t="s">
        <v>2908</v>
      </c>
      <c r="B3835" s="7" t="s">
        <v>2909</v>
      </c>
      <c r="C3835" s="38" t="s">
        <v>2910</v>
      </c>
      <c r="D3835" s="38">
        <v>97</v>
      </c>
      <c r="E3835" s="38">
        <v>23.640531190251298</v>
      </c>
      <c r="F3835">
        <v>7.11</v>
      </c>
      <c r="G3835">
        <v>78.819999999999993</v>
      </c>
      <c r="H3835">
        <v>84.71</v>
      </c>
      <c r="I3835" s="7">
        <v>52.83</v>
      </c>
      <c r="J3835" s="40">
        <f t="shared" si="177"/>
        <v>0.62476370510396972</v>
      </c>
      <c r="K3835" s="40">
        <f t="shared" si="178"/>
        <v>38.452588714368815</v>
      </c>
      <c r="L3835" s="40">
        <f t="shared" si="179"/>
        <v>61.547411285631185</v>
      </c>
    </row>
    <row r="3836" spans="1:12" x14ac:dyDescent="0.2">
      <c r="A3836" s="31" t="s">
        <v>2842</v>
      </c>
      <c r="B3836" s="7" t="s">
        <v>2843</v>
      </c>
      <c r="C3836" s="38" t="s">
        <v>2844</v>
      </c>
      <c r="D3836" s="38">
        <v>31</v>
      </c>
      <c r="E3836" s="38">
        <v>23.6316398504141</v>
      </c>
      <c r="F3836">
        <v>167.3</v>
      </c>
      <c r="G3836">
        <v>11.63</v>
      </c>
      <c r="H3836">
        <v>22.53</v>
      </c>
      <c r="I3836" s="7">
        <v>16.510000000000002</v>
      </c>
      <c r="J3836" s="40">
        <f t="shared" si="177"/>
        <v>4.583247950819672</v>
      </c>
      <c r="K3836" s="40">
        <f t="shared" si="178"/>
        <v>82.089278341056115</v>
      </c>
      <c r="L3836" s="40">
        <f t="shared" si="179"/>
        <v>17.910721658943896</v>
      </c>
    </row>
    <row r="3837" spans="1:12" x14ac:dyDescent="0.2">
      <c r="A3837" s="28" t="s">
        <v>3220</v>
      </c>
      <c r="B3837" s="7" t="s">
        <v>3221</v>
      </c>
      <c r="C3837" s="38" t="s">
        <v>3222</v>
      </c>
      <c r="D3837" s="38">
        <v>192</v>
      </c>
      <c r="E3837" s="38">
        <v>23.628443005114899</v>
      </c>
      <c r="F3837">
        <v>123.86</v>
      </c>
      <c r="G3837">
        <v>5.61</v>
      </c>
      <c r="H3837">
        <v>46.37</v>
      </c>
      <c r="I3837" s="7">
        <v>30.98</v>
      </c>
      <c r="J3837" s="40">
        <f t="shared" si="177"/>
        <v>1.6738202973497092</v>
      </c>
      <c r="K3837" s="40">
        <f t="shared" si="178"/>
        <v>62.60032878831835</v>
      </c>
      <c r="L3837" s="40">
        <f t="shared" si="179"/>
        <v>37.399671211681657</v>
      </c>
    </row>
    <row r="3838" spans="1:12" x14ac:dyDescent="0.2">
      <c r="A3838" s="28" t="s">
        <v>1345</v>
      </c>
      <c r="B3838" s="7" t="s">
        <v>1346</v>
      </c>
      <c r="C3838" s="38" t="s">
        <v>1347</v>
      </c>
      <c r="D3838" s="38">
        <v>84</v>
      </c>
      <c r="E3838" s="38">
        <v>23.593353770678799</v>
      </c>
      <c r="F3838">
        <v>174.76</v>
      </c>
      <c r="G3838">
        <v>121.96</v>
      </c>
      <c r="H3838">
        <v>40.799999999999997</v>
      </c>
      <c r="I3838" s="7">
        <v>39.33</v>
      </c>
      <c r="J3838" s="40">
        <f t="shared" si="177"/>
        <v>3.7029826531885686</v>
      </c>
      <c r="K3838" s="40">
        <f t="shared" si="178"/>
        <v>78.736897970014596</v>
      </c>
      <c r="L3838" s="40">
        <f t="shared" si="179"/>
        <v>21.263102029985408</v>
      </c>
    </row>
    <row r="3839" spans="1:12" x14ac:dyDescent="0.2">
      <c r="A3839" s="28" t="s">
        <v>2392</v>
      </c>
      <c r="B3839" s="7" t="s">
        <v>2393</v>
      </c>
      <c r="C3839" s="38" t="s">
        <v>2394</v>
      </c>
      <c r="D3839" s="38">
        <v>132</v>
      </c>
      <c r="E3839" s="38">
        <v>23.588010382621899</v>
      </c>
      <c r="F3839">
        <v>32.9</v>
      </c>
      <c r="G3839">
        <v>51.37</v>
      </c>
      <c r="H3839">
        <v>114.49</v>
      </c>
      <c r="I3839" s="7">
        <v>76.97</v>
      </c>
      <c r="J3839" s="40">
        <f t="shared" si="177"/>
        <v>0.44014415543716706</v>
      </c>
      <c r="K3839" s="40">
        <f t="shared" si="178"/>
        <v>30.562506800130556</v>
      </c>
      <c r="L3839" s="40">
        <f t="shared" si="179"/>
        <v>69.437493199869422</v>
      </c>
    </row>
    <row r="3840" spans="1:12" x14ac:dyDescent="0.2">
      <c r="A3840" s="28" t="s">
        <v>3001</v>
      </c>
      <c r="B3840" s="7" t="s">
        <v>3002</v>
      </c>
      <c r="C3840" s="38" t="s">
        <v>3003</v>
      </c>
      <c r="D3840" s="38">
        <v>42</v>
      </c>
      <c r="E3840" s="38">
        <v>23.580241712998301</v>
      </c>
      <c r="F3840">
        <v>7</v>
      </c>
      <c r="G3840">
        <v>23.54</v>
      </c>
      <c r="H3840">
        <v>56.09</v>
      </c>
      <c r="I3840" s="7">
        <v>58.32</v>
      </c>
      <c r="J3840" s="40">
        <f t="shared" si="177"/>
        <v>0.26693470850450135</v>
      </c>
      <c r="K3840" s="40">
        <f t="shared" si="178"/>
        <v>21.069334253190757</v>
      </c>
      <c r="L3840" s="40">
        <f t="shared" si="179"/>
        <v>78.930665746809254</v>
      </c>
    </row>
    <row r="3841" spans="1:12" x14ac:dyDescent="0.2">
      <c r="A3841" s="28" t="s">
        <v>1366</v>
      </c>
      <c r="B3841" s="7" t="s">
        <v>1367</v>
      </c>
      <c r="C3841" s="38" t="s">
        <v>1368</v>
      </c>
      <c r="D3841" s="38">
        <v>24</v>
      </c>
      <c r="E3841" s="38">
        <v>23.577678263001001</v>
      </c>
      <c r="F3841">
        <v>46.82</v>
      </c>
      <c r="G3841">
        <v>27.88</v>
      </c>
      <c r="H3841">
        <v>791.93</v>
      </c>
      <c r="I3841" s="7">
        <v>218.29</v>
      </c>
      <c r="J3841" s="40">
        <f t="shared" si="177"/>
        <v>7.3944289362713078E-2</v>
      </c>
      <c r="K3841" s="40">
        <f t="shared" si="178"/>
        <v>6.8853002986395309</v>
      </c>
      <c r="L3841" s="40">
        <f t="shared" si="179"/>
        <v>93.114699701360465</v>
      </c>
    </row>
    <row r="3842" spans="1:12" x14ac:dyDescent="0.2">
      <c r="A3842" s="28" t="s">
        <v>2392</v>
      </c>
      <c r="B3842" s="7" t="s">
        <v>2393</v>
      </c>
      <c r="C3842" s="38" t="s">
        <v>2394</v>
      </c>
      <c r="D3842" s="38">
        <v>36</v>
      </c>
      <c r="E3842" s="38">
        <v>23.573398390437902</v>
      </c>
      <c r="F3842">
        <v>154.56</v>
      </c>
      <c r="G3842">
        <v>86.27</v>
      </c>
      <c r="H3842">
        <v>10.23</v>
      </c>
      <c r="I3842" s="7">
        <v>18.440000000000001</v>
      </c>
      <c r="J3842" s="40">
        <f t="shared" si="177"/>
        <v>8.4000697593303091</v>
      </c>
      <c r="K3842" s="40">
        <f t="shared" si="178"/>
        <v>89.361781076066777</v>
      </c>
      <c r="L3842" s="40">
        <f t="shared" si="179"/>
        <v>10.638218923933209</v>
      </c>
    </row>
    <row r="3843" spans="1:12" x14ac:dyDescent="0.2">
      <c r="A3843" s="28" t="s">
        <v>355</v>
      </c>
      <c r="B3843" s="7" t="s">
        <v>356</v>
      </c>
      <c r="C3843" s="38" t="s">
        <v>357</v>
      </c>
      <c r="D3843" s="38">
        <v>30</v>
      </c>
      <c r="E3843" s="38">
        <v>23.5720774398863</v>
      </c>
      <c r="F3843">
        <v>55.29</v>
      </c>
      <c r="G3843">
        <v>35.159999999999997</v>
      </c>
      <c r="H3843">
        <v>6.38</v>
      </c>
      <c r="I3843" s="7">
        <v>11.18</v>
      </c>
      <c r="J3843" s="40">
        <f t="shared" si="177"/>
        <v>5.1509111617312069</v>
      </c>
      <c r="K3843" s="40">
        <f t="shared" si="178"/>
        <v>83.74224608832516</v>
      </c>
      <c r="L3843" s="40">
        <f t="shared" si="179"/>
        <v>16.257753911674843</v>
      </c>
    </row>
    <row r="3844" spans="1:12" x14ac:dyDescent="0.2">
      <c r="A3844" s="28" t="s">
        <v>2176</v>
      </c>
      <c r="B3844" s="7" t="s">
        <v>2177</v>
      </c>
      <c r="C3844" s="38" t="s">
        <v>2178</v>
      </c>
      <c r="D3844" s="38">
        <v>649</v>
      </c>
      <c r="E3844" s="38">
        <v>23.554173220765001</v>
      </c>
      <c r="F3844">
        <v>43.44</v>
      </c>
      <c r="G3844">
        <v>32.549999999999997</v>
      </c>
      <c r="H3844">
        <v>8.15</v>
      </c>
      <c r="I3844" s="7">
        <v>37.25</v>
      </c>
      <c r="J3844" s="40">
        <f t="shared" si="177"/>
        <v>1.6737885462555064</v>
      </c>
      <c r="K3844" s="40">
        <f t="shared" si="178"/>
        <v>62.599884669247871</v>
      </c>
      <c r="L3844" s="40">
        <f t="shared" si="179"/>
        <v>37.400115330752122</v>
      </c>
    </row>
    <row r="3845" spans="1:12" x14ac:dyDescent="0.2">
      <c r="A3845" s="28" t="s">
        <v>2428</v>
      </c>
      <c r="B3845" s="7" t="s">
        <v>2429</v>
      </c>
      <c r="C3845" s="38" t="s">
        <v>2430</v>
      </c>
      <c r="D3845" s="38">
        <v>103</v>
      </c>
      <c r="E3845" s="38">
        <v>23.549454678257401</v>
      </c>
      <c r="F3845">
        <v>3.33</v>
      </c>
      <c r="G3845">
        <v>6.01</v>
      </c>
      <c r="H3845">
        <v>147.35</v>
      </c>
      <c r="I3845" s="7">
        <v>71.209999999999994</v>
      </c>
      <c r="J3845" s="40">
        <f t="shared" si="177"/>
        <v>4.2734260614934114E-2</v>
      </c>
      <c r="K3845" s="40">
        <f t="shared" si="178"/>
        <v>4.0982887231241776</v>
      </c>
      <c r="L3845" s="40">
        <f t="shared" si="179"/>
        <v>95.90171127687583</v>
      </c>
    </row>
    <row r="3846" spans="1:12" x14ac:dyDescent="0.2">
      <c r="A3846" s="28" t="s">
        <v>2731</v>
      </c>
      <c r="B3846" s="7" t="s">
        <v>2732</v>
      </c>
      <c r="C3846" s="38" t="s">
        <v>2733</v>
      </c>
      <c r="D3846" s="38">
        <v>115</v>
      </c>
      <c r="E3846" s="38">
        <v>23.535032656647498</v>
      </c>
      <c r="F3846">
        <v>84.69</v>
      </c>
      <c r="G3846">
        <v>16.52</v>
      </c>
      <c r="H3846">
        <v>82.48</v>
      </c>
      <c r="I3846" s="7">
        <v>22.26</v>
      </c>
      <c r="J3846" s="40">
        <f t="shared" si="177"/>
        <v>0.96629749856788227</v>
      </c>
      <c r="K3846" s="40">
        <f t="shared" si="178"/>
        <v>49.142995872784653</v>
      </c>
      <c r="L3846" s="40">
        <f t="shared" si="179"/>
        <v>50.857004127215355</v>
      </c>
    </row>
    <row r="3847" spans="1:12" x14ac:dyDescent="0.2">
      <c r="A3847" s="31" t="s">
        <v>2224</v>
      </c>
      <c r="B3847" s="7" t="s">
        <v>2225</v>
      </c>
      <c r="C3847" s="38" t="s">
        <v>2226</v>
      </c>
      <c r="D3847" s="38">
        <v>66</v>
      </c>
      <c r="E3847" s="38">
        <v>23.526442764667799</v>
      </c>
      <c r="F3847">
        <v>51.49</v>
      </c>
      <c r="G3847">
        <v>67.05</v>
      </c>
      <c r="H3847">
        <v>14.33</v>
      </c>
      <c r="I3847" s="7">
        <v>7.26</v>
      </c>
      <c r="J3847" s="40">
        <f t="shared" si="177"/>
        <v>5.4905048633626672</v>
      </c>
      <c r="K3847" s="40">
        <f t="shared" si="178"/>
        <v>84.592878041818309</v>
      </c>
      <c r="L3847" s="40">
        <f t="shared" si="179"/>
        <v>15.407121958181689</v>
      </c>
    </row>
    <row r="3848" spans="1:12" x14ac:dyDescent="0.2">
      <c r="A3848" s="28" t="s">
        <v>1837</v>
      </c>
      <c r="B3848" s="7" t="s">
        <v>1838</v>
      </c>
      <c r="C3848" s="38" t="s">
        <v>1839</v>
      </c>
      <c r="D3848" s="38">
        <v>166</v>
      </c>
      <c r="E3848" s="38">
        <v>23.521860076131698</v>
      </c>
      <c r="F3848">
        <v>161.76</v>
      </c>
      <c r="G3848">
        <v>286.08</v>
      </c>
      <c r="H3848">
        <v>35.94</v>
      </c>
      <c r="I3848" s="7">
        <v>52.53</v>
      </c>
      <c r="J3848" s="40">
        <f t="shared" si="177"/>
        <v>5.0620549338758902</v>
      </c>
      <c r="K3848" s="40">
        <f t="shared" si="178"/>
        <v>83.503943614700461</v>
      </c>
      <c r="L3848" s="40">
        <f t="shared" si="179"/>
        <v>16.49605638529955</v>
      </c>
    </row>
    <row r="3849" spans="1:12" x14ac:dyDescent="0.2">
      <c r="A3849" s="28" t="s">
        <v>2878</v>
      </c>
      <c r="B3849" s="7" t="s">
        <v>2879</v>
      </c>
      <c r="C3849" s="38" t="s">
        <v>2880</v>
      </c>
      <c r="D3849" s="38">
        <v>16</v>
      </c>
      <c r="E3849" s="38">
        <v>23.5214416129079</v>
      </c>
      <c r="F3849">
        <v>14.22</v>
      </c>
      <c r="G3849">
        <v>6.93</v>
      </c>
      <c r="H3849">
        <v>67.849999999999994</v>
      </c>
      <c r="I3849" s="7">
        <v>36.26</v>
      </c>
      <c r="J3849" s="40">
        <f t="shared" si="177"/>
        <v>0.20315051387955049</v>
      </c>
      <c r="K3849" s="40">
        <f t="shared" si="178"/>
        <v>16.884879450742456</v>
      </c>
      <c r="L3849" s="40">
        <f t="shared" si="179"/>
        <v>83.11512054925754</v>
      </c>
    </row>
    <row r="3850" spans="1:12" x14ac:dyDescent="0.2">
      <c r="A3850" s="28" t="s">
        <v>2209</v>
      </c>
      <c r="B3850" s="7" t="s">
        <v>2210</v>
      </c>
      <c r="C3850" s="38" t="s">
        <v>2211</v>
      </c>
      <c r="D3850" s="38">
        <v>18</v>
      </c>
      <c r="E3850" s="38">
        <v>23.5068922735474</v>
      </c>
      <c r="F3850">
        <v>38.15</v>
      </c>
      <c r="G3850">
        <v>146.84</v>
      </c>
      <c r="H3850">
        <v>311.02999999999997</v>
      </c>
      <c r="I3850" s="7">
        <v>179.08</v>
      </c>
      <c r="J3850" s="40">
        <f t="shared" si="177"/>
        <v>0.3774458794964396</v>
      </c>
      <c r="K3850" s="40">
        <f t="shared" si="178"/>
        <v>27.401866390164422</v>
      </c>
      <c r="L3850" s="40">
        <f t="shared" si="179"/>
        <v>72.598133609835585</v>
      </c>
    </row>
    <row r="3851" spans="1:12" x14ac:dyDescent="0.2">
      <c r="A3851" s="28" t="s">
        <v>2620</v>
      </c>
      <c r="B3851" s="7" t="s">
        <v>2621</v>
      </c>
      <c r="C3851" s="38" t="s">
        <v>2622</v>
      </c>
      <c r="D3851" s="38">
        <v>81</v>
      </c>
      <c r="E3851" s="38">
        <v>23.473717069086302</v>
      </c>
      <c r="F3851">
        <v>35.200000000000003</v>
      </c>
      <c r="G3851">
        <v>79.489999999999995</v>
      </c>
      <c r="H3851">
        <v>10.02</v>
      </c>
      <c r="I3851" s="7">
        <v>4.8</v>
      </c>
      <c r="J3851" s="40">
        <f t="shared" ref="J3851:J3914" si="180">(F3851+G3851)/(H3851+I3851)</f>
        <v>7.7388663967611331</v>
      </c>
      <c r="K3851" s="40">
        <f t="shared" si="178"/>
        <v>88.556868195506141</v>
      </c>
      <c r="L3851" s="40">
        <f t="shared" si="179"/>
        <v>11.443131804493863</v>
      </c>
    </row>
    <row r="3852" spans="1:12" x14ac:dyDescent="0.2">
      <c r="A3852" s="28" t="s">
        <v>2710</v>
      </c>
      <c r="B3852" s="7" t="s">
        <v>2711</v>
      </c>
      <c r="C3852" s="38" t="s">
        <v>2712</v>
      </c>
      <c r="D3852" s="38">
        <v>147</v>
      </c>
      <c r="E3852" s="38">
        <v>23.462183521353602</v>
      </c>
      <c r="F3852">
        <v>33.979999999999997</v>
      </c>
      <c r="G3852">
        <v>21.64</v>
      </c>
      <c r="H3852">
        <v>36.090000000000003</v>
      </c>
      <c r="I3852" s="7">
        <v>54.68</v>
      </c>
      <c r="J3852" s="40">
        <f t="shared" si="180"/>
        <v>0.61275751900407616</v>
      </c>
      <c r="K3852" s="40">
        <f t="shared" ref="K3852:K3915" si="181">SUM(F3852:G3852)/SUM(F3852:I3852)*100</f>
        <v>37.99439852448937</v>
      </c>
      <c r="L3852" s="40">
        <f t="shared" ref="L3852:L3915" si="182">SUM(H3852:I3852)/SUM(F3852:I3852)*100</f>
        <v>62.005601475510616</v>
      </c>
    </row>
    <row r="3853" spans="1:12" x14ac:dyDescent="0.2">
      <c r="A3853" s="28" t="s">
        <v>100</v>
      </c>
      <c r="B3853" s="7" t="s">
        <v>101</v>
      </c>
      <c r="C3853" s="38" t="s">
        <v>102</v>
      </c>
      <c r="D3853" s="38">
        <v>77</v>
      </c>
      <c r="E3853" s="38">
        <v>23.457019461634701</v>
      </c>
      <c r="F3853">
        <v>29.41</v>
      </c>
      <c r="G3853">
        <v>65.38</v>
      </c>
      <c r="H3853">
        <v>2.2400000000000002</v>
      </c>
      <c r="I3853" s="7">
        <v>4.88</v>
      </c>
      <c r="J3853" s="40">
        <f t="shared" si="180"/>
        <v>13.313202247191009</v>
      </c>
      <c r="K3853" s="40">
        <f t="shared" si="181"/>
        <v>93.013443234226287</v>
      </c>
      <c r="L3853" s="40">
        <f t="shared" si="182"/>
        <v>6.9865567657737229</v>
      </c>
    </row>
    <row r="3854" spans="1:12" x14ac:dyDescent="0.2">
      <c r="A3854" s="28" t="s">
        <v>2373</v>
      </c>
      <c r="B3854" s="7" t="s">
        <v>2374</v>
      </c>
      <c r="C3854" s="38" t="s">
        <v>2375</v>
      </c>
      <c r="D3854" s="38">
        <v>127</v>
      </c>
      <c r="E3854" s="38">
        <v>23.450635420371299</v>
      </c>
      <c r="F3854">
        <v>1.1200000000000001</v>
      </c>
      <c r="G3854">
        <v>0</v>
      </c>
      <c r="H3854">
        <v>120.96</v>
      </c>
      <c r="I3854" s="7">
        <v>66.89</v>
      </c>
      <c r="J3854" s="40">
        <f t="shared" si="180"/>
        <v>5.9622038860793194E-3</v>
      </c>
      <c r="K3854" s="40">
        <f t="shared" si="181"/>
        <v>0.59268666984177387</v>
      </c>
      <c r="L3854" s="40">
        <f t="shared" si="182"/>
        <v>99.407313330158217</v>
      </c>
    </row>
    <row r="3855" spans="1:12" x14ac:dyDescent="0.2">
      <c r="A3855" s="28" t="s">
        <v>3037</v>
      </c>
      <c r="B3855" s="7" t="s">
        <v>3038</v>
      </c>
      <c r="C3855" s="38" t="s">
        <v>3039</v>
      </c>
      <c r="D3855" s="38">
        <v>12</v>
      </c>
      <c r="E3855" s="38">
        <v>23.432340606803201</v>
      </c>
      <c r="F3855">
        <v>2.35</v>
      </c>
      <c r="G3855">
        <v>9.18</v>
      </c>
      <c r="H3855">
        <v>61.08</v>
      </c>
      <c r="I3855" s="7">
        <v>181.9</v>
      </c>
      <c r="J3855" s="40">
        <f t="shared" si="180"/>
        <v>4.7452465223475175E-2</v>
      </c>
      <c r="K3855" s="40">
        <f t="shared" si="181"/>
        <v>4.5302738595732981</v>
      </c>
      <c r="L3855" s="40">
        <f t="shared" si="182"/>
        <v>95.469726140426715</v>
      </c>
    </row>
    <row r="3856" spans="1:12" x14ac:dyDescent="0.2">
      <c r="A3856" s="28" t="s">
        <v>2821</v>
      </c>
      <c r="B3856" s="7" t="s">
        <v>2822</v>
      </c>
      <c r="C3856" s="38" t="s">
        <v>2823</v>
      </c>
      <c r="D3856" s="38">
        <v>56</v>
      </c>
      <c r="E3856" s="38">
        <v>23.424110086260502</v>
      </c>
      <c r="F3856">
        <v>1160.42</v>
      </c>
      <c r="G3856">
        <v>4599.32</v>
      </c>
      <c r="H3856">
        <v>670.95</v>
      </c>
      <c r="I3856" s="7">
        <v>2733.71</v>
      </c>
      <c r="J3856" s="40">
        <f t="shared" si="180"/>
        <v>1.6917225214852585</v>
      </c>
      <c r="K3856" s="40">
        <f t="shared" si="181"/>
        <v>62.849068133211119</v>
      </c>
      <c r="L3856" s="40">
        <f t="shared" si="182"/>
        <v>37.150931866788881</v>
      </c>
    </row>
    <row r="3857" spans="1:12" x14ac:dyDescent="0.2">
      <c r="A3857" s="28" t="s">
        <v>1366</v>
      </c>
      <c r="B3857" s="7" t="s">
        <v>1367</v>
      </c>
      <c r="C3857" s="38" t="s">
        <v>1368</v>
      </c>
      <c r="D3857" s="38">
        <v>431</v>
      </c>
      <c r="E3857" s="38">
        <v>23.410279055855799</v>
      </c>
      <c r="F3857">
        <v>366.64</v>
      </c>
      <c r="G3857">
        <v>132.38</v>
      </c>
      <c r="H3857">
        <v>429.77</v>
      </c>
      <c r="I3857" s="7">
        <v>123.09</v>
      </c>
      <c r="J3857" s="40">
        <f t="shared" si="180"/>
        <v>0.90261549035922295</v>
      </c>
      <c r="K3857" s="40">
        <f t="shared" si="181"/>
        <v>47.440772711716164</v>
      </c>
      <c r="L3857" s="40">
        <f t="shared" si="182"/>
        <v>52.559227288283836</v>
      </c>
    </row>
    <row r="3858" spans="1:12" x14ac:dyDescent="0.2">
      <c r="A3858" s="28" t="s">
        <v>2887</v>
      </c>
      <c r="B3858" s="7" t="s">
        <v>2888</v>
      </c>
      <c r="C3858" s="38" t="s">
        <v>2889</v>
      </c>
      <c r="D3858" s="38">
        <v>655</v>
      </c>
      <c r="E3858" s="38">
        <v>23.3992419192104</v>
      </c>
      <c r="F3858">
        <v>169.33</v>
      </c>
      <c r="G3858">
        <v>488.86</v>
      </c>
      <c r="H3858">
        <v>136.97999999999999</v>
      </c>
      <c r="I3858" s="7">
        <v>337.41</v>
      </c>
      <c r="J3858" s="40">
        <f t="shared" si="180"/>
        <v>1.3874449292775988</v>
      </c>
      <c r="K3858" s="40">
        <f t="shared" si="181"/>
        <v>58.114217097246993</v>
      </c>
      <c r="L3858" s="40">
        <f t="shared" si="182"/>
        <v>41.885782902753</v>
      </c>
    </row>
    <row r="3859" spans="1:12" x14ac:dyDescent="0.2">
      <c r="A3859" s="28" t="s">
        <v>1990</v>
      </c>
      <c r="B3859" s="7" t="s">
        <v>1991</v>
      </c>
      <c r="C3859" s="38" t="s">
        <v>1992</v>
      </c>
      <c r="D3859" s="38">
        <v>317</v>
      </c>
      <c r="E3859" s="38">
        <v>23.388157796116602</v>
      </c>
      <c r="F3859">
        <v>100.34</v>
      </c>
      <c r="G3859">
        <v>76.45</v>
      </c>
      <c r="H3859">
        <v>46.77</v>
      </c>
      <c r="I3859" s="7">
        <v>16.54</v>
      </c>
      <c r="J3859" s="40">
        <f t="shared" si="180"/>
        <v>2.7924498499447168</v>
      </c>
      <c r="K3859" s="40">
        <f t="shared" si="181"/>
        <v>73.631820074968772</v>
      </c>
      <c r="L3859" s="40">
        <f t="shared" si="182"/>
        <v>26.368179925031239</v>
      </c>
    </row>
    <row r="3860" spans="1:12" x14ac:dyDescent="0.2">
      <c r="A3860" s="34" t="s">
        <v>1888</v>
      </c>
      <c r="B3860" s="7" t="s">
        <v>1889</v>
      </c>
      <c r="C3860" s="38" t="s">
        <v>1890</v>
      </c>
      <c r="D3860" s="38">
        <v>101</v>
      </c>
      <c r="E3860" s="38">
        <v>23.387700957062201</v>
      </c>
      <c r="F3860">
        <v>0</v>
      </c>
      <c r="G3860">
        <v>14.36</v>
      </c>
      <c r="H3860">
        <v>72.03</v>
      </c>
      <c r="I3860" s="7">
        <v>150.03</v>
      </c>
      <c r="J3860" s="40">
        <f t="shared" si="180"/>
        <v>6.4667207061154641E-2</v>
      </c>
      <c r="K3860" s="40">
        <f t="shared" si="181"/>
        <v>6.0739362152102183</v>
      </c>
      <c r="L3860" s="40">
        <f t="shared" si="182"/>
        <v>93.926063784789775</v>
      </c>
    </row>
    <row r="3861" spans="1:12" x14ac:dyDescent="0.2">
      <c r="A3861" s="28" t="s">
        <v>2884</v>
      </c>
      <c r="B3861" s="7" t="s">
        <v>2885</v>
      </c>
      <c r="C3861" s="38" t="s">
        <v>2886</v>
      </c>
      <c r="D3861" s="38">
        <v>93</v>
      </c>
      <c r="E3861" s="38">
        <v>23.3818734351388</v>
      </c>
      <c r="F3861">
        <v>288.10000000000002</v>
      </c>
      <c r="G3861">
        <v>295.8</v>
      </c>
      <c r="H3861">
        <v>66.59</v>
      </c>
      <c r="I3861" s="7">
        <v>63.92</v>
      </c>
      <c r="J3861" s="40">
        <f t="shared" si="180"/>
        <v>4.4739866676883011</v>
      </c>
      <c r="K3861" s="40">
        <f t="shared" si="181"/>
        <v>81.731778670511332</v>
      </c>
      <c r="L3861" s="40">
        <f t="shared" si="182"/>
        <v>18.268221329488664</v>
      </c>
    </row>
    <row r="3862" spans="1:12" x14ac:dyDescent="0.2">
      <c r="A3862" s="28" t="s">
        <v>3073</v>
      </c>
      <c r="B3862" s="7" t="s">
        <v>3074</v>
      </c>
      <c r="C3862" s="38" t="s">
        <v>3075</v>
      </c>
      <c r="D3862" s="38">
        <v>35</v>
      </c>
      <c r="E3862" s="38">
        <v>23.375308446324599</v>
      </c>
      <c r="F3862">
        <v>18.89</v>
      </c>
      <c r="G3862">
        <v>35.200000000000003</v>
      </c>
      <c r="H3862">
        <v>37.549999999999997</v>
      </c>
      <c r="I3862" s="7">
        <v>368.61</v>
      </c>
      <c r="J3862" s="40">
        <f t="shared" si="180"/>
        <v>0.133174118573961</v>
      </c>
      <c r="K3862" s="40">
        <f t="shared" si="181"/>
        <v>11.752308527973927</v>
      </c>
      <c r="L3862" s="40">
        <f t="shared" si="182"/>
        <v>88.247691472026077</v>
      </c>
    </row>
    <row r="3863" spans="1:12" x14ac:dyDescent="0.2">
      <c r="A3863" s="28" t="s">
        <v>2671</v>
      </c>
      <c r="B3863" s="7" t="s">
        <v>2672</v>
      </c>
      <c r="C3863" s="38" t="s">
        <v>2673</v>
      </c>
      <c r="D3863" s="38">
        <v>78</v>
      </c>
      <c r="E3863" s="38">
        <v>23.372813359336099</v>
      </c>
      <c r="F3863">
        <v>50.72</v>
      </c>
      <c r="G3863">
        <v>3.47</v>
      </c>
      <c r="H3863">
        <v>115</v>
      </c>
      <c r="I3863" s="7">
        <v>29.43</v>
      </c>
      <c r="J3863" s="40">
        <f t="shared" si="180"/>
        <v>0.37519905836737516</v>
      </c>
      <c r="K3863" s="40">
        <f t="shared" si="181"/>
        <v>27.283254455744636</v>
      </c>
      <c r="L3863" s="40">
        <f t="shared" si="182"/>
        <v>72.716745544255375</v>
      </c>
    </row>
    <row r="3864" spans="1:12" x14ac:dyDescent="0.2">
      <c r="A3864" s="28" t="s">
        <v>2956</v>
      </c>
      <c r="B3864" s="7" t="s">
        <v>2957</v>
      </c>
      <c r="C3864" s="38" t="s">
        <v>2958</v>
      </c>
      <c r="D3864" s="38">
        <v>88</v>
      </c>
      <c r="E3864" s="38">
        <v>23.3622939345125</v>
      </c>
      <c r="F3864">
        <v>37.53</v>
      </c>
      <c r="G3864">
        <v>338.57</v>
      </c>
      <c r="H3864">
        <v>3.47</v>
      </c>
      <c r="I3864" s="7">
        <v>39.72</v>
      </c>
      <c r="J3864" s="40">
        <f t="shared" si="180"/>
        <v>8.708034267191481</v>
      </c>
      <c r="K3864" s="40">
        <f t="shared" si="181"/>
        <v>89.699253499964215</v>
      </c>
      <c r="L3864" s="40">
        <f t="shared" si="182"/>
        <v>10.300746500035771</v>
      </c>
    </row>
    <row r="3865" spans="1:12" x14ac:dyDescent="0.2">
      <c r="A3865" s="28" t="s">
        <v>1579</v>
      </c>
      <c r="B3865" s="7" t="s">
        <v>1580</v>
      </c>
      <c r="C3865" s="38" t="s">
        <v>1581</v>
      </c>
      <c r="D3865" s="38">
        <v>391</v>
      </c>
      <c r="E3865" s="38">
        <v>23.358000871819002</v>
      </c>
      <c r="F3865">
        <v>3.87</v>
      </c>
      <c r="G3865">
        <v>15.48</v>
      </c>
      <c r="H3865">
        <v>387.62</v>
      </c>
      <c r="I3865" s="7">
        <v>139.51</v>
      </c>
      <c r="J3865" s="40">
        <f t="shared" si="180"/>
        <v>3.6708212395424281E-2</v>
      </c>
      <c r="K3865" s="40">
        <f t="shared" si="181"/>
        <v>3.5408432147562583</v>
      </c>
      <c r="L3865" s="40">
        <f t="shared" si="182"/>
        <v>96.459156785243735</v>
      </c>
    </row>
    <row r="3866" spans="1:12" x14ac:dyDescent="0.2">
      <c r="A3866" s="28" t="s">
        <v>2530</v>
      </c>
      <c r="B3866" s="7" t="s">
        <v>2531</v>
      </c>
      <c r="C3866" s="38" t="s">
        <v>2532</v>
      </c>
      <c r="D3866" s="38">
        <v>112</v>
      </c>
      <c r="E3866" s="38">
        <v>23.357236117507899</v>
      </c>
      <c r="F3866">
        <v>136.81</v>
      </c>
      <c r="G3866">
        <v>26.6</v>
      </c>
      <c r="H3866">
        <v>92.77</v>
      </c>
      <c r="I3866" s="7">
        <v>14.16</v>
      </c>
      <c r="J3866" s="40">
        <f t="shared" si="180"/>
        <v>1.5281960160852894</v>
      </c>
      <c r="K3866" s="40">
        <f t="shared" si="181"/>
        <v>60.446104904934515</v>
      </c>
      <c r="L3866" s="40">
        <f t="shared" si="182"/>
        <v>39.553895095065464</v>
      </c>
    </row>
    <row r="3867" spans="1:12" x14ac:dyDescent="0.2">
      <c r="A3867" s="28" t="s">
        <v>1093</v>
      </c>
      <c r="B3867" s="7" t="s">
        <v>1094</v>
      </c>
      <c r="C3867" s="38" t="s">
        <v>1095</v>
      </c>
      <c r="D3867" s="38">
        <v>132</v>
      </c>
      <c r="E3867" s="38">
        <v>23.350819502211699</v>
      </c>
      <c r="F3867">
        <v>106.77</v>
      </c>
      <c r="G3867">
        <v>69.09</v>
      </c>
      <c r="H3867">
        <v>22.58</v>
      </c>
      <c r="I3867" s="7">
        <v>11.88</v>
      </c>
      <c r="J3867" s="40">
        <f t="shared" si="180"/>
        <v>5.1033081834010448</v>
      </c>
      <c r="K3867" s="40">
        <f t="shared" si="181"/>
        <v>83.615443134271601</v>
      </c>
      <c r="L3867" s="40">
        <f t="shared" si="182"/>
        <v>16.384556865728413</v>
      </c>
    </row>
    <row r="3868" spans="1:12" x14ac:dyDescent="0.2">
      <c r="A3868" s="28" t="s">
        <v>961</v>
      </c>
      <c r="B3868" s="7" t="s">
        <v>962</v>
      </c>
      <c r="C3868" s="38" t="s">
        <v>963</v>
      </c>
      <c r="D3868" s="38">
        <v>42</v>
      </c>
      <c r="E3868" s="38">
        <v>23.3302195119063</v>
      </c>
      <c r="F3868">
        <v>49.4</v>
      </c>
      <c r="G3868">
        <v>728.31</v>
      </c>
      <c r="H3868">
        <v>4102.96</v>
      </c>
      <c r="I3868" s="7">
        <v>1374.66</v>
      </c>
      <c r="J3868" s="40">
        <f t="shared" si="180"/>
        <v>0.14197954586115866</v>
      </c>
      <c r="K3868" s="40">
        <f t="shared" si="181"/>
        <v>12.432757344536578</v>
      </c>
      <c r="L3868" s="40">
        <f t="shared" si="182"/>
        <v>87.567242655463417</v>
      </c>
    </row>
    <row r="3869" spans="1:12" x14ac:dyDescent="0.2">
      <c r="A3869" s="28" t="s">
        <v>2236</v>
      </c>
      <c r="B3869" s="7" t="s">
        <v>2237</v>
      </c>
      <c r="C3869" s="38" t="s">
        <v>2238</v>
      </c>
      <c r="D3869" s="38">
        <v>84</v>
      </c>
      <c r="E3869" s="38">
        <v>23.319273621796501</v>
      </c>
      <c r="F3869">
        <v>18.39</v>
      </c>
      <c r="G3869">
        <v>157.25</v>
      </c>
      <c r="H3869">
        <v>11.87</v>
      </c>
      <c r="I3869" s="7">
        <v>110.2</v>
      </c>
      <c r="J3869" s="40">
        <f t="shared" si="180"/>
        <v>1.4388465634472023</v>
      </c>
      <c r="K3869" s="40">
        <f t="shared" si="181"/>
        <v>58.997010513587043</v>
      </c>
      <c r="L3869" s="40">
        <f t="shared" si="182"/>
        <v>41.002989486412957</v>
      </c>
    </row>
    <row r="3870" spans="1:12" x14ac:dyDescent="0.2">
      <c r="A3870" s="28" t="s">
        <v>3145</v>
      </c>
      <c r="B3870" s="7" t="s">
        <v>3146</v>
      </c>
      <c r="C3870" s="38" t="s">
        <v>3147</v>
      </c>
      <c r="D3870" s="38">
        <v>313</v>
      </c>
      <c r="E3870" s="38">
        <v>23.317264312971002</v>
      </c>
      <c r="F3870">
        <v>19.61</v>
      </c>
      <c r="G3870">
        <v>107.32</v>
      </c>
      <c r="H3870">
        <v>349.01</v>
      </c>
      <c r="I3870" s="7">
        <v>609.37</v>
      </c>
      <c r="J3870" s="40">
        <f t="shared" si="180"/>
        <v>0.13244224629061541</v>
      </c>
      <c r="K3870" s="40">
        <f t="shared" si="181"/>
        <v>11.695276004090998</v>
      </c>
      <c r="L3870" s="40">
        <f t="shared" si="182"/>
        <v>88.304723995909001</v>
      </c>
    </row>
    <row r="3871" spans="1:12" x14ac:dyDescent="0.2">
      <c r="A3871" s="28" t="s">
        <v>1702</v>
      </c>
      <c r="B3871" s="7" t="s">
        <v>1703</v>
      </c>
      <c r="C3871" s="38" t="s">
        <v>1704</v>
      </c>
      <c r="D3871" s="38">
        <v>23</v>
      </c>
      <c r="E3871" s="38">
        <v>23.3134987133521</v>
      </c>
      <c r="F3871">
        <v>149.72</v>
      </c>
      <c r="G3871">
        <v>673.06</v>
      </c>
      <c r="H3871">
        <v>28.09</v>
      </c>
      <c r="I3871" s="7">
        <v>92.49</v>
      </c>
      <c r="J3871" s="40">
        <f t="shared" si="180"/>
        <v>6.8235196550008288</v>
      </c>
      <c r="K3871" s="40">
        <f t="shared" si="181"/>
        <v>87.218029172320215</v>
      </c>
      <c r="L3871" s="40">
        <f t="shared" si="182"/>
        <v>12.781970827679784</v>
      </c>
    </row>
    <row r="3872" spans="1:12" x14ac:dyDescent="0.2">
      <c r="A3872" s="28" t="s">
        <v>2764</v>
      </c>
      <c r="B3872" s="7" t="s">
        <v>2765</v>
      </c>
      <c r="C3872" s="38" t="s">
        <v>2766</v>
      </c>
      <c r="D3872" s="38">
        <v>54</v>
      </c>
      <c r="E3872" s="38">
        <v>23.311450278527801</v>
      </c>
      <c r="F3872">
        <v>48.98</v>
      </c>
      <c r="G3872">
        <v>104.06</v>
      </c>
      <c r="H3872">
        <v>222.61</v>
      </c>
      <c r="I3872" s="7">
        <v>313.62</v>
      </c>
      <c r="J3872" s="40">
        <f t="shared" si="180"/>
        <v>0.28539992167540046</v>
      </c>
      <c r="K3872" s="40">
        <f t="shared" si="181"/>
        <v>22.203200487472252</v>
      </c>
      <c r="L3872" s="40">
        <f t="shared" si="182"/>
        <v>77.796799512527741</v>
      </c>
    </row>
    <row r="3873" spans="1:12" x14ac:dyDescent="0.2">
      <c r="A3873" s="28" t="s">
        <v>2746</v>
      </c>
      <c r="B3873" s="7" t="s">
        <v>2747</v>
      </c>
      <c r="C3873" s="38" t="s">
        <v>2748</v>
      </c>
      <c r="D3873" s="38">
        <v>20</v>
      </c>
      <c r="E3873" s="38">
        <v>23.305068529235101</v>
      </c>
      <c r="F3873">
        <v>141.31</v>
      </c>
      <c r="G3873">
        <v>75.42</v>
      </c>
      <c r="H3873">
        <v>51.26</v>
      </c>
      <c r="I3873" s="7">
        <v>26.29</v>
      </c>
      <c r="J3873" s="40">
        <f t="shared" si="180"/>
        <v>2.7947130883301101</v>
      </c>
      <c r="K3873" s="40">
        <f t="shared" si="181"/>
        <v>73.647546554302025</v>
      </c>
      <c r="L3873" s="40">
        <f t="shared" si="182"/>
        <v>26.352453445697972</v>
      </c>
    </row>
    <row r="3874" spans="1:12" x14ac:dyDescent="0.2">
      <c r="A3874" s="28" t="s">
        <v>2467</v>
      </c>
      <c r="B3874" s="7" t="s">
        <v>2468</v>
      </c>
      <c r="C3874" s="38" t="s">
        <v>2469</v>
      </c>
      <c r="D3874" s="38">
        <v>1093</v>
      </c>
      <c r="E3874" s="38">
        <v>23.301550482067601</v>
      </c>
      <c r="F3874">
        <v>95.77</v>
      </c>
      <c r="G3874">
        <v>457.15</v>
      </c>
      <c r="H3874">
        <v>38</v>
      </c>
      <c r="I3874" s="7">
        <v>136.22</v>
      </c>
      <c r="J3874" s="40">
        <f t="shared" si="180"/>
        <v>3.1736884399035699</v>
      </c>
      <c r="K3874" s="40">
        <f t="shared" si="181"/>
        <v>76.040377368869812</v>
      </c>
      <c r="L3874" s="40">
        <f t="shared" si="182"/>
        <v>23.959622631130181</v>
      </c>
    </row>
    <row r="3875" spans="1:12" x14ac:dyDescent="0.2">
      <c r="A3875" s="28" t="s">
        <v>2680</v>
      </c>
      <c r="B3875" s="7" t="s">
        <v>2681</v>
      </c>
      <c r="C3875" s="38" t="s">
        <v>2682</v>
      </c>
      <c r="D3875" s="38">
        <v>76</v>
      </c>
      <c r="E3875" s="38">
        <v>23.2918523952704</v>
      </c>
      <c r="F3875">
        <v>360.24</v>
      </c>
      <c r="G3875">
        <v>69.599999999999994</v>
      </c>
      <c r="H3875">
        <v>47.81</v>
      </c>
      <c r="I3875" s="7">
        <v>10.3</v>
      </c>
      <c r="J3875" s="40">
        <f t="shared" si="180"/>
        <v>7.3970056788848737</v>
      </c>
      <c r="K3875" s="40">
        <f t="shared" si="181"/>
        <v>88.090992929603445</v>
      </c>
      <c r="L3875" s="40">
        <f t="shared" si="182"/>
        <v>11.909007070396555</v>
      </c>
    </row>
    <row r="3876" spans="1:12" x14ac:dyDescent="0.2">
      <c r="A3876" s="28" t="s">
        <v>2491</v>
      </c>
      <c r="B3876" s="7" t="s">
        <v>2492</v>
      </c>
      <c r="C3876" s="38" t="s">
        <v>2493</v>
      </c>
      <c r="D3876" s="38">
        <v>139</v>
      </c>
      <c r="E3876" s="38">
        <v>23.287010267523002</v>
      </c>
      <c r="F3876">
        <v>90.2</v>
      </c>
      <c r="G3876">
        <v>105.58</v>
      </c>
      <c r="H3876">
        <v>66.77</v>
      </c>
      <c r="I3876" s="7">
        <v>100.03</v>
      </c>
      <c r="J3876" s="40">
        <f t="shared" si="180"/>
        <v>1.1737410071942445</v>
      </c>
      <c r="K3876" s="40">
        <f t="shared" si="181"/>
        <v>53.996359424127085</v>
      </c>
      <c r="L3876" s="40">
        <f t="shared" si="182"/>
        <v>46.003640575872907</v>
      </c>
    </row>
    <row r="3877" spans="1:12" x14ac:dyDescent="0.2">
      <c r="A3877" s="28" t="s">
        <v>2485</v>
      </c>
      <c r="B3877" s="7" t="s">
        <v>2486</v>
      </c>
      <c r="C3877" s="38" t="s">
        <v>2487</v>
      </c>
      <c r="D3877" s="38">
        <v>14</v>
      </c>
      <c r="E3877" s="38">
        <v>23.269771259517402</v>
      </c>
      <c r="F3877">
        <v>22.96</v>
      </c>
      <c r="G3877">
        <v>19.16</v>
      </c>
      <c r="H3877">
        <v>605.23</v>
      </c>
      <c r="I3877" s="7">
        <v>179.39</v>
      </c>
      <c r="J3877" s="40">
        <f t="shared" si="180"/>
        <v>5.3682037164487273E-2</v>
      </c>
      <c r="K3877" s="40">
        <f t="shared" si="181"/>
        <v>5.094709340300458</v>
      </c>
      <c r="L3877" s="40">
        <f t="shared" si="182"/>
        <v>94.905290659699531</v>
      </c>
    </row>
    <row r="3878" spans="1:12" x14ac:dyDescent="0.2">
      <c r="A3878" s="28" t="s">
        <v>352</v>
      </c>
      <c r="B3878" s="7" t="s">
        <v>353</v>
      </c>
      <c r="C3878" s="38" t="s">
        <v>354</v>
      </c>
      <c r="D3878" s="38">
        <v>133</v>
      </c>
      <c r="E3878" s="38">
        <v>23.253033098697699</v>
      </c>
      <c r="F3878">
        <v>285.60000000000002</v>
      </c>
      <c r="G3878">
        <v>81.12</v>
      </c>
      <c r="H3878">
        <v>290.92</v>
      </c>
      <c r="I3878" s="7">
        <v>245.79</v>
      </c>
      <c r="J3878" s="40">
        <f t="shared" si="180"/>
        <v>0.68327402135231319</v>
      </c>
      <c r="K3878" s="40">
        <f t="shared" si="181"/>
        <v>40.59196617336152</v>
      </c>
      <c r="L3878" s="40">
        <f t="shared" si="182"/>
        <v>59.408033826638473</v>
      </c>
    </row>
    <row r="3879" spans="1:12" x14ac:dyDescent="0.2">
      <c r="A3879" s="28" t="s">
        <v>2122</v>
      </c>
      <c r="B3879" s="7" t="s">
        <v>2123</v>
      </c>
      <c r="C3879" s="38" t="s">
        <v>2124</v>
      </c>
      <c r="D3879" s="38">
        <v>178</v>
      </c>
      <c r="E3879" s="38">
        <v>23.249415997779501</v>
      </c>
      <c r="F3879">
        <v>43.57</v>
      </c>
      <c r="G3879">
        <v>31.6</v>
      </c>
      <c r="H3879">
        <v>51.37</v>
      </c>
      <c r="I3879" s="7">
        <v>59.14</v>
      </c>
      <c r="J3879" s="40">
        <f t="shared" si="180"/>
        <v>0.68020993575242061</v>
      </c>
      <c r="K3879" s="40">
        <f t="shared" si="181"/>
        <v>40.483627746660922</v>
      </c>
      <c r="L3879" s="40">
        <f t="shared" si="182"/>
        <v>59.516372253339064</v>
      </c>
    </row>
    <row r="3880" spans="1:12" x14ac:dyDescent="0.2">
      <c r="A3880" s="28" t="s">
        <v>3223</v>
      </c>
      <c r="B3880" s="7" t="s">
        <v>3224</v>
      </c>
      <c r="C3880" s="38" t="s">
        <v>3225</v>
      </c>
      <c r="D3880" s="38">
        <v>81</v>
      </c>
      <c r="E3880" s="38">
        <v>23.246540361806002</v>
      </c>
      <c r="F3880">
        <v>15.7</v>
      </c>
      <c r="G3880">
        <v>41.17</v>
      </c>
      <c r="H3880">
        <v>9.2899999999999991</v>
      </c>
      <c r="I3880" s="7">
        <v>30.1</v>
      </c>
      <c r="J3880" s="40">
        <f t="shared" si="180"/>
        <v>1.4437674536684439</v>
      </c>
      <c r="K3880" s="40">
        <f t="shared" si="181"/>
        <v>59.079576147932691</v>
      </c>
      <c r="L3880" s="40">
        <f t="shared" si="182"/>
        <v>40.920423852067323</v>
      </c>
    </row>
    <row r="3881" spans="1:12" x14ac:dyDescent="0.2">
      <c r="A3881" s="28" t="s">
        <v>1930</v>
      </c>
      <c r="B3881" s="7" t="s">
        <v>1931</v>
      </c>
      <c r="C3881" s="38" t="s">
        <v>1932</v>
      </c>
      <c r="D3881" s="38">
        <v>147</v>
      </c>
      <c r="E3881" s="38">
        <v>23.231047367308999</v>
      </c>
      <c r="F3881">
        <v>76.44</v>
      </c>
      <c r="G3881">
        <v>63.02</v>
      </c>
      <c r="H3881">
        <v>20.92</v>
      </c>
      <c r="I3881" s="7">
        <v>10.52</v>
      </c>
      <c r="J3881" s="40">
        <f t="shared" si="180"/>
        <v>4.4357506361323153</v>
      </c>
      <c r="K3881" s="40">
        <f t="shared" si="181"/>
        <v>81.603276770040964</v>
      </c>
      <c r="L3881" s="40">
        <f t="shared" si="182"/>
        <v>18.39672322995904</v>
      </c>
    </row>
    <row r="3882" spans="1:12" x14ac:dyDescent="0.2">
      <c r="A3882" s="28" t="s">
        <v>2608</v>
      </c>
      <c r="B3882" s="7" t="s">
        <v>2609</v>
      </c>
      <c r="C3882" s="38" t="s">
        <v>2610</v>
      </c>
      <c r="D3882" s="38">
        <v>33</v>
      </c>
      <c r="E3882" s="38">
        <v>23.228383452180299</v>
      </c>
      <c r="F3882">
        <v>184.75</v>
      </c>
      <c r="G3882">
        <v>458.74</v>
      </c>
      <c r="H3882">
        <v>16.04</v>
      </c>
      <c r="I3882" s="7">
        <v>8.09</v>
      </c>
      <c r="J3882" s="40">
        <f t="shared" si="180"/>
        <v>26.667633651056779</v>
      </c>
      <c r="K3882" s="40">
        <f t="shared" si="181"/>
        <v>96.385668494053505</v>
      </c>
      <c r="L3882" s="40">
        <f t="shared" si="182"/>
        <v>3.6143315059464962</v>
      </c>
    </row>
    <row r="3883" spans="1:12" x14ac:dyDescent="0.2">
      <c r="A3883" s="28" t="s">
        <v>2668</v>
      </c>
      <c r="B3883" s="7" t="s">
        <v>2669</v>
      </c>
      <c r="C3883" s="38" t="s">
        <v>2670</v>
      </c>
      <c r="D3883" s="38">
        <v>226</v>
      </c>
      <c r="E3883" s="38">
        <v>23.214642130017701</v>
      </c>
      <c r="F3883">
        <v>43.07</v>
      </c>
      <c r="G3883">
        <v>13.64</v>
      </c>
      <c r="H3883">
        <v>88.37</v>
      </c>
      <c r="I3883" s="7">
        <v>13.22</v>
      </c>
      <c r="J3883" s="40">
        <f t="shared" si="180"/>
        <v>0.55822423466876658</v>
      </c>
      <c r="K3883" s="40">
        <f t="shared" si="181"/>
        <v>35.824384080859126</v>
      </c>
      <c r="L3883" s="40">
        <f t="shared" si="182"/>
        <v>64.175615919140867</v>
      </c>
    </row>
    <row r="3884" spans="1:12" x14ac:dyDescent="0.2">
      <c r="A3884" s="28" t="s">
        <v>3226</v>
      </c>
      <c r="B3884" s="7" t="s">
        <v>3227</v>
      </c>
      <c r="C3884" s="38" t="s">
        <v>3228</v>
      </c>
      <c r="D3884" s="38">
        <v>56</v>
      </c>
      <c r="E3884" s="38">
        <v>23.1985430297362</v>
      </c>
      <c r="F3884">
        <v>115.65</v>
      </c>
      <c r="G3884">
        <v>177.3</v>
      </c>
      <c r="H3884">
        <v>146.21</v>
      </c>
      <c r="I3884" s="7">
        <v>320.89</v>
      </c>
      <c r="J3884" s="40">
        <f t="shared" si="180"/>
        <v>0.62716763005780352</v>
      </c>
      <c r="K3884" s="40">
        <f t="shared" si="181"/>
        <v>38.543516873889878</v>
      </c>
      <c r="L3884" s="40">
        <f t="shared" si="182"/>
        <v>61.456483126110115</v>
      </c>
    </row>
    <row r="3885" spans="1:12" x14ac:dyDescent="0.2">
      <c r="A3885" s="28" t="s">
        <v>2623</v>
      </c>
      <c r="B3885" s="7" t="s">
        <v>2624</v>
      </c>
      <c r="C3885" s="38" t="s">
        <v>2625</v>
      </c>
      <c r="D3885" s="38">
        <v>69</v>
      </c>
      <c r="E3885" s="38">
        <v>23.1979905338065</v>
      </c>
      <c r="F3885">
        <v>61.69</v>
      </c>
      <c r="G3885">
        <v>67.63</v>
      </c>
      <c r="H3885">
        <v>166.75</v>
      </c>
      <c r="I3885" s="7">
        <v>101.68</v>
      </c>
      <c r="J3885" s="40">
        <f t="shared" si="180"/>
        <v>0.48176433334575119</v>
      </c>
      <c r="K3885" s="40">
        <f t="shared" si="181"/>
        <v>32.512884978001253</v>
      </c>
      <c r="L3885" s="40">
        <f t="shared" si="182"/>
        <v>67.487115021998747</v>
      </c>
    </row>
    <row r="3886" spans="1:12" x14ac:dyDescent="0.2">
      <c r="A3886" s="28" t="s">
        <v>2641</v>
      </c>
      <c r="B3886" s="7" t="s">
        <v>2642</v>
      </c>
      <c r="C3886" s="38" t="s">
        <v>2643</v>
      </c>
      <c r="D3886" s="38">
        <v>142</v>
      </c>
      <c r="E3886" s="38">
        <v>23.1790226865254</v>
      </c>
      <c r="F3886">
        <v>96.76</v>
      </c>
      <c r="G3886">
        <v>47.77</v>
      </c>
      <c r="H3886">
        <v>27.19</v>
      </c>
      <c r="I3886" s="7">
        <v>16.34</v>
      </c>
      <c r="J3886" s="40">
        <f t="shared" si="180"/>
        <v>3.3202389156903283</v>
      </c>
      <c r="K3886" s="40">
        <f t="shared" si="181"/>
        <v>76.853131979155592</v>
      </c>
      <c r="L3886" s="40">
        <f t="shared" si="182"/>
        <v>23.146868020844412</v>
      </c>
    </row>
    <row r="3887" spans="1:12" x14ac:dyDescent="0.2">
      <c r="A3887" s="28" t="s">
        <v>2968</v>
      </c>
      <c r="B3887" s="7" t="s">
        <v>2969</v>
      </c>
      <c r="C3887" s="38" t="s">
        <v>2970</v>
      </c>
      <c r="D3887" s="38">
        <v>120</v>
      </c>
      <c r="E3887" s="38">
        <v>23.1758580892974</v>
      </c>
      <c r="F3887">
        <v>39.83</v>
      </c>
      <c r="G3887">
        <v>53.35</v>
      </c>
      <c r="H3887">
        <v>5.92</v>
      </c>
      <c r="I3887" s="7">
        <v>3.96</v>
      </c>
      <c r="J3887" s="40">
        <f t="shared" si="180"/>
        <v>9.4311740890688274</v>
      </c>
      <c r="K3887" s="40">
        <f t="shared" si="181"/>
        <v>90.413351445759758</v>
      </c>
      <c r="L3887" s="40">
        <f t="shared" si="182"/>
        <v>9.5866485542402469</v>
      </c>
    </row>
    <row r="3888" spans="1:12" x14ac:dyDescent="0.2">
      <c r="A3888" s="28" t="s">
        <v>2617</v>
      </c>
      <c r="B3888" s="7" t="s">
        <v>2618</v>
      </c>
      <c r="C3888" s="38" t="s">
        <v>2619</v>
      </c>
      <c r="D3888" s="38">
        <v>363</v>
      </c>
      <c r="E3888" s="38">
        <v>23.1749348508061</v>
      </c>
      <c r="F3888">
        <v>117.38</v>
      </c>
      <c r="G3888">
        <v>184.17</v>
      </c>
      <c r="H3888">
        <v>413.88</v>
      </c>
      <c r="I3888" s="7">
        <v>681.69</v>
      </c>
      <c r="J3888" s="40">
        <f t="shared" si="180"/>
        <v>0.27524484971293472</v>
      </c>
      <c r="K3888" s="40">
        <f t="shared" si="181"/>
        <v>21.583686440677965</v>
      </c>
      <c r="L3888" s="40">
        <f t="shared" si="182"/>
        <v>78.416313559322049</v>
      </c>
    </row>
    <row r="3889" spans="1:12" x14ac:dyDescent="0.2">
      <c r="A3889" s="32" t="s">
        <v>1468</v>
      </c>
      <c r="B3889" s="7" t="s">
        <v>1469</v>
      </c>
      <c r="C3889" s="38" t="s">
        <v>1470</v>
      </c>
      <c r="D3889" s="38">
        <v>144</v>
      </c>
      <c r="E3889" s="38">
        <v>23.171366390084</v>
      </c>
      <c r="F3889">
        <v>237.53</v>
      </c>
      <c r="G3889">
        <v>66.53</v>
      </c>
      <c r="H3889">
        <v>5.82</v>
      </c>
      <c r="I3889" s="7">
        <v>9.61</v>
      </c>
      <c r="J3889" s="40">
        <f t="shared" si="180"/>
        <v>19.705767984445885</v>
      </c>
      <c r="K3889" s="40">
        <f t="shared" si="181"/>
        <v>95.170427869416883</v>
      </c>
      <c r="L3889" s="40">
        <f t="shared" si="182"/>
        <v>4.8295721305831165</v>
      </c>
    </row>
    <row r="3890" spans="1:12" x14ac:dyDescent="0.2">
      <c r="A3890" s="28" t="s">
        <v>2671</v>
      </c>
      <c r="B3890" s="7" t="s">
        <v>2672</v>
      </c>
      <c r="C3890" s="38" t="s">
        <v>2673</v>
      </c>
      <c r="D3890" s="38">
        <v>108</v>
      </c>
      <c r="E3890" s="38">
        <v>23.156530673134199</v>
      </c>
      <c r="F3890">
        <v>31.12</v>
      </c>
      <c r="G3890">
        <v>1.23</v>
      </c>
      <c r="H3890">
        <v>131.9</v>
      </c>
      <c r="I3890" s="7">
        <v>41.98</v>
      </c>
      <c r="J3890" s="40">
        <f t="shared" si="180"/>
        <v>0.18604784909132738</v>
      </c>
      <c r="K3890" s="40">
        <f t="shared" si="181"/>
        <v>15.686369587353926</v>
      </c>
      <c r="L3890" s="40">
        <f t="shared" si="182"/>
        <v>84.313630412646077</v>
      </c>
    </row>
    <row r="3891" spans="1:12" x14ac:dyDescent="0.2">
      <c r="A3891" s="28" t="s">
        <v>2350</v>
      </c>
      <c r="B3891" s="7" t="s">
        <v>2351</v>
      </c>
      <c r="C3891" s="38" t="s">
        <v>2352</v>
      </c>
      <c r="D3891" s="38">
        <v>25</v>
      </c>
      <c r="E3891" s="38">
        <v>23.1445698222823</v>
      </c>
      <c r="F3891">
        <v>31.77</v>
      </c>
      <c r="G3891">
        <v>36.74</v>
      </c>
      <c r="H3891">
        <v>17.53</v>
      </c>
      <c r="I3891" s="7">
        <v>97.38</v>
      </c>
      <c r="J3891" s="40">
        <f t="shared" si="180"/>
        <v>0.59620572622052048</v>
      </c>
      <c r="K3891" s="40">
        <f t="shared" si="181"/>
        <v>37.351433867626213</v>
      </c>
      <c r="L3891" s="40">
        <f t="shared" si="182"/>
        <v>62.648566132373787</v>
      </c>
    </row>
    <row r="3892" spans="1:12" x14ac:dyDescent="0.2">
      <c r="A3892" s="28" t="s">
        <v>2350</v>
      </c>
      <c r="B3892" s="7" t="s">
        <v>2351</v>
      </c>
      <c r="C3892" s="38" t="s">
        <v>2352</v>
      </c>
      <c r="D3892" s="38">
        <v>303</v>
      </c>
      <c r="E3892" s="38">
        <v>23.1323203224533</v>
      </c>
      <c r="F3892">
        <v>10.45</v>
      </c>
      <c r="G3892">
        <v>45.07</v>
      </c>
      <c r="H3892">
        <v>3.47</v>
      </c>
      <c r="I3892" s="7">
        <v>124.69</v>
      </c>
      <c r="J3892" s="40">
        <f t="shared" si="180"/>
        <v>0.43320848938826467</v>
      </c>
      <c r="K3892" s="40">
        <f t="shared" si="181"/>
        <v>30.226480836236931</v>
      </c>
      <c r="L3892" s="40">
        <f t="shared" si="182"/>
        <v>69.773519163763069</v>
      </c>
    </row>
    <row r="3893" spans="1:12" x14ac:dyDescent="0.2">
      <c r="A3893" s="28" t="s">
        <v>1876</v>
      </c>
      <c r="B3893" s="7" t="s">
        <v>1877</v>
      </c>
      <c r="C3893" s="38" t="s">
        <v>1878</v>
      </c>
      <c r="D3893" s="38">
        <v>41</v>
      </c>
      <c r="E3893" s="38">
        <v>23.1284675118909</v>
      </c>
      <c r="F3893">
        <v>57.2</v>
      </c>
      <c r="G3893">
        <v>26.15</v>
      </c>
      <c r="H3893">
        <v>24.91</v>
      </c>
      <c r="I3893" s="7">
        <v>47.17</v>
      </c>
      <c r="J3893" s="40">
        <f t="shared" si="180"/>
        <v>1.1563540510543839</v>
      </c>
      <c r="K3893" s="40">
        <f t="shared" si="181"/>
        <v>53.625426236891194</v>
      </c>
      <c r="L3893" s="40">
        <f t="shared" si="182"/>
        <v>46.374573763108792</v>
      </c>
    </row>
    <row r="3894" spans="1:12" x14ac:dyDescent="0.2">
      <c r="A3894" s="28" t="s">
        <v>2563</v>
      </c>
      <c r="B3894" s="7" t="s">
        <v>2564</v>
      </c>
      <c r="C3894" s="38" t="s">
        <v>2565</v>
      </c>
      <c r="D3894" s="38">
        <v>279</v>
      </c>
      <c r="E3894" s="38">
        <v>23.127389879274499</v>
      </c>
      <c r="F3894">
        <v>190.81</v>
      </c>
      <c r="G3894">
        <v>107.15</v>
      </c>
      <c r="H3894">
        <v>156.21</v>
      </c>
      <c r="I3894" s="7">
        <v>45.46</v>
      </c>
      <c r="J3894" s="40">
        <f t="shared" si="180"/>
        <v>1.4774631824267368</v>
      </c>
      <c r="K3894" s="40">
        <f t="shared" si="181"/>
        <v>59.636130736745194</v>
      </c>
      <c r="L3894" s="40">
        <f t="shared" si="182"/>
        <v>40.363869263254806</v>
      </c>
    </row>
    <row r="3895" spans="1:12" x14ac:dyDescent="0.2">
      <c r="A3895" s="28" t="s">
        <v>2665</v>
      </c>
      <c r="B3895" s="7" t="s">
        <v>2666</v>
      </c>
      <c r="C3895" s="38" t="s">
        <v>2667</v>
      </c>
      <c r="D3895" s="38">
        <v>217</v>
      </c>
      <c r="E3895" s="38">
        <v>23.124353772519498</v>
      </c>
      <c r="F3895">
        <v>71.599999999999994</v>
      </c>
      <c r="G3895">
        <v>25.92</v>
      </c>
      <c r="H3895">
        <v>7.92</v>
      </c>
      <c r="I3895" s="7">
        <v>20.51</v>
      </c>
      <c r="J3895" s="40">
        <f t="shared" si="180"/>
        <v>3.4301793879704539</v>
      </c>
      <c r="K3895" s="40">
        <f t="shared" si="181"/>
        <v>77.42755061532354</v>
      </c>
      <c r="L3895" s="40">
        <f t="shared" si="182"/>
        <v>22.572449384676457</v>
      </c>
    </row>
    <row r="3896" spans="1:12" x14ac:dyDescent="0.2">
      <c r="A3896" s="28" t="s">
        <v>64</v>
      </c>
      <c r="B3896" s="7" t="s">
        <v>65</v>
      </c>
      <c r="C3896" s="38" t="s">
        <v>66</v>
      </c>
      <c r="D3896" s="38">
        <v>199</v>
      </c>
      <c r="E3896" s="38">
        <v>23.111325950490698</v>
      </c>
      <c r="F3896">
        <v>68.03</v>
      </c>
      <c r="G3896">
        <v>284.01</v>
      </c>
      <c r="H3896">
        <v>9.3699999999999992</v>
      </c>
      <c r="I3896" s="7">
        <v>76.459999999999994</v>
      </c>
      <c r="J3896" s="40">
        <f t="shared" si="180"/>
        <v>4.1015961784923682</v>
      </c>
      <c r="K3896" s="40">
        <f t="shared" si="181"/>
        <v>80.398291730422272</v>
      </c>
      <c r="L3896" s="40">
        <f t="shared" si="182"/>
        <v>19.601708269577731</v>
      </c>
    </row>
    <row r="3897" spans="1:12" x14ac:dyDescent="0.2">
      <c r="A3897" s="28" t="s">
        <v>232</v>
      </c>
      <c r="B3897" s="7" t="s">
        <v>233</v>
      </c>
      <c r="C3897" s="38" t="s">
        <v>234</v>
      </c>
      <c r="D3897" s="38">
        <v>352</v>
      </c>
      <c r="E3897" s="38">
        <v>23.1110200772704</v>
      </c>
      <c r="F3897">
        <v>230.45</v>
      </c>
      <c r="G3897">
        <v>46.12</v>
      </c>
      <c r="H3897">
        <v>85.14</v>
      </c>
      <c r="I3897" s="7">
        <v>34.56</v>
      </c>
      <c r="J3897" s="40">
        <f t="shared" si="180"/>
        <v>2.3105263157894735</v>
      </c>
      <c r="K3897" s="40">
        <f t="shared" si="181"/>
        <v>69.793322734499213</v>
      </c>
      <c r="L3897" s="40">
        <f t="shared" si="182"/>
        <v>30.206677265500797</v>
      </c>
    </row>
    <row r="3898" spans="1:12" x14ac:dyDescent="0.2">
      <c r="A3898" s="28" t="s">
        <v>217</v>
      </c>
      <c r="B3898" s="7" t="s">
        <v>218</v>
      </c>
      <c r="C3898" s="38" t="s">
        <v>219</v>
      </c>
      <c r="D3898" s="38">
        <v>46</v>
      </c>
      <c r="E3898" s="38">
        <v>23.104026020101301</v>
      </c>
      <c r="F3898">
        <v>11.91</v>
      </c>
      <c r="G3898">
        <v>6.01</v>
      </c>
      <c r="H3898">
        <v>243.21</v>
      </c>
      <c r="I3898" s="7">
        <v>70.8</v>
      </c>
      <c r="J3898" s="40">
        <f t="shared" si="180"/>
        <v>5.7068246234196374E-2</v>
      </c>
      <c r="K3898" s="40">
        <f t="shared" si="181"/>
        <v>5.3987286476064229</v>
      </c>
      <c r="L3898" s="40">
        <f t="shared" si="182"/>
        <v>94.601271352393567</v>
      </c>
    </row>
    <row r="3899" spans="1:12" x14ac:dyDescent="0.2">
      <c r="A3899" s="28" t="s">
        <v>1987</v>
      </c>
      <c r="B3899" s="7" t="s">
        <v>1988</v>
      </c>
      <c r="C3899" s="38" t="s">
        <v>1989</v>
      </c>
      <c r="D3899" s="38">
        <v>59</v>
      </c>
      <c r="E3899" s="38">
        <v>23.0874134056474</v>
      </c>
      <c r="F3899">
        <v>35.51</v>
      </c>
      <c r="G3899">
        <v>166.59</v>
      </c>
      <c r="H3899">
        <v>110.86</v>
      </c>
      <c r="I3899" s="7">
        <v>199.56</v>
      </c>
      <c r="J3899" s="40">
        <f t="shared" si="180"/>
        <v>0.65105341150699048</v>
      </c>
      <c r="K3899" s="40">
        <f t="shared" si="181"/>
        <v>39.432607507999691</v>
      </c>
      <c r="L3899" s="40">
        <f t="shared" si="182"/>
        <v>60.567392492000316</v>
      </c>
    </row>
    <row r="3900" spans="1:12" x14ac:dyDescent="0.2">
      <c r="A3900" s="28" t="s">
        <v>145</v>
      </c>
      <c r="B3900" s="7" t="s">
        <v>146</v>
      </c>
      <c r="C3900" s="38" t="s">
        <v>147</v>
      </c>
      <c r="D3900" s="38">
        <v>21</v>
      </c>
      <c r="E3900" s="38">
        <v>23.086182791002201</v>
      </c>
      <c r="F3900">
        <v>62.87</v>
      </c>
      <c r="G3900">
        <v>26.1</v>
      </c>
      <c r="H3900">
        <v>40.56</v>
      </c>
      <c r="I3900" s="7">
        <v>39.950000000000003</v>
      </c>
      <c r="J3900" s="40">
        <f t="shared" si="180"/>
        <v>1.105080114271519</v>
      </c>
      <c r="K3900" s="40">
        <f t="shared" si="181"/>
        <v>52.495869719140899</v>
      </c>
      <c r="L3900" s="40">
        <f t="shared" si="182"/>
        <v>47.504130280859094</v>
      </c>
    </row>
    <row r="3901" spans="1:12" x14ac:dyDescent="0.2">
      <c r="A3901" s="28" t="s">
        <v>1519</v>
      </c>
      <c r="B3901" s="7" t="s">
        <v>1520</v>
      </c>
      <c r="C3901" s="38" t="s">
        <v>1521</v>
      </c>
      <c r="D3901" s="38">
        <v>99</v>
      </c>
      <c r="E3901" s="38">
        <v>23.0773927291891</v>
      </c>
      <c r="F3901">
        <v>294.54000000000002</v>
      </c>
      <c r="G3901">
        <v>741.7</v>
      </c>
      <c r="H3901">
        <v>439.34</v>
      </c>
      <c r="I3901" s="7">
        <v>947.56</v>
      </c>
      <c r="J3901" s="40">
        <f t="shared" si="180"/>
        <v>0.74716273703944058</v>
      </c>
      <c r="K3901" s="40">
        <f t="shared" si="181"/>
        <v>42.764347086837738</v>
      </c>
      <c r="L3901" s="40">
        <f t="shared" si="182"/>
        <v>57.235652913162262</v>
      </c>
    </row>
    <row r="3902" spans="1:12" x14ac:dyDescent="0.2">
      <c r="A3902" s="28" t="s">
        <v>1111</v>
      </c>
      <c r="B3902" s="7" t="s">
        <v>1112</v>
      </c>
      <c r="C3902" s="38" t="s">
        <v>1113</v>
      </c>
      <c r="D3902" s="38">
        <v>45</v>
      </c>
      <c r="E3902" s="38">
        <v>23.0552412685653</v>
      </c>
      <c r="F3902">
        <v>3679.48</v>
      </c>
      <c r="G3902">
        <v>3030.84</v>
      </c>
      <c r="H3902">
        <v>12923.4</v>
      </c>
      <c r="I3902" s="7">
        <v>13264.72</v>
      </c>
      <c r="J3902" s="40">
        <f t="shared" si="180"/>
        <v>0.25623527003847546</v>
      </c>
      <c r="K3902" s="40">
        <f t="shared" si="181"/>
        <v>20.397076578707075</v>
      </c>
      <c r="L3902" s="40">
        <f t="shared" si="182"/>
        <v>79.602923421292914</v>
      </c>
    </row>
    <row r="3903" spans="1:12" x14ac:dyDescent="0.2">
      <c r="A3903" s="28" t="s">
        <v>1447</v>
      </c>
      <c r="B3903" s="7" t="s">
        <v>1448</v>
      </c>
      <c r="C3903" s="38" t="s">
        <v>1449</v>
      </c>
      <c r="D3903" s="38">
        <v>177</v>
      </c>
      <c r="E3903" s="38">
        <v>23.039775910112599</v>
      </c>
      <c r="F3903">
        <v>0</v>
      </c>
      <c r="G3903">
        <v>0</v>
      </c>
      <c r="H3903">
        <v>76.45</v>
      </c>
      <c r="I3903" s="7">
        <v>92.3</v>
      </c>
      <c r="J3903" s="40">
        <f t="shared" si="180"/>
        <v>0</v>
      </c>
      <c r="K3903" s="40">
        <f t="shared" si="181"/>
        <v>0</v>
      </c>
      <c r="L3903" s="40">
        <f t="shared" si="182"/>
        <v>100</v>
      </c>
    </row>
    <row r="3904" spans="1:12" x14ac:dyDescent="0.2">
      <c r="A3904" s="28" t="s">
        <v>1492</v>
      </c>
      <c r="B3904" s="7" t="s">
        <v>1493</v>
      </c>
      <c r="C3904" s="38" t="s">
        <v>1494</v>
      </c>
      <c r="D3904" s="38">
        <v>118</v>
      </c>
      <c r="E3904" s="38">
        <v>23.025713266283301</v>
      </c>
      <c r="F3904">
        <v>377.82</v>
      </c>
      <c r="G3904">
        <v>598.08000000000004</v>
      </c>
      <c r="H3904">
        <v>74.569999999999993</v>
      </c>
      <c r="I3904" s="7">
        <v>51.93</v>
      </c>
      <c r="J3904" s="40">
        <f t="shared" si="180"/>
        <v>7.7146245059288541</v>
      </c>
      <c r="K3904" s="40">
        <f t="shared" si="181"/>
        <v>88.525036284470247</v>
      </c>
      <c r="L3904" s="40">
        <f t="shared" si="182"/>
        <v>11.474963715529753</v>
      </c>
    </row>
    <row r="3905" spans="1:12" x14ac:dyDescent="0.2">
      <c r="A3905" s="28" t="s">
        <v>3229</v>
      </c>
      <c r="B3905" s="7" t="s">
        <v>3230</v>
      </c>
      <c r="C3905" s="38" t="s">
        <v>3231</v>
      </c>
      <c r="D3905" s="38">
        <v>29</v>
      </c>
      <c r="E3905" s="38">
        <v>23.007493442644002</v>
      </c>
      <c r="F3905">
        <v>9.2899999999999991</v>
      </c>
      <c r="G3905">
        <v>12.15</v>
      </c>
      <c r="H3905">
        <v>90.57</v>
      </c>
      <c r="I3905" s="7">
        <v>70.349999999999994</v>
      </c>
      <c r="J3905" s="40">
        <f t="shared" si="180"/>
        <v>0.13323390504598559</v>
      </c>
      <c r="K3905" s="40">
        <f t="shared" si="181"/>
        <v>11.756964246545294</v>
      </c>
      <c r="L3905" s="40">
        <f t="shared" si="182"/>
        <v>88.243035753454706</v>
      </c>
    </row>
    <row r="3906" spans="1:12" x14ac:dyDescent="0.2">
      <c r="A3906" s="28" t="s">
        <v>1090</v>
      </c>
      <c r="B3906" s="7" t="s">
        <v>1091</v>
      </c>
      <c r="C3906" s="38" t="s">
        <v>1092</v>
      </c>
      <c r="D3906" s="38">
        <v>15</v>
      </c>
      <c r="E3906" s="38">
        <v>23.004651539063499</v>
      </c>
      <c r="F3906">
        <v>28.46</v>
      </c>
      <c r="G3906">
        <v>95.77</v>
      </c>
      <c r="H3906">
        <v>39.67</v>
      </c>
      <c r="I3906" s="7">
        <v>42.75</v>
      </c>
      <c r="J3906" s="40">
        <f t="shared" si="180"/>
        <v>1.507279786459597</v>
      </c>
      <c r="K3906" s="40">
        <f t="shared" si="181"/>
        <v>60.116138398257924</v>
      </c>
      <c r="L3906" s="40">
        <f t="shared" si="182"/>
        <v>39.883861601742083</v>
      </c>
    </row>
    <row r="3907" spans="1:12" x14ac:dyDescent="0.2">
      <c r="A3907" s="28" t="s">
        <v>526</v>
      </c>
      <c r="B3907" s="7" t="s">
        <v>527</v>
      </c>
      <c r="C3907" s="38" t="s">
        <v>528</v>
      </c>
      <c r="D3907" s="38">
        <v>175</v>
      </c>
      <c r="E3907" s="38">
        <v>23.0044236483966</v>
      </c>
      <c r="F3907">
        <v>135.19</v>
      </c>
      <c r="G3907">
        <v>31.77</v>
      </c>
      <c r="H3907">
        <v>0</v>
      </c>
      <c r="I3907" s="7">
        <v>0</v>
      </c>
      <c r="J3907" s="40" t="e">
        <f t="shared" si="180"/>
        <v>#DIV/0!</v>
      </c>
      <c r="K3907" s="40">
        <f t="shared" si="181"/>
        <v>100</v>
      </c>
      <c r="L3907" s="40">
        <f t="shared" si="182"/>
        <v>0</v>
      </c>
    </row>
    <row r="3908" spans="1:12" x14ac:dyDescent="0.2">
      <c r="A3908" s="28" t="s">
        <v>943</v>
      </c>
      <c r="B3908" s="7" t="s">
        <v>944</v>
      </c>
      <c r="C3908" s="38" t="s">
        <v>945</v>
      </c>
      <c r="D3908" s="38">
        <v>116</v>
      </c>
      <c r="E3908" s="38">
        <v>22.997986777525899</v>
      </c>
      <c r="F3908">
        <v>7.74</v>
      </c>
      <c r="G3908">
        <v>8.66</v>
      </c>
      <c r="H3908">
        <v>1169.7</v>
      </c>
      <c r="I3908" s="7">
        <v>2583.89</v>
      </c>
      <c r="J3908" s="40">
        <f t="shared" si="180"/>
        <v>4.3691505998257659E-3</v>
      </c>
      <c r="K3908" s="40">
        <f t="shared" si="181"/>
        <v>0.43501441648386335</v>
      </c>
      <c r="L3908" s="40">
        <f t="shared" si="182"/>
        <v>99.564985583516147</v>
      </c>
    </row>
    <row r="3909" spans="1:12" x14ac:dyDescent="0.2">
      <c r="A3909" s="28" t="s">
        <v>1105</v>
      </c>
      <c r="B3909" s="7" t="s">
        <v>1106</v>
      </c>
      <c r="C3909" s="38" t="s">
        <v>1107</v>
      </c>
      <c r="D3909" s="38">
        <v>442</v>
      </c>
      <c r="E3909" s="38">
        <v>22.9814006379756</v>
      </c>
      <c r="F3909">
        <v>15.77</v>
      </c>
      <c r="G3909">
        <v>88.85</v>
      </c>
      <c r="H3909">
        <v>83.64</v>
      </c>
      <c r="I3909" s="7">
        <v>163.5</v>
      </c>
      <c r="J3909" s="40">
        <f t="shared" si="180"/>
        <v>0.42332281298049684</v>
      </c>
      <c r="K3909" s="40">
        <f t="shared" si="181"/>
        <v>29.741869456447578</v>
      </c>
      <c r="L3909" s="40">
        <f t="shared" si="182"/>
        <v>70.258130543552426</v>
      </c>
    </row>
    <row r="3910" spans="1:12" x14ac:dyDescent="0.2">
      <c r="A3910" s="28" t="s">
        <v>2461</v>
      </c>
      <c r="B3910" s="7" t="s">
        <v>2462</v>
      </c>
      <c r="C3910" s="38" t="s">
        <v>2463</v>
      </c>
      <c r="D3910" s="38">
        <v>31</v>
      </c>
      <c r="E3910" s="38">
        <v>22.973050681513499</v>
      </c>
      <c r="F3910">
        <v>111.11</v>
      </c>
      <c r="G3910">
        <v>257.42</v>
      </c>
      <c r="H3910">
        <v>62.57</v>
      </c>
      <c r="I3910" s="7">
        <v>71.86</v>
      </c>
      <c r="J3910" s="40">
        <f t="shared" si="180"/>
        <v>2.7414267648590345</v>
      </c>
      <c r="K3910" s="40">
        <f t="shared" si="181"/>
        <v>73.272228407825665</v>
      </c>
      <c r="L3910" s="40">
        <f t="shared" si="182"/>
        <v>26.727771592174328</v>
      </c>
    </row>
    <row r="3911" spans="1:12" x14ac:dyDescent="0.2">
      <c r="A3911" s="28" t="s">
        <v>1840</v>
      </c>
      <c r="B3911" s="7" t="s">
        <v>1841</v>
      </c>
      <c r="C3911" s="38" t="s">
        <v>1842</v>
      </c>
      <c r="D3911" s="38">
        <v>435</v>
      </c>
      <c r="E3911" s="38">
        <v>22.961691591956001</v>
      </c>
      <c r="F3911">
        <v>154.12</v>
      </c>
      <c r="G3911">
        <v>19.809999999999999</v>
      </c>
      <c r="H3911">
        <v>257.7</v>
      </c>
      <c r="I3911" s="7">
        <v>85.8</v>
      </c>
      <c r="J3911" s="40">
        <f t="shared" si="180"/>
        <v>0.50634643377001454</v>
      </c>
      <c r="K3911" s="40">
        <f t="shared" si="181"/>
        <v>33.614208685232789</v>
      </c>
      <c r="L3911" s="40">
        <f t="shared" si="182"/>
        <v>66.385791314767218</v>
      </c>
    </row>
    <row r="3912" spans="1:12" x14ac:dyDescent="0.2">
      <c r="A3912" s="28" t="s">
        <v>2113</v>
      </c>
      <c r="B3912" s="7" t="s">
        <v>2114</v>
      </c>
      <c r="C3912" s="38" t="s">
        <v>2115</v>
      </c>
      <c r="D3912" s="38">
        <v>63</v>
      </c>
      <c r="E3912" s="38">
        <v>22.9491271496648</v>
      </c>
      <c r="F3912">
        <v>35.26</v>
      </c>
      <c r="G3912">
        <v>48.36</v>
      </c>
      <c r="H3912">
        <v>73.42</v>
      </c>
      <c r="I3912" s="7">
        <v>29.02</v>
      </c>
      <c r="J3912" s="40">
        <f t="shared" si="180"/>
        <v>0.81628270206950415</v>
      </c>
      <c r="K3912" s="40">
        <f t="shared" si="181"/>
        <v>44.94249166935397</v>
      </c>
      <c r="L3912" s="40">
        <f t="shared" si="182"/>
        <v>55.057508330646023</v>
      </c>
    </row>
    <row r="3913" spans="1:12" x14ac:dyDescent="0.2">
      <c r="A3913" s="28" t="s">
        <v>2209</v>
      </c>
      <c r="B3913" s="7" t="s">
        <v>2210</v>
      </c>
      <c r="C3913" s="38" t="s">
        <v>2211</v>
      </c>
      <c r="D3913" s="38">
        <v>408</v>
      </c>
      <c r="E3913" s="38">
        <v>22.902521699364101</v>
      </c>
      <c r="F3913">
        <v>309.94</v>
      </c>
      <c r="G3913">
        <v>144.22999999999999</v>
      </c>
      <c r="H3913">
        <v>110.56</v>
      </c>
      <c r="I3913" s="7">
        <v>59.11</v>
      </c>
      <c r="J3913" s="40">
        <f t="shared" si="180"/>
        <v>2.6767843460835734</v>
      </c>
      <c r="K3913" s="40">
        <f t="shared" si="181"/>
        <v>72.802321107976397</v>
      </c>
      <c r="L3913" s="40">
        <f t="shared" si="182"/>
        <v>27.197678892023596</v>
      </c>
    </row>
    <row r="3914" spans="1:12" x14ac:dyDescent="0.2">
      <c r="A3914" s="28" t="s">
        <v>2395</v>
      </c>
      <c r="B3914" s="7" t="s">
        <v>2396</v>
      </c>
      <c r="C3914" s="38" t="s">
        <v>2397</v>
      </c>
      <c r="D3914" s="38">
        <v>56</v>
      </c>
      <c r="E3914" s="38">
        <v>22.895880902071301</v>
      </c>
      <c r="F3914">
        <v>40.130000000000003</v>
      </c>
      <c r="G3914">
        <v>18.760000000000002</v>
      </c>
      <c r="H3914">
        <v>45.07</v>
      </c>
      <c r="I3914" s="7">
        <v>0.66</v>
      </c>
      <c r="J3914" s="40">
        <f t="shared" si="180"/>
        <v>1.2877760769735405</v>
      </c>
      <c r="K3914" s="40">
        <f t="shared" si="181"/>
        <v>56.289428407570256</v>
      </c>
      <c r="L3914" s="40">
        <f t="shared" si="182"/>
        <v>43.710571592429744</v>
      </c>
    </row>
    <row r="3915" spans="1:12" x14ac:dyDescent="0.2">
      <c r="A3915" s="28" t="s">
        <v>3190</v>
      </c>
      <c r="B3915" s="7" t="s">
        <v>3191</v>
      </c>
      <c r="C3915" s="38" t="s">
        <v>3192</v>
      </c>
      <c r="D3915" s="38">
        <v>35</v>
      </c>
      <c r="E3915" s="38">
        <v>22.882389474009599</v>
      </c>
      <c r="F3915">
        <v>144.87</v>
      </c>
      <c r="G3915">
        <v>60.75</v>
      </c>
      <c r="H3915">
        <v>841.04</v>
      </c>
      <c r="I3915" s="7">
        <v>179.86</v>
      </c>
      <c r="J3915" s="40">
        <f t="shared" ref="J3915:J3978" si="183">(F3915+G3915)/(H3915+I3915)</f>
        <v>0.20141052012929769</v>
      </c>
      <c r="K3915" s="40">
        <f t="shared" si="181"/>
        <v>16.764504451619217</v>
      </c>
      <c r="L3915" s="40">
        <f t="shared" si="182"/>
        <v>83.235495548380783</v>
      </c>
    </row>
    <row r="3916" spans="1:12" x14ac:dyDescent="0.2">
      <c r="A3916" s="28" t="s">
        <v>1342</v>
      </c>
      <c r="B3916" s="7" t="s">
        <v>1343</v>
      </c>
      <c r="C3916" s="38" t="s">
        <v>1344</v>
      </c>
      <c r="D3916" s="38">
        <v>49</v>
      </c>
      <c r="E3916" s="38">
        <v>22.875089848873898</v>
      </c>
      <c r="F3916">
        <v>40.08</v>
      </c>
      <c r="G3916">
        <v>20.46</v>
      </c>
      <c r="H3916">
        <v>99.18</v>
      </c>
      <c r="I3916" s="7">
        <v>99.16</v>
      </c>
      <c r="J3916" s="40">
        <f t="shared" si="183"/>
        <v>0.30523343753151155</v>
      </c>
      <c r="K3916" s="40">
        <f t="shared" ref="K3916:K3979" si="184">SUM(F3916:G3916)/SUM(F3916:I3916)*100</f>
        <v>23.385352286773795</v>
      </c>
      <c r="L3916" s="40">
        <f t="shared" ref="L3916:L3979" si="185">SUM(H3916:I3916)/SUM(F3916:I3916)*100</f>
        <v>76.614647713226205</v>
      </c>
    </row>
    <row r="3917" spans="1:12" x14ac:dyDescent="0.2">
      <c r="A3917" s="28" t="s">
        <v>2230</v>
      </c>
      <c r="B3917" s="7" t="s">
        <v>2231</v>
      </c>
      <c r="C3917" s="38" t="s">
        <v>2232</v>
      </c>
      <c r="D3917" s="38">
        <v>142</v>
      </c>
      <c r="E3917" s="38">
        <v>22.869617601704501</v>
      </c>
      <c r="F3917">
        <v>18.3</v>
      </c>
      <c r="G3917">
        <v>21.2</v>
      </c>
      <c r="H3917">
        <v>61.73</v>
      </c>
      <c r="I3917" s="7">
        <v>9.61</v>
      </c>
      <c r="J3917" s="40">
        <f t="shared" si="183"/>
        <v>0.5536865713484721</v>
      </c>
      <c r="K3917" s="40">
        <f t="shared" si="184"/>
        <v>35.636954168170334</v>
      </c>
      <c r="L3917" s="40">
        <f t="shared" si="185"/>
        <v>64.363045831829666</v>
      </c>
    </row>
    <row r="3918" spans="1:12" x14ac:dyDescent="0.2">
      <c r="A3918" s="28" t="s">
        <v>1492</v>
      </c>
      <c r="B3918" s="7" t="s">
        <v>1493</v>
      </c>
      <c r="C3918" s="38" t="s">
        <v>1494</v>
      </c>
      <c r="D3918" s="38">
        <v>161</v>
      </c>
      <c r="E3918" s="38">
        <v>22.8384405002523</v>
      </c>
      <c r="F3918">
        <v>151.56</v>
      </c>
      <c r="G3918">
        <v>197.9</v>
      </c>
      <c r="H3918">
        <v>524.77</v>
      </c>
      <c r="I3918" s="7">
        <v>248.18</v>
      </c>
      <c r="J3918" s="40">
        <f t="shared" si="183"/>
        <v>0.45211203829484442</v>
      </c>
      <c r="K3918" s="40">
        <f t="shared" si="184"/>
        <v>31.134790317263743</v>
      </c>
      <c r="L3918" s="40">
        <f t="shared" si="185"/>
        <v>68.86520968273625</v>
      </c>
    </row>
    <row r="3919" spans="1:12" x14ac:dyDescent="0.2">
      <c r="A3919" s="28" t="s">
        <v>3034</v>
      </c>
      <c r="B3919" s="7" t="s">
        <v>3035</v>
      </c>
      <c r="C3919" s="38" t="s">
        <v>3036</v>
      </c>
      <c r="D3919" s="38">
        <v>57</v>
      </c>
      <c r="E3919" s="38">
        <v>22.8300699673423</v>
      </c>
      <c r="F3919">
        <v>67.39</v>
      </c>
      <c r="G3919">
        <v>38.64</v>
      </c>
      <c r="H3919">
        <v>132.96</v>
      </c>
      <c r="I3919" s="7">
        <v>159.57</v>
      </c>
      <c r="J3919" s="40">
        <f t="shared" si="183"/>
        <v>0.36245855125969989</v>
      </c>
      <c r="K3919" s="40">
        <f t="shared" si="184"/>
        <v>26.603271778402249</v>
      </c>
      <c r="L3919" s="40">
        <f t="shared" si="185"/>
        <v>73.396728221597741</v>
      </c>
    </row>
    <row r="3920" spans="1:12" x14ac:dyDescent="0.2">
      <c r="A3920" s="28" t="s">
        <v>2590</v>
      </c>
      <c r="B3920" s="7" t="s">
        <v>2591</v>
      </c>
      <c r="C3920" s="38" t="s">
        <v>2592</v>
      </c>
      <c r="D3920" s="38">
        <v>29</v>
      </c>
      <c r="E3920" s="38">
        <v>22.828579759190401</v>
      </c>
      <c r="F3920">
        <v>361.02</v>
      </c>
      <c r="G3920">
        <v>32.31</v>
      </c>
      <c r="H3920">
        <v>71.17</v>
      </c>
      <c r="I3920" s="7">
        <v>17.399999999999999</v>
      </c>
      <c r="J3920" s="40">
        <f t="shared" si="183"/>
        <v>4.4408942079710965</v>
      </c>
      <c r="K3920" s="40">
        <f t="shared" si="184"/>
        <v>81.620668188420836</v>
      </c>
      <c r="L3920" s="40">
        <f t="shared" si="185"/>
        <v>18.379331811579167</v>
      </c>
    </row>
    <row r="3921" spans="1:12" x14ac:dyDescent="0.2">
      <c r="A3921" s="28" t="s">
        <v>1774</v>
      </c>
      <c r="B3921" s="7" t="s">
        <v>1775</v>
      </c>
      <c r="C3921" s="38" t="s">
        <v>1776</v>
      </c>
      <c r="D3921" s="38">
        <v>231</v>
      </c>
      <c r="E3921" s="38">
        <v>22.822011521175298</v>
      </c>
      <c r="F3921">
        <v>1148.71</v>
      </c>
      <c r="G3921">
        <v>833.69</v>
      </c>
      <c r="H3921">
        <v>249.41</v>
      </c>
      <c r="I3921" s="7">
        <v>313.43</v>
      </c>
      <c r="J3921" s="40">
        <f t="shared" si="183"/>
        <v>3.5221377300831498</v>
      </c>
      <c r="K3921" s="40">
        <f t="shared" si="184"/>
        <v>77.886564724741092</v>
      </c>
      <c r="L3921" s="40">
        <f t="shared" si="185"/>
        <v>22.113435275258919</v>
      </c>
    </row>
    <row r="3922" spans="1:12" x14ac:dyDescent="0.2">
      <c r="A3922" s="28" t="s">
        <v>1090</v>
      </c>
      <c r="B3922" s="7" t="s">
        <v>1091</v>
      </c>
      <c r="C3922" s="38" t="s">
        <v>1092</v>
      </c>
      <c r="D3922" s="38">
        <v>14</v>
      </c>
      <c r="E3922" s="38">
        <v>22.816999662287099</v>
      </c>
      <c r="F3922">
        <v>67.86</v>
      </c>
      <c r="G3922">
        <v>164.02</v>
      </c>
      <c r="H3922">
        <v>21.9</v>
      </c>
      <c r="I3922" s="7">
        <v>144.72</v>
      </c>
      <c r="J3922" s="40">
        <f t="shared" si="183"/>
        <v>1.3916696675069018</v>
      </c>
      <c r="K3922" s="40">
        <f t="shared" si="184"/>
        <v>58.188205771643666</v>
      </c>
      <c r="L3922" s="40">
        <f t="shared" si="185"/>
        <v>41.811794228356334</v>
      </c>
    </row>
    <row r="3923" spans="1:12" x14ac:dyDescent="0.2">
      <c r="A3923" s="28" t="s">
        <v>1141</v>
      </c>
      <c r="B3923" s="7" t="s">
        <v>1142</v>
      </c>
      <c r="C3923" s="38" t="s">
        <v>1143</v>
      </c>
      <c r="D3923" s="38">
        <v>58</v>
      </c>
      <c r="E3923" s="38">
        <v>22.798757911381699</v>
      </c>
      <c r="F3923">
        <v>153.41</v>
      </c>
      <c r="G3923">
        <v>172.18</v>
      </c>
      <c r="H3923">
        <v>142.84</v>
      </c>
      <c r="I3923" s="7">
        <v>108.87</v>
      </c>
      <c r="J3923" s="40">
        <f t="shared" si="183"/>
        <v>1.2935123753525883</v>
      </c>
      <c r="K3923" s="40">
        <f t="shared" si="184"/>
        <v>56.398752814827645</v>
      </c>
      <c r="L3923" s="40">
        <f t="shared" si="185"/>
        <v>43.601247185172348</v>
      </c>
    </row>
    <row r="3924" spans="1:12" x14ac:dyDescent="0.2">
      <c r="A3924" s="28" t="s">
        <v>3232</v>
      </c>
      <c r="B3924" s="7" t="s">
        <v>3233</v>
      </c>
      <c r="C3924" s="38" t="s">
        <v>3234</v>
      </c>
      <c r="D3924" s="38">
        <v>59</v>
      </c>
      <c r="E3924" s="38">
        <v>22.797651089707699</v>
      </c>
      <c r="F3924">
        <v>139.59</v>
      </c>
      <c r="G3924">
        <v>40.159999999999997</v>
      </c>
      <c r="H3924">
        <v>71.33</v>
      </c>
      <c r="I3924" s="7">
        <v>44.33</v>
      </c>
      <c r="J3924" s="40">
        <f t="shared" si="183"/>
        <v>1.5541241570119315</v>
      </c>
      <c r="K3924" s="40">
        <f t="shared" si="184"/>
        <v>60.847635489658444</v>
      </c>
      <c r="L3924" s="40">
        <f t="shared" si="185"/>
        <v>39.152364510341563</v>
      </c>
    </row>
    <row r="3925" spans="1:12" x14ac:dyDescent="0.2">
      <c r="A3925" s="28" t="s">
        <v>2128</v>
      </c>
      <c r="B3925" s="7" t="s">
        <v>2129</v>
      </c>
      <c r="C3925" s="38" t="s">
        <v>2130</v>
      </c>
      <c r="D3925" s="38">
        <v>55</v>
      </c>
      <c r="E3925" s="38">
        <v>22.795103301725099</v>
      </c>
      <c r="F3925">
        <v>16.71</v>
      </c>
      <c r="G3925">
        <v>49.58</v>
      </c>
      <c r="H3925">
        <v>120.88</v>
      </c>
      <c r="I3925" s="7">
        <v>203.42</v>
      </c>
      <c r="J3925" s="40">
        <f t="shared" si="183"/>
        <v>0.2044094973789701</v>
      </c>
      <c r="K3925" s="40">
        <f t="shared" si="184"/>
        <v>16.971760669756009</v>
      </c>
      <c r="L3925" s="40">
        <f t="shared" si="185"/>
        <v>83.028239330243977</v>
      </c>
    </row>
    <row r="3926" spans="1:12" x14ac:dyDescent="0.2">
      <c r="A3926" s="28" t="s">
        <v>2194</v>
      </c>
      <c r="B3926" s="7" t="s">
        <v>2195</v>
      </c>
      <c r="C3926" s="38" t="s">
        <v>2196</v>
      </c>
      <c r="D3926" s="38">
        <v>156</v>
      </c>
      <c r="E3926" s="38">
        <v>22.790952737403</v>
      </c>
      <c r="F3926">
        <v>9.49</v>
      </c>
      <c r="G3926">
        <v>82.82</v>
      </c>
      <c r="H3926">
        <v>550.02</v>
      </c>
      <c r="I3926" s="7">
        <v>489.89</v>
      </c>
      <c r="J3926" s="40">
        <f t="shared" si="183"/>
        <v>8.8767297169947398E-2</v>
      </c>
      <c r="K3926" s="40">
        <f t="shared" si="184"/>
        <v>8.1530091325007508</v>
      </c>
      <c r="L3926" s="40">
        <f t="shared" si="185"/>
        <v>91.846990867499258</v>
      </c>
    </row>
    <row r="3927" spans="1:12" x14ac:dyDescent="0.2">
      <c r="A3927" s="28" t="s">
        <v>2593</v>
      </c>
      <c r="B3927" s="7" t="s">
        <v>2594</v>
      </c>
      <c r="C3927" s="38" t="s">
        <v>2595</v>
      </c>
      <c r="D3927" s="38">
        <v>139</v>
      </c>
      <c r="E3927" s="38">
        <v>22.754835727389899</v>
      </c>
      <c r="F3927">
        <v>265.02</v>
      </c>
      <c r="G3927">
        <v>234.79</v>
      </c>
      <c r="H3927">
        <v>120.84</v>
      </c>
      <c r="I3927" s="7">
        <v>138.97</v>
      </c>
      <c r="J3927" s="40">
        <f t="shared" si="183"/>
        <v>1.923751972595358</v>
      </c>
      <c r="K3927" s="40">
        <f t="shared" si="184"/>
        <v>65.797372370395706</v>
      </c>
      <c r="L3927" s="40">
        <f t="shared" si="185"/>
        <v>34.202627629604279</v>
      </c>
    </row>
    <row r="3928" spans="1:12" x14ac:dyDescent="0.2">
      <c r="A3928" s="28" t="s">
        <v>2857</v>
      </c>
      <c r="B3928" s="7" t="s">
        <v>2858</v>
      </c>
      <c r="C3928" s="38" t="s">
        <v>2859</v>
      </c>
      <c r="D3928" s="38">
        <v>135</v>
      </c>
      <c r="E3928" s="38">
        <v>22.720238135867302</v>
      </c>
      <c r="F3928">
        <v>60.33</v>
      </c>
      <c r="G3928">
        <v>19.29</v>
      </c>
      <c r="H3928">
        <v>76.11</v>
      </c>
      <c r="I3928" s="7">
        <v>19.64</v>
      </c>
      <c r="J3928" s="40">
        <f t="shared" si="183"/>
        <v>0.83154046997389042</v>
      </c>
      <c r="K3928" s="40">
        <f t="shared" si="184"/>
        <v>45.401151850373502</v>
      </c>
      <c r="L3928" s="40">
        <f t="shared" si="185"/>
        <v>54.598848149626498</v>
      </c>
    </row>
    <row r="3929" spans="1:12" x14ac:dyDescent="0.2">
      <c r="A3929" s="28" t="s">
        <v>598</v>
      </c>
      <c r="B3929" s="7" t="s">
        <v>599</v>
      </c>
      <c r="C3929" s="38" t="s">
        <v>600</v>
      </c>
      <c r="D3929" s="38">
        <v>48</v>
      </c>
      <c r="E3929" s="38">
        <v>22.719762803938998</v>
      </c>
      <c r="F3929">
        <v>35.270000000000003</v>
      </c>
      <c r="G3929">
        <v>72.010000000000005</v>
      </c>
      <c r="H3929">
        <v>182.27</v>
      </c>
      <c r="I3929" s="7">
        <v>607.04999999999995</v>
      </c>
      <c r="J3929" s="40">
        <f t="shared" si="183"/>
        <v>0.13591445801449351</v>
      </c>
      <c r="K3929" s="40">
        <f t="shared" si="184"/>
        <v>11.965201873745261</v>
      </c>
      <c r="L3929" s="40">
        <f t="shared" si="185"/>
        <v>88.034798126254742</v>
      </c>
    </row>
    <row r="3930" spans="1:12" x14ac:dyDescent="0.2">
      <c r="A3930" s="31" t="s">
        <v>1945</v>
      </c>
      <c r="B3930" s="7" t="s">
        <v>1946</v>
      </c>
      <c r="C3930" s="38" t="s">
        <v>1947</v>
      </c>
      <c r="D3930" s="38">
        <v>106</v>
      </c>
      <c r="E3930" s="38">
        <v>22.708106644387001</v>
      </c>
      <c r="F3930">
        <v>207.28</v>
      </c>
      <c r="G3930">
        <v>84.28</v>
      </c>
      <c r="H3930">
        <v>29.07</v>
      </c>
      <c r="I3930" s="7">
        <v>12.97</v>
      </c>
      <c r="J3930" s="40">
        <f t="shared" si="183"/>
        <v>6.9352997145575648</v>
      </c>
      <c r="K3930" s="40">
        <f t="shared" si="184"/>
        <v>87.398081534772174</v>
      </c>
      <c r="L3930" s="40">
        <f t="shared" si="185"/>
        <v>12.601918465227815</v>
      </c>
    </row>
    <row r="3931" spans="1:12" x14ac:dyDescent="0.2">
      <c r="A3931" s="28" t="s">
        <v>2683</v>
      </c>
      <c r="B3931" s="7" t="s">
        <v>2684</v>
      </c>
      <c r="C3931" s="38" t="s">
        <v>2685</v>
      </c>
      <c r="D3931" s="38">
        <v>206</v>
      </c>
      <c r="E3931" s="38">
        <v>22.698040014194898</v>
      </c>
      <c r="F3931">
        <v>177.27</v>
      </c>
      <c r="G3931">
        <v>16.7</v>
      </c>
      <c r="H3931">
        <v>21.56</v>
      </c>
      <c r="I3931" s="7">
        <v>34.17</v>
      </c>
      <c r="J3931" s="40">
        <f t="shared" si="183"/>
        <v>3.4805311322447512</v>
      </c>
      <c r="K3931" s="40">
        <f t="shared" si="184"/>
        <v>77.68121746095315</v>
      </c>
      <c r="L3931" s="40">
        <f t="shared" si="185"/>
        <v>22.318782539046857</v>
      </c>
    </row>
    <row r="3932" spans="1:12" x14ac:dyDescent="0.2">
      <c r="A3932" s="28" t="s">
        <v>2524</v>
      </c>
      <c r="B3932" s="7" t="s">
        <v>2525</v>
      </c>
      <c r="C3932" s="38" t="s">
        <v>2526</v>
      </c>
      <c r="D3932" s="38">
        <v>292</v>
      </c>
      <c r="E3932" s="38">
        <v>22.696303005690201</v>
      </c>
      <c r="F3932">
        <v>36.17</v>
      </c>
      <c r="G3932">
        <v>34.130000000000003</v>
      </c>
      <c r="H3932">
        <v>3.3</v>
      </c>
      <c r="I3932" s="7">
        <v>0</v>
      </c>
      <c r="J3932" s="40">
        <f t="shared" si="183"/>
        <v>21.303030303030308</v>
      </c>
      <c r="K3932" s="40">
        <f t="shared" si="184"/>
        <v>95.516304347826093</v>
      </c>
      <c r="L3932" s="40">
        <f t="shared" si="185"/>
        <v>4.4836956521739122</v>
      </c>
    </row>
    <row r="3933" spans="1:12" x14ac:dyDescent="0.2">
      <c r="A3933" s="28" t="s">
        <v>2551</v>
      </c>
      <c r="B3933" s="7" t="s">
        <v>2552</v>
      </c>
      <c r="C3933" s="38" t="s">
        <v>2553</v>
      </c>
      <c r="D3933" s="38">
        <v>224</v>
      </c>
      <c r="E3933" s="38">
        <v>22.6726644803094</v>
      </c>
      <c r="F3933">
        <v>67.180000000000007</v>
      </c>
      <c r="G3933">
        <v>159.5</v>
      </c>
      <c r="H3933">
        <v>50.15</v>
      </c>
      <c r="I3933" s="7">
        <v>101.23</v>
      </c>
      <c r="J3933" s="40">
        <f t="shared" si="183"/>
        <v>1.4974237019421324</v>
      </c>
      <c r="K3933" s="40">
        <f t="shared" si="184"/>
        <v>59.958736708458979</v>
      </c>
      <c r="L3933" s="40">
        <f t="shared" si="185"/>
        <v>40.041263291541021</v>
      </c>
    </row>
    <row r="3934" spans="1:12" x14ac:dyDescent="0.2">
      <c r="A3934" s="28" t="s">
        <v>292</v>
      </c>
      <c r="B3934" s="7" t="s">
        <v>293</v>
      </c>
      <c r="C3934" s="38" t="s">
        <v>294</v>
      </c>
      <c r="D3934" s="38">
        <v>60</v>
      </c>
      <c r="E3934" s="38">
        <v>22.6566656089399</v>
      </c>
      <c r="F3934">
        <v>57.48</v>
      </c>
      <c r="G3934">
        <v>757.2</v>
      </c>
      <c r="H3934">
        <v>3.68</v>
      </c>
      <c r="I3934" s="7">
        <v>39.03</v>
      </c>
      <c r="J3934" s="40">
        <f t="shared" si="183"/>
        <v>19.07468976820417</v>
      </c>
      <c r="K3934" s="40">
        <f t="shared" si="184"/>
        <v>95.018602969477143</v>
      </c>
      <c r="L3934" s="40">
        <f t="shared" si="185"/>
        <v>4.9813970305228663</v>
      </c>
    </row>
    <row r="3935" spans="1:12" x14ac:dyDescent="0.2">
      <c r="A3935" s="28" t="s">
        <v>1666</v>
      </c>
      <c r="B3935" s="7" t="s">
        <v>1667</v>
      </c>
      <c r="C3935" s="38" t="s">
        <v>1668</v>
      </c>
      <c r="D3935" s="38">
        <v>29</v>
      </c>
      <c r="E3935" s="38">
        <v>22.6559119565168</v>
      </c>
      <c r="F3935">
        <v>141.87</v>
      </c>
      <c r="G3935">
        <v>68.52</v>
      </c>
      <c r="H3935">
        <v>207.42</v>
      </c>
      <c r="I3935" s="7">
        <v>83.95</v>
      </c>
      <c r="J3935" s="40">
        <f t="shared" si="183"/>
        <v>0.72207159282012556</v>
      </c>
      <c r="K3935" s="40">
        <f t="shared" si="184"/>
        <v>41.930404974489797</v>
      </c>
      <c r="L3935" s="40">
        <f t="shared" si="185"/>
        <v>58.06959502551021</v>
      </c>
    </row>
    <row r="3936" spans="1:12" x14ac:dyDescent="0.2">
      <c r="A3936" s="28" t="s">
        <v>568</v>
      </c>
      <c r="B3936" s="7" t="s">
        <v>569</v>
      </c>
      <c r="C3936" s="38" t="s">
        <v>570</v>
      </c>
      <c r="D3936" s="38">
        <v>32</v>
      </c>
      <c r="E3936" s="38">
        <v>22.635498645480698</v>
      </c>
      <c r="F3936">
        <v>6.13</v>
      </c>
      <c r="G3936">
        <v>18.88</v>
      </c>
      <c r="H3936">
        <v>38.72</v>
      </c>
      <c r="I3936" s="7">
        <v>91.4</v>
      </c>
      <c r="J3936" s="40">
        <f t="shared" si="183"/>
        <v>0.19220719335997538</v>
      </c>
      <c r="K3936" s="40">
        <f t="shared" si="184"/>
        <v>16.121962225230451</v>
      </c>
      <c r="L3936" s="40">
        <f t="shared" si="185"/>
        <v>83.878037774769552</v>
      </c>
    </row>
    <row r="3937" spans="1:12" x14ac:dyDescent="0.2">
      <c r="A3937" s="28" t="s">
        <v>2653</v>
      </c>
      <c r="B3937" s="7" t="s">
        <v>2654</v>
      </c>
      <c r="C3937" s="38" t="s">
        <v>2655</v>
      </c>
      <c r="D3937" s="38">
        <v>329</v>
      </c>
      <c r="E3937" s="38">
        <v>22.631849938279299</v>
      </c>
      <c r="F3937">
        <v>59.46</v>
      </c>
      <c r="G3937">
        <v>148.49</v>
      </c>
      <c r="H3937">
        <v>350.23</v>
      </c>
      <c r="I3937" s="7">
        <v>2544.59</v>
      </c>
      <c r="J3937" s="40">
        <f t="shared" si="183"/>
        <v>7.1835209097629554E-2</v>
      </c>
      <c r="K3937" s="40">
        <f t="shared" si="184"/>
        <v>6.7020758870299764</v>
      </c>
      <c r="L3937" s="40">
        <f t="shared" si="185"/>
        <v>93.297924112970023</v>
      </c>
    </row>
    <row r="3938" spans="1:12" x14ac:dyDescent="0.2">
      <c r="A3938" s="28" t="s">
        <v>691</v>
      </c>
      <c r="B3938" s="7" t="s">
        <v>692</v>
      </c>
      <c r="C3938" s="38" t="s">
        <v>693</v>
      </c>
      <c r="D3938" s="38">
        <v>133</v>
      </c>
      <c r="E3938" s="38">
        <v>22.6232760424551</v>
      </c>
      <c r="F3938">
        <v>49.35</v>
      </c>
      <c r="G3938">
        <v>19.13</v>
      </c>
      <c r="H3938">
        <v>68.53</v>
      </c>
      <c r="I3938" s="7">
        <v>98.6</v>
      </c>
      <c r="J3938" s="40">
        <f t="shared" si="183"/>
        <v>0.40974092024172803</v>
      </c>
      <c r="K3938" s="40">
        <f t="shared" si="184"/>
        <v>29.064980263995587</v>
      </c>
      <c r="L3938" s="40">
        <f t="shared" si="185"/>
        <v>70.935019736004406</v>
      </c>
    </row>
    <row r="3939" spans="1:12" x14ac:dyDescent="0.2">
      <c r="A3939" s="28" t="s">
        <v>2953</v>
      </c>
      <c r="B3939" s="7" t="s">
        <v>2954</v>
      </c>
      <c r="C3939" s="38" t="s">
        <v>2955</v>
      </c>
      <c r="D3939" s="38">
        <v>113</v>
      </c>
      <c r="E3939" s="38">
        <v>22.621915471631301</v>
      </c>
      <c r="F3939">
        <v>90.07</v>
      </c>
      <c r="G3939">
        <v>10.81</v>
      </c>
      <c r="H3939">
        <v>107.55</v>
      </c>
      <c r="I3939" s="7">
        <v>9.6300000000000008</v>
      </c>
      <c r="J3939" s="40">
        <f t="shared" si="183"/>
        <v>0.86089776412357055</v>
      </c>
      <c r="K3939" s="40">
        <f t="shared" si="184"/>
        <v>46.262496560579649</v>
      </c>
      <c r="L3939" s="40">
        <f t="shared" si="185"/>
        <v>53.737503439420344</v>
      </c>
    </row>
    <row r="3940" spans="1:12" x14ac:dyDescent="0.2">
      <c r="A3940" s="28" t="s">
        <v>1948</v>
      </c>
      <c r="B3940" s="7" t="s">
        <v>1949</v>
      </c>
      <c r="C3940" s="38" t="s">
        <v>1950</v>
      </c>
      <c r="D3940" s="38">
        <v>69</v>
      </c>
      <c r="E3940" s="38">
        <v>22.620734157402001</v>
      </c>
      <c r="F3940">
        <v>56.21</v>
      </c>
      <c r="G3940">
        <v>26.03</v>
      </c>
      <c r="H3940">
        <v>51.26</v>
      </c>
      <c r="I3940" s="7">
        <v>63.6</v>
      </c>
      <c r="J3940" s="40">
        <f t="shared" si="183"/>
        <v>0.71600208950026123</v>
      </c>
      <c r="K3940" s="40">
        <f t="shared" si="184"/>
        <v>41.725012683916802</v>
      </c>
      <c r="L3940" s="40">
        <f t="shared" si="185"/>
        <v>58.274987316083205</v>
      </c>
    </row>
    <row r="3941" spans="1:12" x14ac:dyDescent="0.2">
      <c r="A3941" s="28" t="s">
        <v>2011</v>
      </c>
      <c r="B3941" s="7" t="s">
        <v>2012</v>
      </c>
      <c r="C3941" s="38" t="s">
        <v>2013</v>
      </c>
      <c r="D3941" s="38">
        <v>286</v>
      </c>
      <c r="E3941" s="38">
        <v>22.618997347306099</v>
      </c>
      <c r="F3941">
        <v>31.77</v>
      </c>
      <c r="G3941">
        <v>68.45</v>
      </c>
      <c r="H3941">
        <v>15.75</v>
      </c>
      <c r="I3941" s="7">
        <v>27.53</v>
      </c>
      <c r="J3941" s="40">
        <f t="shared" si="183"/>
        <v>2.3156192236598891</v>
      </c>
      <c r="K3941" s="40">
        <f t="shared" si="184"/>
        <v>69.839721254355396</v>
      </c>
      <c r="L3941" s="40">
        <f t="shared" si="185"/>
        <v>30.160278745644597</v>
      </c>
    </row>
    <row r="3942" spans="1:12" x14ac:dyDescent="0.2">
      <c r="A3942" s="28" t="s">
        <v>2479</v>
      </c>
      <c r="B3942" s="7" t="s">
        <v>2480</v>
      </c>
      <c r="C3942" s="38" t="s">
        <v>2481</v>
      </c>
      <c r="D3942" s="38">
        <v>307</v>
      </c>
      <c r="E3942" s="38">
        <v>22.606183773344899</v>
      </c>
      <c r="F3942">
        <v>47.34</v>
      </c>
      <c r="G3942">
        <v>40.14</v>
      </c>
      <c r="H3942">
        <v>8.9499999999999993</v>
      </c>
      <c r="I3942" s="7">
        <v>15.97</v>
      </c>
      <c r="J3942" s="40">
        <f t="shared" si="183"/>
        <v>3.5104333868378812</v>
      </c>
      <c r="K3942" s="40">
        <f t="shared" si="184"/>
        <v>77.829181494661924</v>
      </c>
      <c r="L3942" s="40">
        <f t="shared" si="185"/>
        <v>22.170818505338076</v>
      </c>
    </row>
    <row r="3943" spans="1:12" x14ac:dyDescent="0.2">
      <c r="A3943" s="28" t="s">
        <v>1780</v>
      </c>
      <c r="B3943" s="7" t="s">
        <v>1781</v>
      </c>
      <c r="C3943" s="38" t="s">
        <v>1782</v>
      </c>
      <c r="D3943" s="38">
        <v>60</v>
      </c>
      <c r="E3943" s="38">
        <v>22.5885922406802</v>
      </c>
      <c r="F3943">
        <v>22.6</v>
      </c>
      <c r="G3943">
        <v>50.93</v>
      </c>
      <c r="H3943">
        <v>178.51</v>
      </c>
      <c r="I3943" s="7">
        <v>42.05</v>
      </c>
      <c r="J3943" s="40">
        <f t="shared" si="183"/>
        <v>0.33337867247007619</v>
      </c>
      <c r="K3943" s="40">
        <f t="shared" si="184"/>
        <v>25.002550239722538</v>
      </c>
      <c r="L3943" s="40">
        <f t="shared" si="185"/>
        <v>74.997449760277462</v>
      </c>
    </row>
    <row r="3944" spans="1:12" x14ac:dyDescent="0.2">
      <c r="A3944" s="28" t="s">
        <v>343</v>
      </c>
      <c r="B3944" s="7" t="s">
        <v>344</v>
      </c>
      <c r="C3944" s="38" t="s">
        <v>345</v>
      </c>
      <c r="D3944" s="38">
        <v>58</v>
      </c>
      <c r="E3944" s="38">
        <v>22.581522295541301</v>
      </c>
      <c r="F3944">
        <v>27</v>
      </c>
      <c r="G3944">
        <v>77</v>
      </c>
      <c r="H3944">
        <v>6.2</v>
      </c>
      <c r="I3944" s="7">
        <v>1.1200000000000001</v>
      </c>
      <c r="J3944" s="40">
        <f t="shared" si="183"/>
        <v>14.207650273224044</v>
      </c>
      <c r="K3944" s="40">
        <f t="shared" si="184"/>
        <v>93.42436219906574</v>
      </c>
      <c r="L3944" s="40">
        <f t="shared" si="185"/>
        <v>6.5756378009342438</v>
      </c>
    </row>
    <row r="3945" spans="1:12" x14ac:dyDescent="0.2">
      <c r="A3945" s="28" t="s">
        <v>2164</v>
      </c>
      <c r="B3945" s="7" t="s">
        <v>2165</v>
      </c>
      <c r="C3945" s="38" t="s">
        <v>2166</v>
      </c>
      <c r="D3945" s="38">
        <v>18</v>
      </c>
      <c r="E3945" s="38">
        <v>22.578390251333499</v>
      </c>
      <c r="F3945">
        <v>4.91</v>
      </c>
      <c r="G3945">
        <v>3.01</v>
      </c>
      <c r="H3945">
        <v>55.21</v>
      </c>
      <c r="I3945" s="7">
        <v>122.96</v>
      </c>
      <c r="J3945" s="40">
        <f t="shared" si="183"/>
        <v>4.4451927933995626E-2</v>
      </c>
      <c r="K3945" s="40">
        <f t="shared" si="184"/>
        <v>4.2560051587941317</v>
      </c>
      <c r="L3945" s="40">
        <f t="shared" si="185"/>
        <v>95.743994841205861</v>
      </c>
    </row>
    <row r="3946" spans="1:12" x14ac:dyDescent="0.2">
      <c r="A3946" s="29" t="s">
        <v>76</v>
      </c>
      <c r="B3946" s="7" t="s">
        <v>77</v>
      </c>
      <c r="C3946" s="38" t="s">
        <v>78</v>
      </c>
      <c r="D3946" s="38">
        <v>87</v>
      </c>
      <c r="E3946" s="38">
        <v>22.569112061136099</v>
      </c>
      <c r="F3946">
        <v>848.16</v>
      </c>
      <c r="G3946">
        <v>235.95</v>
      </c>
      <c r="H3946">
        <v>59</v>
      </c>
      <c r="I3946" s="7">
        <v>29.87</v>
      </c>
      <c r="J3946" s="40">
        <f t="shared" si="183"/>
        <v>12.198829751322155</v>
      </c>
      <c r="K3946" s="40">
        <f t="shared" si="184"/>
        <v>92.42357073436888</v>
      </c>
      <c r="L3946" s="40">
        <f t="shared" si="185"/>
        <v>7.5764292656311296</v>
      </c>
    </row>
    <row r="3947" spans="1:12" x14ac:dyDescent="0.2">
      <c r="A3947" s="28" t="s">
        <v>2443</v>
      </c>
      <c r="B3947" s="7" t="s">
        <v>2444</v>
      </c>
      <c r="C3947" s="38" t="s">
        <v>2445</v>
      </c>
      <c r="D3947" s="38">
        <v>266</v>
      </c>
      <c r="E3947" s="38">
        <v>22.5562073775404</v>
      </c>
      <c r="F3947">
        <v>3.47</v>
      </c>
      <c r="G3947">
        <v>87.02</v>
      </c>
      <c r="H3947">
        <v>0</v>
      </c>
      <c r="I3947" s="7">
        <v>43.91</v>
      </c>
      <c r="J3947" s="40">
        <f t="shared" si="183"/>
        <v>2.0608061944887268</v>
      </c>
      <c r="K3947" s="40">
        <f t="shared" si="184"/>
        <v>67.328869047619051</v>
      </c>
      <c r="L3947" s="40">
        <f t="shared" si="185"/>
        <v>32.671130952380956</v>
      </c>
    </row>
    <row r="3948" spans="1:12" x14ac:dyDescent="0.2">
      <c r="A3948" s="28" t="s">
        <v>1936</v>
      </c>
      <c r="B3948" s="7" t="s">
        <v>1937</v>
      </c>
      <c r="C3948" s="38" t="s">
        <v>1938</v>
      </c>
      <c r="D3948" s="38">
        <v>485</v>
      </c>
      <c r="E3948" s="38">
        <v>22.554367862369698</v>
      </c>
      <c r="F3948">
        <v>115.68</v>
      </c>
      <c r="G3948">
        <v>81.8</v>
      </c>
      <c r="H3948">
        <v>1.78</v>
      </c>
      <c r="I3948" s="7">
        <v>4.62</v>
      </c>
      <c r="J3948" s="40">
        <f t="shared" si="183"/>
        <v>30.856250000000003</v>
      </c>
      <c r="K3948" s="40">
        <f t="shared" si="184"/>
        <v>96.860898567784972</v>
      </c>
      <c r="L3948" s="40">
        <f t="shared" si="185"/>
        <v>3.1391014322150279</v>
      </c>
    </row>
    <row r="3949" spans="1:12" x14ac:dyDescent="0.2">
      <c r="A3949" s="28" t="s">
        <v>1165</v>
      </c>
      <c r="B3949" s="7" t="s">
        <v>1166</v>
      </c>
      <c r="C3949" s="38" t="s">
        <v>1167</v>
      </c>
      <c r="D3949" s="38">
        <v>319</v>
      </c>
      <c r="E3949" s="38">
        <v>22.552632099662301</v>
      </c>
      <c r="F3949">
        <v>66.31</v>
      </c>
      <c r="G3949">
        <v>100.2</v>
      </c>
      <c r="H3949">
        <v>21.71</v>
      </c>
      <c r="I3949" s="7">
        <v>19.940000000000001</v>
      </c>
      <c r="J3949" s="40">
        <f t="shared" si="183"/>
        <v>3.9978391356542611</v>
      </c>
      <c r="K3949" s="40">
        <f t="shared" si="184"/>
        <v>79.991352805534206</v>
      </c>
      <c r="L3949" s="40">
        <f t="shared" si="185"/>
        <v>20.008647194465798</v>
      </c>
    </row>
    <row r="3950" spans="1:12" x14ac:dyDescent="0.2">
      <c r="A3950" s="31" t="s">
        <v>1792</v>
      </c>
      <c r="B3950" s="7" t="s">
        <v>1793</v>
      </c>
      <c r="C3950" s="38" t="s">
        <v>1794</v>
      </c>
      <c r="D3950" s="38">
        <v>67</v>
      </c>
      <c r="E3950" s="38">
        <v>22.533266209291</v>
      </c>
      <c r="F3950">
        <v>105.94</v>
      </c>
      <c r="G3950">
        <v>200.07</v>
      </c>
      <c r="H3950">
        <v>139.32</v>
      </c>
      <c r="I3950" s="7">
        <v>187.49</v>
      </c>
      <c r="J3950" s="40">
        <f t="shared" si="183"/>
        <v>0.93635445671797068</v>
      </c>
      <c r="K3950" s="40">
        <f t="shared" si="184"/>
        <v>48.356562687652101</v>
      </c>
      <c r="L3950" s="40">
        <f t="shared" si="185"/>
        <v>51.643437312347906</v>
      </c>
    </row>
    <row r="3951" spans="1:12" x14ac:dyDescent="0.2">
      <c r="A3951" s="31" t="s">
        <v>1660</v>
      </c>
      <c r="B3951" s="7" t="s">
        <v>1661</v>
      </c>
      <c r="C3951" s="38" t="s">
        <v>1662</v>
      </c>
      <c r="D3951" s="38">
        <v>44</v>
      </c>
      <c r="E3951" s="38">
        <v>22.530984428329901</v>
      </c>
      <c r="F3951">
        <v>148.78</v>
      </c>
      <c r="G3951">
        <v>59.19</v>
      </c>
      <c r="H3951">
        <v>20.38</v>
      </c>
      <c r="I3951" s="7">
        <v>8.16</v>
      </c>
      <c r="J3951" s="40">
        <f t="shared" si="183"/>
        <v>7.2869656622284511</v>
      </c>
      <c r="K3951" s="40">
        <f t="shared" si="184"/>
        <v>87.932856961650671</v>
      </c>
      <c r="L3951" s="40">
        <f t="shared" si="185"/>
        <v>12.067143038349331</v>
      </c>
    </row>
    <row r="3952" spans="1:12" x14ac:dyDescent="0.2">
      <c r="A3952" s="28" t="s">
        <v>3235</v>
      </c>
      <c r="B3952" s="7" t="s">
        <v>3236</v>
      </c>
      <c r="C3952" s="38" t="s">
        <v>3237</v>
      </c>
      <c r="D3952" s="38">
        <v>102</v>
      </c>
      <c r="E3952" s="38">
        <v>22.5047612433649</v>
      </c>
      <c r="F3952">
        <v>27.53</v>
      </c>
      <c r="G3952">
        <v>28.18</v>
      </c>
      <c r="H3952">
        <v>106.01</v>
      </c>
      <c r="I3952" s="7">
        <v>29.79</v>
      </c>
      <c r="J3952" s="40">
        <f t="shared" si="183"/>
        <v>0.41023564064801177</v>
      </c>
      <c r="K3952" s="40">
        <f t="shared" si="184"/>
        <v>29.089864759020418</v>
      </c>
      <c r="L3952" s="40">
        <f t="shared" si="185"/>
        <v>70.910135240979585</v>
      </c>
    </row>
    <row r="3953" spans="1:12" x14ac:dyDescent="0.2">
      <c r="A3953" s="28" t="s">
        <v>1054</v>
      </c>
      <c r="B3953" s="7" t="s">
        <v>1055</v>
      </c>
      <c r="C3953" s="38" t="s">
        <v>1056</v>
      </c>
      <c r="D3953" s="38">
        <v>125</v>
      </c>
      <c r="E3953" s="38">
        <v>22.4946983960564</v>
      </c>
      <c r="F3953">
        <v>38.22</v>
      </c>
      <c r="G3953">
        <v>23.17</v>
      </c>
      <c r="H3953">
        <v>39</v>
      </c>
      <c r="I3953" s="7">
        <v>18</v>
      </c>
      <c r="J3953" s="40">
        <f t="shared" si="183"/>
        <v>1.0770175438596492</v>
      </c>
      <c r="K3953" s="40">
        <f t="shared" si="184"/>
        <v>51.854041726497172</v>
      </c>
      <c r="L3953" s="40">
        <f t="shared" si="185"/>
        <v>48.145958273502828</v>
      </c>
    </row>
    <row r="3954" spans="1:12" x14ac:dyDescent="0.2">
      <c r="A3954" s="28" t="s">
        <v>1366</v>
      </c>
      <c r="B3954" s="7" t="s">
        <v>1367</v>
      </c>
      <c r="C3954" s="38" t="s">
        <v>1368</v>
      </c>
      <c r="D3954" s="38">
        <v>914</v>
      </c>
      <c r="E3954" s="38">
        <v>22.486989675853099</v>
      </c>
      <c r="F3954">
        <v>108.56</v>
      </c>
      <c r="G3954">
        <v>43.34</v>
      </c>
      <c r="H3954">
        <v>755.47</v>
      </c>
      <c r="I3954" s="7">
        <v>127.24</v>
      </c>
      <c r="J3954" s="40">
        <f t="shared" si="183"/>
        <v>0.17208369679736266</v>
      </c>
      <c r="K3954" s="40">
        <f t="shared" si="184"/>
        <v>14.68186079778854</v>
      </c>
      <c r="L3954" s="40">
        <f t="shared" si="185"/>
        <v>85.318139202211469</v>
      </c>
    </row>
    <row r="3955" spans="1:12" x14ac:dyDescent="0.2">
      <c r="A3955" s="28" t="s">
        <v>2671</v>
      </c>
      <c r="B3955" s="7" t="s">
        <v>2672</v>
      </c>
      <c r="C3955" s="38" t="s">
        <v>2673</v>
      </c>
      <c r="D3955" s="38">
        <v>41</v>
      </c>
      <c r="E3955" s="38">
        <v>22.468823724081499</v>
      </c>
      <c r="F3955">
        <v>54.37</v>
      </c>
      <c r="G3955">
        <v>102.53</v>
      </c>
      <c r="H3955">
        <v>31.37</v>
      </c>
      <c r="I3955" s="7">
        <v>1.23</v>
      </c>
      <c r="J3955" s="40">
        <f t="shared" si="183"/>
        <v>4.8128834355828216</v>
      </c>
      <c r="K3955" s="40">
        <f t="shared" si="184"/>
        <v>82.796833773087073</v>
      </c>
      <c r="L3955" s="40">
        <f t="shared" si="185"/>
        <v>17.203166226912931</v>
      </c>
    </row>
    <row r="3956" spans="1:12" x14ac:dyDescent="0.2">
      <c r="A3956" s="28" t="s">
        <v>3013</v>
      </c>
      <c r="B3956" s="7" t="s">
        <v>3014</v>
      </c>
      <c r="C3956" s="38" t="s">
        <v>3015</v>
      </c>
      <c r="D3956" s="38">
        <v>42</v>
      </c>
      <c r="E3956" s="38">
        <v>22.467915910656799</v>
      </c>
      <c r="F3956">
        <v>13.08</v>
      </c>
      <c r="G3956">
        <v>87.86</v>
      </c>
      <c r="H3956">
        <v>2.35</v>
      </c>
      <c r="I3956" s="7">
        <v>298.49</v>
      </c>
      <c r="J3956" s="40">
        <f t="shared" si="183"/>
        <v>0.33552719053317376</v>
      </c>
      <c r="K3956" s="40">
        <f t="shared" si="184"/>
        <v>25.1232017522027</v>
      </c>
      <c r="L3956" s="40">
        <f t="shared" si="185"/>
        <v>74.876798247797311</v>
      </c>
    </row>
    <row r="3957" spans="1:12" x14ac:dyDescent="0.2">
      <c r="A3957" s="28" t="s">
        <v>3238</v>
      </c>
      <c r="B3957" s="7" t="s">
        <v>3239</v>
      </c>
      <c r="C3957" s="38" t="s">
        <v>3240</v>
      </c>
      <c r="D3957" s="38">
        <v>50</v>
      </c>
      <c r="E3957" s="38">
        <v>22.429551438196601</v>
      </c>
      <c r="F3957">
        <v>8960.8799999999992</v>
      </c>
      <c r="G3957">
        <v>1223.27</v>
      </c>
      <c r="H3957">
        <v>760.06</v>
      </c>
      <c r="I3957" s="7">
        <v>62.05</v>
      </c>
      <c r="J3957" s="40">
        <f t="shared" si="183"/>
        <v>12.387819148289159</v>
      </c>
      <c r="K3957" s="40">
        <f t="shared" si="184"/>
        <v>92.530523538422699</v>
      </c>
      <c r="L3957" s="40">
        <f t="shared" si="185"/>
        <v>7.4694764615773206</v>
      </c>
    </row>
    <row r="3958" spans="1:12" x14ac:dyDescent="0.2">
      <c r="A3958" s="28" t="s">
        <v>2302</v>
      </c>
      <c r="B3958" s="7" t="s">
        <v>2303</v>
      </c>
      <c r="C3958" s="38" t="s">
        <v>2304</v>
      </c>
      <c r="D3958" s="38">
        <v>120</v>
      </c>
      <c r="E3958" s="38">
        <v>22.423581396858101</v>
      </c>
      <c r="F3958">
        <v>5.28</v>
      </c>
      <c r="G3958">
        <v>22.25</v>
      </c>
      <c r="H3958">
        <v>48.95</v>
      </c>
      <c r="I3958" s="7">
        <v>45.58</v>
      </c>
      <c r="J3958" s="40">
        <f t="shared" si="183"/>
        <v>0.29123029726012906</v>
      </c>
      <c r="K3958" s="40">
        <f t="shared" si="184"/>
        <v>22.554481402588891</v>
      </c>
      <c r="L3958" s="40">
        <f t="shared" si="185"/>
        <v>77.445518597411109</v>
      </c>
    </row>
    <row r="3959" spans="1:12" x14ac:dyDescent="0.2">
      <c r="A3959" s="28" t="s">
        <v>1342</v>
      </c>
      <c r="B3959" s="7" t="s">
        <v>1343</v>
      </c>
      <c r="C3959" s="38" t="s">
        <v>1344</v>
      </c>
      <c r="D3959" s="38">
        <v>171</v>
      </c>
      <c r="E3959" s="38">
        <v>22.4218158952457</v>
      </c>
      <c r="F3959">
        <v>13.5</v>
      </c>
      <c r="G3959">
        <v>171.52</v>
      </c>
      <c r="H3959">
        <v>14.61</v>
      </c>
      <c r="I3959" s="7">
        <v>29.54</v>
      </c>
      <c r="J3959" s="40">
        <f t="shared" si="183"/>
        <v>4.1907134767836922</v>
      </c>
      <c r="K3959" s="40">
        <f t="shared" si="184"/>
        <v>80.734825675262911</v>
      </c>
      <c r="L3959" s="40">
        <f t="shared" si="185"/>
        <v>19.265174324737096</v>
      </c>
    </row>
    <row r="3960" spans="1:12" x14ac:dyDescent="0.2">
      <c r="A3960" s="28" t="s">
        <v>1450</v>
      </c>
      <c r="B3960" s="7" t="s">
        <v>1451</v>
      </c>
      <c r="C3960" s="38" t="s">
        <v>1452</v>
      </c>
      <c r="D3960" s="38">
        <v>114</v>
      </c>
      <c r="E3960" s="38">
        <v>22.420641676508499</v>
      </c>
      <c r="F3960">
        <v>53.89</v>
      </c>
      <c r="G3960">
        <v>78.95</v>
      </c>
      <c r="H3960">
        <v>132.85</v>
      </c>
      <c r="I3960" s="7">
        <v>352.2</v>
      </c>
      <c r="J3960" s="40">
        <f t="shared" si="183"/>
        <v>0.27386867333264614</v>
      </c>
      <c r="K3960" s="40">
        <f t="shared" si="184"/>
        <v>21.498972308987039</v>
      </c>
      <c r="L3960" s="40">
        <f t="shared" si="185"/>
        <v>78.501027691012965</v>
      </c>
    </row>
    <row r="3961" spans="1:12" x14ac:dyDescent="0.2">
      <c r="A3961" s="28" t="s">
        <v>3241</v>
      </c>
      <c r="B3961" s="7" t="s">
        <v>3242</v>
      </c>
      <c r="C3961" s="38" t="s">
        <v>3243</v>
      </c>
      <c r="D3961" s="38">
        <v>15</v>
      </c>
      <c r="E3961" s="38">
        <v>22.419312359049002</v>
      </c>
      <c r="F3961">
        <v>525.4</v>
      </c>
      <c r="G3961">
        <v>1476.59</v>
      </c>
      <c r="H3961">
        <v>161.71</v>
      </c>
      <c r="I3961" s="7">
        <v>249.28</v>
      </c>
      <c r="J3961" s="40">
        <f t="shared" si="183"/>
        <v>4.8711404170417767</v>
      </c>
      <c r="K3961" s="40">
        <f t="shared" si="184"/>
        <v>82.967533920712143</v>
      </c>
      <c r="L3961" s="40">
        <f t="shared" si="185"/>
        <v>17.032466079287854</v>
      </c>
    </row>
    <row r="3962" spans="1:12" x14ac:dyDescent="0.2">
      <c r="A3962" s="28" t="s">
        <v>3070</v>
      </c>
      <c r="B3962" s="7" t="s">
        <v>3071</v>
      </c>
      <c r="C3962" s="38" t="s">
        <v>3072</v>
      </c>
      <c r="D3962" s="38">
        <v>66</v>
      </c>
      <c r="E3962" s="38">
        <v>22.415760499993301</v>
      </c>
      <c r="F3962">
        <v>87.16</v>
      </c>
      <c r="G3962">
        <v>43.89</v>
      </c>
      <c r="H3962">
        <v>24.92</v>
      </c>
      <c r="I3962" s="7">
        <v>14.14</v>
      </c>
      <c r="J3962" s="40">
        <f t="shared" si="183"/>
        <v>3.3550947260624682</v>
      </c>
      <c r="K3962" s="40">
        <f t="shared" si="184"/>
        <v>77.038386926106639</v>
      </c>
      <c r="L3962" s="40">
        <f t="shared" si="185"/>
        <v>22.961613073893364</v>
      </c>
    </row>
    <row r="3963" spans="1:12" x14ac:dyDescent="0.2">
      <c r="A3963" s="28" t="s">
        <v>2617</v>
      </c>
      <c r="B3963" s="7" t="s">
        <v>2618</v>
      </c>
      <c r="C3963" s="38" t="s">
        <v>2619</v>
      </c>
      <c r="D3963" s="38">
        <v>364</v>
      </c>
      <c r="E3963" s="38">
        <v>22.412547397522101</v>
      </c>
      <c r="F3963">
        <v>887.71</v>
      </c>
      <c r="G3963">
        <v>139.76</v>
      </c>
      <c r="H3963">
        <v>164.57</v>
      </c>
      <c r="I3963" s="7">
        <v>56.28</v>
      </c>
      <c r="J3963" s="40">
        <f t="shared" si="183"/>
        <v>4.6523432193796701</v>
      </c>
      <c r="K3963" s="40">
        <f t="shared" si="184"/>
        <v>82.308222250704958</v>
      </c>
      <c r="L3963" s="40">
        <f t="shared" si="185"/>
        <v>17.691777749295053</v>
      </c>
    </row>
    <row r="3964" spans="1:12" x14ac:dyDescent="0.2">
      <c r="A3964" s="28" t="s">
        <v>724</v>
      </c>
      <c r="B3964" s="7" t="s">
        <v>725</v>
      </c>
      <c r="C3964" s="38" t="s">
        <v>726</v>
      </c>
      <c r="D3964" s="38">
        <v>65</v>
      </c>
      <c r="E3964" s="38">
        <v>22.410427632567</v>
      </c>
      <c r="F3964">
        <v>12.97</v>
      </c>
      <c r="G3964">
        <v>52.42</v>
      </c>
      <c r="H3964">
        <v>33.909999999999997</v>
      </c>
      <c r="I3964" s="7">
        <v>28.01</v>
      </c>
      <c r="J3964" s="40">
        <f t="shared" si="183"/>
        <v>1.0560400516795865</v>
      </c>
      <c r="K3964" s="40">
        <f t="shared" si="184"/>
        <v>51.362815175555731</v>
      </c>
      <c r="L3964" s="40">
        <f t="shared" si="185"/>
        <v>48.637184824444269</v>
      </c>
    </row>
    <row r="3965" spans="1:12" x14ac:dyDescent="0.2">
      <c r="A3965" s="28" t="s">
        <v>2113</v>
      </c>
      <c r="B3965" s="7" t="s">
        <v>2114</v>
      </c>
      <c r="C3965" s="38" t="s">
        <v>2115</v>
      </c>
      <c r="D3965" s="38">
        <v>12</v>
      </c>
      <c r="E3965" s="38">
        <v>22.406888923812399</v>
      </c>
      <c r="F3965">
        <v>25.94</v>
      </c>
      <c r="G3965">
        <v>29.63</v>
      </c>
      <c r="H3965">
        <v>102.06</v>
      </c>
      <c r="I3965" s="7">
        <v>12.83</v>
      </c>
      <c r="J3965" s="40">
        <f t="shared" si="183"/>
        <v>0.48368004177909307</v>
      </c>
      <c r="K3965" s="40">
        <f t="shared" si="184"/>
        <v>32.600023465915754</v>
      </c>
      <c r="L3965" s="40">
        <f t="shared" si="185"/>
        <v>67.399976534084232</v>
      </c>
    </row>
    <row r="3966" spans="1:12" x14ac:dyDescent="0.2">
      <c r="A3966" s="28" t="s">
        <v>1054</v>
      </c>
      <c r="B3966" s="7" t="s">
        <v>1055</v>
      </c>
      <c r="C3966" s="38" t="s">
        <v>1056</v>
      </c>
      <c r="D3966" s="38">
        <v>79</v>
      </c>
      <c r="E3966" s="38">
        <v>22.394928297426102</v>
      </c>
      <c r="F3966">
        <v>17.47</v>
      </c>
      <c r="G3966">
        <v>42.12</v>
      </c>
      <c r="H3966">
        <v>26.44</v>
      </c>
      <c r="I3966" s="7">
        <v>23.55</v>
      </c>
      <c r="J3966" s="40">
        <f t="shared" si="183"/>
        <v>1.1920384076815362</v>
      </c>
      <c r="K3966" s="40">
        <f t="shared" si="184"/>
        <v>54.380361379813834</v>
      </c>
      <c r="L3966" s="40">
        <f t="shared" si="185"/>
        <v>45.619638620186173</v>
      </c>
    </row>
    <row r="3967" spans="1:12" x14ac:dyDescent="0.2">
      <c r="A3967" s="28" t="s">
        <v>3244</v>
      </c>
      <c r="B3967" s="7" t="s">
        <v>3245</v>
      </c>
      <c r="C3967" s="38" t="s">
        <v>3246</v>
      </c>
      <c r="D3967" s="38">
        <v>167</v>
      </c>
      <c r="E3967" s="38">
        <v>22.382712370996</v>
      </c>
      <c r="F3967">
        <v>205.32</v>
      </c>
      <c r="G3967">
        <v>260.54000000000002</v>
      </c>
      <c r="H3967">
        <v>208.21</v>
      </c>
      <c r="I3967" s="7">
        <v>226.27</v>
      </c>
      <c r="J3967" s="40">
        <f t="shared" si="183"/>
        <v>1.0722242680905911</v>
      </c>
      <c r="K3967" s="40">
        <f t="shared" si="184"/>
        <v>51.742674989448432</v>
      </c>
      <c r="L3967" s="40">
        <f t="shared" si="185"/>
        <v>48.257325010551568</v>
      </c>
    </row>
    <row r="3968" spans="1:12" x14ac:dyDescent="0.2">
      <c r="A3968" s="28" t="s">
        <v>2221</v>
      </c>
      <c r="B3968" s="7" t="s">
        <v>2222</v>
      </c>
      <c r="C3968" s="38" t="s">
        <v>2223</v>
      </c>
      <c r="D3968" s="38">
        <v>47</v>
      </c>
      <c r="E3968" s="38">
        <v>22.382092872906199</v>
      </c>
      <c r="F3968">
        <v>14.65</v>
      </c>
      <c r="G3968">
        <v>13.29</v>
      </c>
      <c r="H3968">
        <v>50.29</v>
      </c>
      <c r="I3968" s="7">
        <v>43.46</v>
      </c>
      <c r="J3968" s="40">
        <f t="shared" si="183"/>
        <v>0.29802666666666666</v>
      </c>
      <c r="K3968" s="40">
        <f t="shared" si="184"/>
        <v>22.959980277754948</v>
      </c>
      <c r="L3968" s="40">
        <f t="shared" si="185"/>
        <v>77.040019722245049</v>
      </c>
    </row>
    <row r="3969" spans="1:12" x14ac:dyDescent="0.2">
      <c r="A3969" s="31" t="s">
        <v>2323</v>
      </c>
      <c r="B3969" s="7" t="s">
        <v>2324</v>
      </c>
      <c r="C3969" s="38" t="s">
        <v>2325</v>
      </c>
      <c r="D3969" s="38">
        <v>43</v>
      </c>
      <c r="E3969" s="38">
        <v>22.381200729111001</v>
      </c>
      <c r="F3969">
        <v>20.23</v>
      </c>
      <c r="G3969">
        <v>60.95</v>
      </c>
      <c r="H3969">
        <v>627.88</v>
      </c>
      <c r="I3969" s="7">
        <v>104.17</v>
      </c>
      <c r="J3969" s="40">
        <f t="shared" si="183"/>
        <v>0.1108940646130729</v>
      </c>
      <c r="K3969" s="40">
        <f t="shared" si="184"/>
        <v>9.98241579872853</v>
      </c>
      <c r="L3969" s="40">
        <f t="shared" si="185"/>
        <v>90.01758420127149</v>
      </c>
    </row>
    <row r="3970" spans="1:12" x14ac:dyDescent="0.2">
      <c r="A3970" s="28" t="s">
        <v>2722</v>
      </c>
      <c r="B3970" s="7" t="s">
        <v>2723</v>
      </c>
      <c r="C3970" s="38" t="s">
        <v>2724</v>
      </c>
      <c r="D3970" s="38">
        <v>18</v>
      </c>
      <c r="E3970" s="38">
        <v>22.379461333715</v>
      </c>
      <c r="F3970">
        <v>27.74</v>
      </c>
      <c r="G3970">
        <v>69.91</v>
      </c>
      <c r="H3970">
        <v>5.08</v>
      </c>
      <c r="I3970" s="7">
        <v>29.26</v>
      </c>
      <c r="J3970" s="40">
        <f t="shared" si="183"/>
        <v>2.8436225975538725</v>
      </c>
      <c r="K3970" s="40">
        <f t="shared" si="184"/>
        <v>73.982877490719005</v>
      </c>
      <c r="L3970" s="40">
        <f t="shared" si="185"/>
        <v>26.017122509281009</v>
      </c>
    </row>
    <row r="3971" spans="1:12" x14ac:dyDescent="0.2">
      <c r="A3971" s="28" t="s">
        <v>3037</v>
      </c>
      <c r="B3971" s="7" t="s">
        <v>3038</v>
      </c>
      <c r="C3971" s="38" t="s">
        <v>3039</v>
      </c>
      <c r="D3971" s="38">
        <v>4</v>
      </c>
      <c r="E3971" s="38">
        <v>22.373780675890501</v>
      </c>
      <c r="F3971">
        <v>32.65</v>
      </c>
      <c r="G3971">
        <v>28.16</v>
      </c>
      <c r="H3971">
        <v>54.57</v>
      </c>
      <c r="I3971" s="7">
        <v>108.11</v>
      </c>
      <c r="J3971" s="40">
        <f t="shared" si="183"/>
        <v>0.37380132776001967</v>
      </c>
      <c r="K3971" s="40">
        <f t="shared" si="184"/>
        <v>27.209271108326995</v>
      </c>
      <c r="L3971" s="40">
        <f t="shared" si="185"/>
        <v>72.790728891673012</v>
      </c>
    </row>
    <row r="3972" spans="1:12" x14ac:dyDescent="0.2">
      <c r="A3972" s="28" t="s">
        <v>1840</v>
      </c>
      <c r="B3972" s="7" t="s">
        <v>1841</v>
      </c>
      <c r="C3972" s="38" t="s">
        <v>1842</v>
      </c>
      <c r="D3972" s="38">
        <v>221</v>
      </c>
      <c r="E3972" s="38">
        <v>22.372932603264299</v>
      </c>
      <c r="F3972">
        <v>97.75</v>
      </c>
      <c r="G3972">
        <v>457.16</v>
      </c>
      <c r="H3972">
        <v>28.54</v>
      </c>
      <c r="I3972" s="7">
        <v>11.18</v>
      </c>
      <c r="J3972" s="40">
        <f t="shared" si="183"/>
        <v>13.970543806646528</v>
      </c>
      <c r="K3972" s="40">
        <f t="shared" si="184"/>
        <v>93.320215932596753</v>
      </c>
      <c r="L3972" s="40">
        <f t="shared" si="185"/>
        <v>6.6797840674032587</v>
      </c>
    </row>
    <row r="3973" spans="1:12" x14ac:dyDescent="0.2">
      <c r="A3973" s="28" t="s">
        <v>658</v>
      </c>
      <c r="B3973" s="7" t="s">
        <v>659</v>
      </c>
      <c r="C3973" s="38" t="s">
        <v>660</v>
      </c>
      <c r="D3973" s="38">
        <v>372</v>
      </c>
      <c r="E3973" s="38">
        <v>22.367081010367698</v>
      </c>
      <c r="F3973">
        <v>597.78</v>
      </c>
      <c r="G3973">
        <v>424.63</v>
      </c>
      <c r="H3973">
        <v>93.24</v>
      </c>
      <c r="I3973" s="7">
        <v>30.75</v>
      </c>
      <c r="J3973" s="40">
        <f t="shared" si="183"/>
        <v>8.2459069279780621</v>
      </c>
      <c r="K3973" s="40">
        <f t="shared" si="184"/>
        <v>89.18440334961619</v>
      </c>
      <c r="L3973" s="40">
        <f t="shared" si="185"/>
        <v>10.815596650383812</v>
      </c>
    </row>
    <row r="3974" spans="1:12" x14ac:dyDescent="0.2">
      <c r="A3974" s="31" t="s">
        <v>901</v>
      </c>
      <c r="B3974" s="7" t="s">
        <v>902</v>
      </c>
      <c r="C3974" s="38" t="s">
        <v>903</v>
      </c>
      <c r="D3974" s="38">
        <v>371</v>
      </c>
      <c r="E3974" s="38">
        <v>22.364835020867702</v>
      </c>
      <c r="F3974">
        <v>42.28</v>
      </c>
      <c r="G3974">
        <v>133.78</v>
      </c>
      <c r="H3974">
        <v>70.59</v>
      </c>
      <c r="I3974" s="7">
        <v>34.340000000000003</v>
      </c>
      <c r="J3974" s="40">
        <f t="shared" si="183"/>
        <v>1.677880491756409</v>
      </c>
      <c r="K3974" s="40">
        <f t="shared" si="184"/>
        <v>62.657034058151538</v>
      </c>
      <c r="L3974" s="40">
        <f t="shared" si="185"/>
        <v>37.342965941848469</v>
      </c>
    </row>
    <row r="3975" spans="1:12" x14ac:dyDescent="0.2">
      <c r="A3975" s="28" t="s">
        <v>2107</v>
      </c>
      <c r="B3975" s="7" t="s">
        <v>2108</v>
      </c>
      <c r="C3975" s="38" t="s">
        <v>2109</v>
      </c>
      <c r="D3975" s="38">
        <v>206</v>
      </c>
      <c r="E3975" s="38">
        <v>22.362948987935599</v>
      </c>
      <c r="F3975">
        <v>43.61</v>
      </c>
      <c r="G3975">
        <v>292.64999999999998</v>
      </c>
      <c r="H3975">
        <v>19.02</v>
      </c>
      <c r="I3975" s="7">
        <v>20.100000000000001</v>
      </c>
      <c r="J3975" s="40">
        <f t="shared" si="183"/>
        <v>8.5956032719836397</v>
      </c>
      <c r="K3975" s="40">
        <f t="shared" si="184"/>
        <v>89.578560392135969</v>
      </c>
      <c r="L3975" s="40">
        <f t="shared" si="185"/>
        <v>10.421439607864032</v>
      </c>
    </row>
    <row r="3976" spans="1:12" x14ac:dyDescent="0.2">
      <c r="A3976" s="34" t="s">
        <v>3247</v>
      </c>
      <c r="B3976" s="7" t="s">
        <v>3248</v>
      </c>
      <c r="C3976" s="38" t="s">
        <v>3249</v>
      </c>
      <c r="D3976" s="38">
        <v>189</v>
      </c>
      <c r="E3976" s="38">
        <v>22.3596535170099</v>
      </c>
      <c r="F3976">
        <v>30.14</v>
      </c>
      <c r="G3976">
        <v>20.04</v>
      </c>
      <c r="H3976">
        <v>81.36</v>
      </c>
      <c r="I3976" s="7">
        <v>39.61</v>
      </c>
      <c r="J3976" s="40">
        <f t="shared" si="183"/>
        <v>0.41481359014631725</v>
      </c>
      <c r="K3976" s="40">
        <f t="shared" si="184"/>
        <v>29.319310546304418</v>
      </c>
      <c r="L3976" s="40">
        <f t="shared" si="185"/>
        <v>70.680689453695607</v>
      </c>
    </row>
    <row r="3977" spans="1:12" x14ac:dyDescent="0.2">
      <c r="A3977" s="28" t="s">
        <v>130</v>
      </c>
      <c r="B3977" s="7" t="s">
        <v>131</v>
      </c>
      <c r="C3977" s="38" t="s">
        <v>132</v>
      </c>
      <c r="D3977" s="38">
        <v>193</v>
      </c>
      <c r="E3977" s="38">
        <v>22.3580988023724</v>
      </c>
      <c r="F3977">
        <v>455.99</v>
      </c>
      <c r="G3977">
        <v>263.81</v>
      </c>
      <c r="H3977">
        <v>36.68</v>
      </c>
      <c r="I3977" s="7">
        <v>23.04</v>
      </c>
      <c r="J3977" s="40">
        <f t="shared" si="183"/>
        <v>12.052913596784997</v>
      </c>
      <c r="K3977" s="40">
        <f t="shared" si="184"/>
        <v>92.338875205254524</v>
      </c>
      <c r="L3977" s="40">
        <f t="shared" si="185"/>
        <v>7.6611247947454855</v>
      </c>
    </row>
    <row r="3978" spans="1:12" x14ac:dyDescent="0.2">
      <c r="A3978" s="28" t="s">
        <v>3154</v>
      </c>
      <c r="B3978" s="7" t="s">
        <v>3155</v>
      </c>
      <c r="C3978" s="38" t="s">
        <v>3156</v>
      </c>
      <c r="D3978" s="38">
        <v>59</v>
      </c>
      <c r="E3978" s="38">
        <v>22.3397836855378</v>
      </c>
      <c r="F3978">
        <v>92.74</v>
      </c>
      <c r="G3978">
        <v>159</v>
      </c>
      <c r="H3978">
        <v>25.06</v>
      </c>
      <c r="I3978" s="7">
        <v>31.71</v>
      </c>
      <c r="J3978" s="40">
        <f t="shared" si="183"/>
        <v>4.4343843579355298</v>
      </c>
      <c r="K3978" s="40">
        <f t="shared" si="184"/>
        <v>81.598651583417066</v>
      </c>
      <c r="L3978" s="40">
        <f t="shared" si="185"/>
        <v>18.40134841658293</v>
      </c>
    </row>
    <row r="3979" spans="1:12" x14ac:dyDescent="0.2">
      <c r="A3979" s="28" t="s">
        <v>3250</v>
      </c>
      <c r="B3979" s="7" t="s">
        <v>3251</v>
      </c>
      <c r="C3979" s="38" t="s">
        <v>3252</v>
      </c>
      <c r="D3979" s="38">
        <v>1424</v>
      </c>
      <c r="E3979" s="38">
        <v>22.331920070765602</v>
      </c>
      <c r="F3979">
        <v>8.65</v>
      </c>
      <c r="G3979">
        <v>155.32</v>
      </c>
      <c r="H3979">
        <v>804.31</v>
      </c>
      <c r="I3979" s="7">
        <v>2165.44</v>
      </c>
      <c r="J3979" s="40">
        <f t="shared" ref="J3979:J4042" si="186">(F3979+G3979)/(H3979+I3979)</f>
        <v>5.5213401801498439E-2</v>
      </c>
      <c r="K3979" s="40">
        <f t="shared" si="184"/>
        <v>5.2324394010951831</v>
      </c>
      <c r="L3979" s="40">
        <f t="shared" si="185"/>
        <v>94.767560598904808</v>
      </c>
    </row>
    <row r="3980" spans="1:12" x14ac:dyDescent="0.2">
      <c r="A3980" s="28" t="s">
        <v>3214</v>
      </c>
      <c r="B3980" s="7" t="s">
        <v>3215</v>
      </c>
      <c r="C3980" s="38" t="s">
        <v>3216</v>
      </c>
      <c r="D3980" s="38">
        <v>226</v>
      </c>
      <c r="E3980" s="38">
        <v>22.3276838960929</v>
      </c>
      <c r="F3980">
        <v>36.549999999999997</v>
      </c>
      <c r="G3980">
        <v>19.27</v>
      </c>
      <c r="H3980">
        <v>71.3</v>
      </c>
      <c r="I3980" s="7">
        <v>54.57</v>
      </c>
      <c r="J3980" s="40">
        <f t="shared" si="186"/>
        <v>0.44347342496226261</v>
      </c>
      <c r="K3980" s="40">
        <f t="shared" ref="K3980:K4043" si="187">SUM(F3980:G3980)/SUM(F3980:I3980)*100</f>
        <v>30.72265947492982</v>
      </c>
      <c r="L3980" s="40">
        <f t="shared" ref="L3980:L4043" si="188">SUM(H3980:I3980)/SUM(F3980:I3980)*100</f>
        <v>69.277340525070173</v>
      </c>
    </row>
    <row r="3981" spans="1:12" x14ac:dyDescent="0.2">
      <c r="A3981" s="28" t="s">
        <v>1921</v>
      </c>
      <c r="B3981" s="7" t="s">
        <v>1922</v>
      </c>
      <c r="C3981" s="38" t="s">
        <v>1923</v>
      </c>
      <c r="D3981" s="38">
        <v>127</v>
      </c>
      <c r="E3981" s="38">
        <v>22.319061684999099</v>
      </c>
      <c r="F3981">
        <v>34.11</v>
      </c>
      <c r="G3981">
        <v>6.23</v>
      </c>
      <c r="H3981">
        <v>8.57</v>
      </c>
      <c r="I3981" s="7">
        <v>61.23</v>
      </c>
      <c r="J3981" s="40">
        <f t="shared" si="186"/>
        <v>0.57793696275071638</v>
      </c>
      <c r="K3981" s="40">
        <f t="shared" si="187"/>
        <v>36.62611222080988</v>
      </c>
      <c r="L3981" s="40">
        <f t="shared" si="188"/>
        <v>63.37388777919012</v>
      </c>
    </row>
    <row r="3982" spans="1:12" x14ac:dyDescent="0.2">
      <c r="A3982" s="28" t="s">
        <v>2611</v>
      </c>
      <c r="B3982" s="7" t="s">
        <v>2612</v>
      </c>
      <c r="C3982" s="38" t="s">
        <v>2613</v>
      </c>
      <c r="D3982" s="38">
        <v>455</v>
      </c>
      <c r="E3982" s="38">
        <v>22.305829003453599</v>
      </c>
      <c r="F3982">
        <v>95.13</v>
      </c>
      <c r="G3982">
        <v>192.66</v>
      </c>
      <c r="H3982">
        <v>24.3</v>
      </c>
      <c r="I3982" s="7">
        <v>25.11</v>
      </c>
      <c r="J3982" s="40">
        <f t="shared" si="186"/>
        <v>5.8245294474802671</v>
      </c>
      <c r="K3982" s="40">
        <f t="shared" si="187"/>
        <v>85.346975088967966</v>
      </c>
      <c r="L3982" s="40">
        <f t="shared" si="188"/>
        <v>14.653024911032029</v>
      </c>
    </row>
    <row r="3983" spans="1:12" x14ac:dyDescent="0.2">
      <c r="A3983" s="28" t="s">
        <v>370</v>
      </c>
      <c r="B3983" s="7" t="s">
        <v>371</v>
      </c>
      <c r="C3983" s="38" t="s">
        <v>372</v>
      </c>
      <c r="D3983" s="38">
        <v>22</v>
      </c>
      <c r="E3983" s="38">
        <v>22.300159138325402</v>
      </c>
      <c r="F3983">
        <v>1434.87</v>
      </c>
      <c r="G3983">
        <v>1593.37</v>
      </c>
      <c r="H3983">
        <v>808.25</v>
      </c>
      <c r="I3983" s="7">
        <v>469.02</v>
      </c>
      <c r="J3983" s="40">
        <f t="shared" si="186"/>
        <v>2.3708691192934932</v>
      </c>
      <c r="K3983" s="40">
        <f t="shared" si="187"/>
        <v>70.334060308767135</v>
      </c>
      <c r="L3983" s="40">
        <f t="shared" si="188"/>
        <v>29.665939691232861</v>
      </c>
    </row>
    <row r="3984" spans="1:12" x14ac:dyDescent="0.2">
      <c r="A3984" s="28" t="s">
        <v>208</v>
      </c>
      <c r="B3984" s="7" t="s">
        <v>209</v>
      </c>
      <c r="C3984" s="38" t="s">
        <v>210</v>
      </c>
      <c r="D3984" s="38">
        <v>60</v>
      </c>
      <c r="E3984" s="38">
        <v>22.2966272472441</v>
      </c>
      <c r="F3984">
        <v>16.14</v>
      </c>
      <c r="G3984">
        <v>132.57</v>
      </c>
      <c r="H3984">
        <v>6.55</v>
      </c>
      <c r="I3984" s="7">
        <v>29</v>
      </c>
      <c r="J3984" s="40">
        <f t="shared" si="186"/>
        <v>4.1831223628691978</v>
      </c>
      <c r="K3984" s="40">
        <f t="shared" si="187"/>
        <v>80.706610224682507</v>
      </c>
      <c r="L3984" s="40">
        <f t="shared" si="188"/>
        <v>19.293389775317486</v>
      </c>
    </row>
    <row r="3985" spans="1:12" x14ac:dyDescent="0.2">
      <c r="A3985" s="31" t="s">
        <v>3253</v>
      </c>
      <c r="B3985" s="7" t="s">
        <v>3254</v>
      </c>
      <c r="C3985" s="38" t="s">
        <v>3255</v>
      </c>
      <c r="D3985" s="38">
        <v>30</v>
      </c>
      <c r="E3985" s="38">
        <v>22.296208561374002</v>
      </c>
      <c r="F3985">
        <v>180.48</v>
      </c>
      <c r="G3985">
        <v>271.92</v>
      </c>
      <c r="H3985">
        <v>16.77</v>
      </c>
      <c r="I3985" s="7">
        <v>21.43</v>
      </c>
      <c r="J3985" s="40">
        <f t="shared" si="186"/>
        <v>11.842931937172773</v>
      </c>
      <c r="K3985" s="40">
        <f t="shared" si="187"/>
        <v>92.213615980432124</v>
      </c>
      <c r="L3985" s="40">
        <f t="shared" si="188"/>
        <v>7.7863840195678771</v>
      </c>
    </row>
    <row r="3986" spans="1:12" x14ac:dyDescent="0.2">
      <c r="A3986" s="28" t="s">
        <v>3028</v>
      </c>
      <c r="B3986" s="7" t="s">
        <v>3029</v>
      </c>
      <c r="C3986" s="38" t="s">
        <v>3030</v>
      </c>
      <c r="D3986" s="38">
        <v>287</v>
      </c>
      <c r="E3986" s="38">
        <v>22.263301692288099</v>
      </c>
      <c r="F3986">
        <v>3100.44</v>
      </c>
      <c r="G3986">
        <v>1008.06</v>
      </c>
      <c r="H3986">
        <v>2244.0300000000002</v>
      </c>
      <c r="I3986" s="7">
        <v>418.6</v>
      </c>
      <c r="J3986" s="40">
        <f t="shared" si="186"/>
        <v>1.5430232514468776</v>
      </c>
      <c r="K3986" s="40">
        <f t="shared" si="187"/>
        <v>60.6767260412959</v>
      </c>
      <c r="L3986" s="40">
        <f t="shared" si="188"/>
        <v>39.323273958704078</v>
      </c>
    </row>
    <row r="3987" spans="1:12" x14ac:dyDescent="0.2">
      <c r="A3987" s="28" t="s">
        <v>3256</v>
      </c>
      <c r="B3987" s="7" t="s">
        <v>3257</v>
      </c>
      <c r="C3987" s="38" t="s">
        <v>3258</v>
      </c>
      <c r="D3987" s="38">
        <v>105</v>
      </c>
      <c r="E3987" s="38">
        <v>22.242747600210301</v>
      </c>
      <c r="F3987">
        <v>48.43</v>
      </c>
      <c r="G3987">
        <v>113.75</v>
      </c>
      <c r="H3987">
        <v>36.21</v>
      </c>
      <c r="I3987" s="7">
        <v>8.67</v>
      </c>
      <c r="J3987" s="40">
        <f t="shared" si="186"/>
        <v>3.6136363636363638</v>
      </c>
      <c r="K3987" s="40">
        <f t="shared" si="187"/>
        <v>78.325123152709367</v>
      </c>
      <c r="L3987" s="40">
        <f t="shared" si="188"/>
        <v>21.674876847290641</v>
      </c>
    </row>
    <row r="3988" spans="1:12" x14ac:dyDescent="0.2">
      <c r="A3988" s="28" t="s">
        <v>2422</v>
      </c>
      <c r="B3988" s="7" t="s">
        <v>2423</v>
      </c>
      <c r="C3988" s="38" t="s">
        <v>2424</v>
      </c>
      <c r="D3988" s="38">
        <v>31</v>
      </c>
      <c r="E3988" s="38">
        <v>22.234958349865401</v>
      </c>
      <c r="F3988">
        <v>16.03</v>
      </c>
      <c r="G3988">
        <v>26.34</v>
      </c>
      <c r="H3988">
        <v>17.63</v>
      </c>
      <c r="I3988" s="7">
        <v>42.6</v>
      </c>
      <c r="J3988" s="40">
        <f t="shared" si="186"/>
        <v>0.70347003154574139</v>
      </c>
      <c r="K3988" s="40">
        <f t="shared" si="187"/>
        <v>41.296296296296305</v>
      </c>
      <c r="L3988" s="40">
        <f t="shared" si="188"/>
        <v>58.703703703703717</v>
      </c>
    </row>
    <row r="3989" spans="1:12" x14ac:dyDescent="0.2">
      <c r="A3989" s="28" t="s">
        <v>982</v>
      </c>
      <c r="B3989" s="7" t="s">
        <v>983</v>
      </c>
      <c r="C3989" s="38" t="s">
        <v>984</v>
      </c>
      <c r="D3989" s="38">
        <v>265</v>
      </c>
      <c r="E3989" s="38">
        <v>22.2267974745304</v>
      </c>
      <c r="F3989">
        <v>36.340000000000003</v>
      </c>
      <c r="G3989">
        <v>30.21</v>
      </c>
      <c r="H3989">
        <v>62.32</v>
      </c>
      <c r="I3989" s="7">
        <v>21.02</v>
      </c>
      <c r="J3989" s="40">
        <f t="shared" si="186"/>
        <v>0.79853611711063122</v>
      </c>
      <c r="K3989" s="40">
        <f t="shared" si="187"/>
        <v>44.399226099139369</v>
      </c>
      <c r="L3989" s="40">
        <f t="shared" si="188"/>
        <v>55.600773900860624</v>
      </c>
    </row>
    <row r="3990" spans="1:12" x14ac:dyDescent="0.2">
      <c r="A3990" s="28" t="s">
        <v>1669</v>
      </c>
      <c r="B3990" s="7" t="s">
        <v>1670</v>
      </c>
      <c r="C3990" s="38" t="s">
        <v>1671</v>
      </c>
      <c r="D3990" s="38">
        <v>180</v>
      </c>
      <c r="E3990" s="38">
        <v>22.218166428009201</v>
      </c>
      <c r="F3990">
        <v>244.39</v>
      </c>
      <c r="G3990">
        <v>242.85</v>
      </c>
      <c r="H3990">
        <v>1.98</v>
      </c>
      <c r="I3990" s="7">
        <v>2.2400000000000002</v>
      </c>
      <c r="J3990" s="40">
        <f t="shared" si="186"/>
        <v>115.45971563981041</v>
      </c>
      <c r="K3990" s="40">
        <f t="shared" si="187"/>
        <v>99.141333984454477</v>
      </c>
      <c r="L3990" s="40">
        <f t="shared" si="188"/>
        <v>0.85866601554551747</v>
      </c>
    </row>
    <row r="3991" spans="1:12" x14ac:dyDescent="0.2">
      <c r="A3991" s="28" t="s">
        <v>2698</v>
      </c>
      <c r="B3991" s="7" t="s">
        <v>2699</v>
      </c>
      <c r="C3991" s="38" t="s">
        <v>2700</v>
      </c>
      <c r="D3991" s="38">
        <v>67</v>
      </c>
      <c r="E3991" s="38">
        <v>22.2070333251643</v>
      </c>
      <c r="F3991">
        <v>15.35</v>
      </c>
      <c r="G3991">
        <v>1.1200000000000001</v>
      </c>
      <c r="H3991">
        <v>117.2</v>
      </c>
      <c r="I3991" s="7">
        <v>18.78</v>
      </c>
      <c r="J3991" s="40">
        <f t="shared" si="186"/>
        <v>0.12112075305191937</v>
      </c>
      <c r="K3991" s="40">
        <f t="shared" si="187"/>
        <v>10.803542144965562</v>
      </c>
      <c r="L3991" s="40">
        <f t="shared" si="188"/>
        <v>89.196457855034438</v>
      </c>
    </row>
    <row r="3992" spans="1:12" x14ac:dyDescent="0.2">
      <c r="A3992" s="28" t="s">
        <v>1984</v>
      </c>
      <c r="B3992" s="7" t="s">
        <v>1985</v>
      </c>
      <c r="C3992" s="38" t="s">
        <v>1986</v>
      </c>
      <c r="D3992" s="38">
        <v>26</v>
      </c>
      <c r="E3992" s="38">
        <v>22.199022515815301</v>
      </c>
      <c r="F3992">
        <v>347.74</v>
      </c>
      <c r="G3992">
        <v>40.700000000000003</v>
      </c>
      <c r="H3992">
        <v>291.3</v>
      </c>
      <c r="I3992" s="7">
        <v>40.61</v>
      </c>
      <c r="J3992" s="40">
        <f t="shared" si="186"/>
        <v>1.1703172546774727</v>
      </c>
      <c r="K3992" s="40">
        <f t="shared" si="187"/>
        <v>53.92378704796279</v>
      </c>
      <c r="L3992" s="40">
        <f t="shared" si="188"/>
        <v>46.076212952037203</v>
      </c>
    </row>
    <row r="3993" spans="1:12" x14ac:dyDescent="0.2">
      <c r="A3993" s="31" t="s">
        <v>1408</v>
      </c>
      <c r="B3993" s="7" t="s">
        <v>1409</v>
      </c>
      <c r="C3993" s="38" t="s">
        <v>1410</v>
      </c>
      <c r="D3993" s="38">
        <v>98</v>
      </c>
      <c r="E3993" s="38">
        <v>22.193034232553401</v>
      </c>
      <c r="F3993">
        <v>3.38</v>
      </c>
      <c r="G3993">
        <v>10.83</v>
      </c>
      <c r="H3993">
        <v>74.400000000000006</v>
      </c>
      <c r="I3993" s="7">
        <v>120.33</v>
      </c>
      <c r="J3993" s="40">
        <f t="shared" si="186"/>
        <v>7.2972834180660404E-2</v>
      </c>
      <c r="K3993" s="40">
        <f t="shared" si="187"/>
        <v>6.8009955011007959</v>
      </c>
      <c r="L3993" s="40">
        <f t="shared" si="188"/>
        <v>93.199004498899214</v>
      </c>
    </row>
    <row r="3994" spans="1:12" x14ac:dyDescent="0.2">
      <c r="A3994" s="28" t="s">
        <v>2659</v>
      </c>
      <c r="B3994" s="7" t="s">
        <v>2660</v>
      </c>
      <c r="C3994" s="38" t="s">
        <v>2661</v>
      </c>
      <c r="D3994" s="38">
        <v>54</v>
      </c>
      <c r="E3994" s="38">
        <v>22.175587502192698</v>
      </c>
      <c r="F3994">
        <v>424.1</v>
      </c>
      <c r="G3994">
        <v>163.18</v>
      </c>
      <c r="H3994">
        <v>120.53</v>
      </c>
      <c r="I3994" s="7">
        <v>39.72</v>
      </c>
      <c r="J3994" s="40">
        <f t="shared" si="186"/>
        <v>3.6647737909516378</v>
      </c>
      <c r="K3994" s="40">
        <f t="shared" si="187"/>
        <v>78.562733268230033</v>
      </c>
      <c r="L3994" s="40">
        <f t="shared" si="188"/>
        <v>21.437266731769963</v>
      </c>
    </row>
    <row r="3995" spans="1:12" x14ac:dyDescent="0.2">
      <c r="A3995" s="28" t="s">
        <v>2524</v>
      </c>
      <c r="B3995" s="7" t="s">
        <v>2525</v>
      </c>
      <c r="C3995" s="38" t="s">
        <v>2526</v>
      </c>
      <c r="D3995" s="38">
        <v>209</v>
      </c>
      <c r="E3995" s="38">
        <v>22.162032227378202</v>
      </c>
      <c r="F3995">
        <v>19.350000000000001</v>
      </c>
      <c r="G3995">
        <v>97.78</v>
      </c>
      <c r="H3995">
        <v>1.23</v>
      </c>
      <c r="I3995" s="7">
        <v>51.69</v>
      </c>
      <c r="J3995" s="40">
        <f t="shared" si="186"/>
        <v>2.2133408919123205</v>
      </c>
      <c r="K3995" s="40">
        <f t="shared" si="187"/>
        <v>68.879741252572771</v>
      </c>
      <c r="L3995" s="40">
        <f t="shared" si="188"/>
        <v>31.120258747427222</v>
      </c>
    </row>
    <row r="3996" spans="1:12" x14ac:dyDescent="0.2">
      <c r="A3996" s="28" t="s">
        <v>1810</v>
      </c>
      <c r="B3996" s="7" t="s">
        <v>1811</v>
      </c>
      <c r="C3996" s="38" t="s">
        <v>1812</v>
      </c>
      <c r="D3996" s="38">
        <v>47</v>
      </c>
      <c r="E3996" s="38">
        <v>22.1509340868989</v>
      </c>
      <c r="F3996">
        <v>45.99</v>
      </c>
      <c r="G3996">
        <v>51.01</v>
      </c>
      <c r="H3996">
        <v>11.53</v>
      </c>
      <c r="I3996" s="7">
        <v>6.94</v>
      </c>
      <c r="J3996" s="40">
        <f t="shared" si="186"/>
        <v>5.2517596101786683</v>
      </c>
      <c r="K3996" s="40">
        <f t="shared" si="187"/>
        <v>84.00450333419937</v>
      </c>
      <c r="L3996" s="40">
        <f t="shared" si="188"/>
        <v>15.995496665800641</v>
      </c>
    </row>
    <row r="3997" spans="1:12" x14ac:dyDescent="0.2">
      <c r="A3997" s="28" t="s">
        <v>1582</v>
      </c>
      <c r="B3997" s="7" t="s">
        <v>1583</v>
      </c>
      <c r="C3997" s="38" t="s">
        <v>1584</v>
      </c>
      <c r="D3997" s="38">
        <v>251</v>
      </c>
      <c r="E3997" s="38">
        <v>22.141571063135402</v>
      </c>
      <c r="F3997">
        <v>74.19</v>
      </c>
      <c r="G3997">
        <v>49.72</v>
      </c>
      <c r="H3997">
        <v>182.42</v>
      </c>
      <c r="I3997" s="7">
        <v>68.290000000000006</v>
      </c>
      <c r="J3997" s="40">
        <f t="shared" si="186"/>
        <v>0.49423636871285553</v>
      </c>
      <c r="K3997" s="40">
        <f t="shared" si="187"/>
        <v>33.076183866317862</v>
      </c>
      <c r="L3997" s="40">
        <f t="shared" si="188"/>
        <v>66.923816133682124</v>
      </c>
    </row>
    <row r="3998" spans="1:12" x14ac:dyDescent="0.2">
      <c r="A3998" s="28" t="s">
        <v>1066</v>
      </c>
      <c r="B3998" s="7" t="s">
        <v>1067</v>
      </c>
      <c r="C3998" s="38" t="s">
        <v>1068</v>
      </c>
      <c r="D3998" s="38">
        <v>186</v>
      </c>
      <c r="E3998" s="38">
        <v>22.1412794135077</v>
      </c>
      <c r="F3998">
        <v>8.1</v>
      </c>
      <c r="G3998">
        <v>67.19</v>
      </c>
      <c r="H3998">
        <v>4.88</v>
      </c>
      <c r="I3998" s="7">
        <v>39.5</v>
      </c>
      <c r="J3998" s="40">
        <f t="shared" si="186"/>
        <v>1.6964849031095086</v>
      </c>
      <c r="K3998" s="40">
        <f t="shared" si="187"/>
        <v>62.914682042282941</v>
      </c>
      <c r="L3998" s="40">
        <f t="shared" si="188"/>
        <v>37.085317957717059</v>
      </c>
    </row>
    <row r="3999" spans="1:12" x14ac:dyDescent="0.2">
      <c r="A3999" s="28" t="s">
        <v>3007</v>
      </c>
      <c r="B3999" s="7" t="s">
        <v>3008</v>
      </c>
      <c r="C3999" s="38" t="s">
        <v>3009</v>
      </c>
      <c r="D3999" s="38">
        <v>22</v>
      </c>
      <c r="E3999" s="38">
        <v>22.1229242558774</v>
      </c>
      <c r="F3999">
        <v>49.45</v>
      </c>
      <c r="G3999">
        <v>100.08</v>
      </c>
      <c r="H3999">
        <v>45.01</v>
      </c>
      <c r="I3999" s="7">
        <v>47.31</v>
      </c>
      <c r="J3999" s="40">
        <f t="shared" si="186"/>
        <v>1.6196923743500868</v>
      </c>
      <c r="K3999" s="40">
        <f t="shared" si="187"/>
        <v>61.827579077940875</v>
      </c>
      <c r="L3999" s="40">
        <f t="shared" si="188"/>
        <v>38.172420922059125</v>
      </c>
    </row>
    <row r="4000" spans="1:12" x14ac:dyDescent="0.2">
      <c r="A4000" s="28" t="s">
        <v>682</v>
      </c>
      <c r="B4000" s="7" t="s">
        <v>683</v>
      </c>
      <c r="C4000" s="38" t="s">
        <v>684</v>
      </c>
      <c r="D4000" s="38">
        <v>480</v>
      </c>
      <c r="E4000" s="38">
        <v>22.117969369022301</v>
      </c>
      <c r="F4000">
        <v>32.229999999999997</v>
      </c>
      <c r="G4000">
        <v>23.58</v>
      </c>
      <c r="H4000">
        <v>25.45</v>
      </c>
      <c r="I4000" s="7">
        <v>36.700000000000003</v>
      </c>
      <c r="J4000" s="40">
        <f t="shared" si="186"/>
        <v>0.89798873692678982</v>
      </c>
      <c r="K4000" s="40">
        <f t="shared" si="187"/>
        <v>47.312648355374705</v>
      </c>
      <c r="L4000" s="40">
        <f t="shared" si="188"/>
        <v>52.687351644625302</v>
      </c>
    </row>
    <row r="4001" spans="1:12" x14ac:dyDescent="0.2">
      <c r="A4001" s="28" t="s">
        <v>2311</v>
      </c>
      <c r="B4001" s="7" t="s">
        <v>2312</v>
      </c>
      <c r="C4001" s="38" t="s">
        <v>2313</v>
      </c>
      <c r="D4001" s="38">
        <v>65</v>
      </c>
      <c r="E4001" s="38">
        <v>22.103608550090499</v>
      </c>
      <c r="F4001">
        <v>251.68</v>
      </c>
      <c r="G4001">
        <v>21.27</v>
      </c>
      <c r="H4001">
        <v>112.24</v>
      </c>
      <c r="I4001" s="7">
        <v>12.71</v>
      </c>
      <c r="J4001" s="40">
        <f t="shared" si="186"/>
        <v>2.1844737895158066</v>
      </c>
      <c r="K4001" s="40">
        <f t="shared" si="187"/>
        <v>68.597637597386267</v>
      </c>
      <c r="L4001" s="40">
        <f t="shared" si="188"/>
        <v>31.402362402613722</v>
      </c>
    </row>
    <row r="4002" spans="1:12" x14ac:dyDescent="0.2">
      <c r="A4002" s="28" t="s">
        <v>2008</v>
      </c>
      <c r="B4002" s="7" t="s">
        <v>2009</v>
      </c>
      <c r="C4002" s="38" t="s">
        <v>2010</v>
      </c>
      <c r="D4002" s="38">
        <v>40</v>
      </c>
      <c r="E4002" s="38">
        <v>22.0881103656052</v>
      </c>
      <c r="F4002">
        <v>18.36</v>
      </c>
      <c r="G4002">
        <v>50.08</v>
      </c>
      <c r="H4002">
        <v>34.97</v>
      </c>
      <c r="I4002" s="7">
        <v>3.11</v>
      </c>
      <c r="J4002" s="40">
        <f t="shared" si="186"/>
        <v>1.7972689075630253</v>
      </c>
      <c r="K4002" s="40">
        <f t="shared" si="187"/>
        <v>64.25084491175366</v>
      </c>
      <c r="L4002" s="40">
        <f t="shared" si="188"/>
        <v>35.74915508824634</v>
      </c>
    </row>
    <row r="4003" spans="1:12" x14ac:dyDescent="0.2">
      <c r="A4003" s="28" t="s">
        <v>1654</v>
      </c>
      <c r="B4003" s="7" t="s">
        <v>1655</v>
      </c>
      <c r="C4003" s="38" t="s">
        <v>1656</v>
      </c>
      <c r="D4003" s="38">
        <v>212</v>
      </c>
      <c r="E4003" s="38">
        <v>22.081467891726302</v>
      </c>
      <c r="F4003">
        <v>158.1</v>
      </c>
      <c r="G4003">
        <v>40.74</v>
      </c>
      <c r="H4003">
        <v>79.23</v>
      </c>
      <c r="I4003" s="7">
        <v>11.57</v>
      </c>
      <c r="J4003" s="40">
        <f t="shared" si="186"/>
        <v>2.1898678414096913</v>
      </c>
      <c r="K4003" s="40">
        <f t="shared" si="187"/>
        <v>68.650738848225387</v>
      </c>
      <c r="L4003" s="40">
        <f t="shared" si="188"/>
        <v>31.34926115177462</v>
      </c>
    </row>
    <row r="4004" spans="1:12" x14ac:dyDescent="0.2">
      <c r="A4004" s="28" t="s">
        <v>295</v>
      </c>
      <c r="B4004" s="7" t="s">
        <v>296</v>
      </c>
      <c r="C4004" s="38" t="s">
        <v>297</v>
      </c>
      <c r="D4004" s="38">
        <v>115</v>
      </c>
      <c r="E4004" s="38">
        <v>22.0809636693646</v>
      </c>
      <c r="F4004">
        <v>11.81</v>
      </c>
      <c r="G4004">
        <v>43.49</v>
      </c>
      <c r="H4004">
        <v>18.41</v>
      </c>
      <c r="I4004" s="7">
        <v>81.55</v>
      </c>
      <c r="J4004" s="40">
        <f t="shared" si="186"/>
        <v>0.5532212885154062</v>
      </c>
      <c r="K4004" s="40">
        <f t="shared" si="187"/>
        <v>35.617673579801625</v>
      </c>
      <c r="L4004" s="40">
        <f t="shared" si="188"/>
        <v>64.382326420198382</v>
      </c>
    </row>
    <row r="4005" spans="1:12" x14ac:dyDescent="0.2">
      <c r="A4005" s="28" t="s">
        <v>2623</v>
      </c>
      <c r="B4005" s="7" t="s">
        <v>2624</v>
      </c>
      <c r="C4005" s="38" t="s">
        <v>2625</v>
      </c>
      <c r="D4005" s="38">
        <v>91</v>
      </c>
      <c r="E4005" s="38">
        <v>22.0671075892669</v>
      </c>
      <c r="F4005">
        <v>13.17</v>
      </c>
      <c r="G4005">
        <v>9.5399999999999991</v>
      </c>
      <c r="H4005">
        <v>118.29</v>
      </c>
      <c r="I4005" s="7">
        <v>250.46</v>
      </c>
      <c r="J4005" s="40">
        <f t="shared" si="186"/>
        <v>6.1586440677966106E-2</v>
      </c>
      <c r="K4005" s="40">
        <f t="shared" si="187"/>
        <v>5.8013590149696013</v>
      </c>
      <c r="L4005" s="40">
        <f t="shared" si="188"/>
        <v>94.198640985030394</v>
      </c>
    </row>
    <row r="4006" spans="1:12" x14ac:dyDescent="0.2">
      <c r="A4006" s="28" t="s">
        <v>3055</v>
      </c>
      <c r="B4006" s="7" t="s">
        <v>3056</v>
      </c>
      <c r="C4006" s="38" t="s">
        <v>3057</v>
      </c>
      <c r="D4006" s="38">
        <v>232</v>
      </c>
      <c r="E4006" s="38">
        <v>22.011127007954499</v>
      </c>
      <c r="F4006">
        <v>24.39</v>
      </c>
      <c r="G4006">
        <v>90.94</v>
      </c>
      <c r="H4006">
        <v>247.61</v>
      </c>
      <c r="I4006" s="7">
        <v>65.11</v>
      </c>
      <c r="J4006" s="40">
        <f t="shared" si="186"/>
        <v>0.36879636735738036</v>
      </c>
      <c r="K4006" s="40">
        <f t="shared" si="187"/>
        <v>26.943114122181989</v>
      </c>
      <c r="L4006" s="40">
        <f t="shared" si="188"/>
        <v>73.056885877818019</v>
      </c>
    </row>
    <row r="4007" spans="1:12" x14ac:dyDescent="0.2">
      <c r="A4007" s="28" t="s">
        <v>2803</v>
      </c>
      <c r="B4007" s="7" t="s">
        <v>2804</v>
      </c>
      <c r="C4007" s="38" t="s">
        <v>2805</v>
      </c>
      <c r="D4007" s="38">
        <v>29</v>
      </c>
      <c r="E4007" s="38">
        <v>22.000920509491099</v>
      </c>
      <c r="F4007">
        <v>25.29</v>
      </c>
      <c r="G4007">
        <v>83.84</v>
      </c>
      <c r="H4007">
        <v>18.79</v>
      </c>
      <c r="I4007" s="7">
        <v>135.58000000000001</v>
      </c>
      <c r="J4007" s="40">
        <f t="shared" si="186"/>
        <v>0.70693787653041384</v>
      </c>
      <c r="K4007" s="40">
        <f t="shared" si="187"/>
        <v>41.415559772296014</v>
      </c>
      <c r="L4007" s="40">
        <f t="shared" si="188"/>
        <v>58.584440227703979</v>
      </c>
    </row>
    <row r="4008" spans="1:12" x14ac:dyDescent="0.2">
      <c r="A4008" s="28" t="s">
        <v>1714</v>
      </c>
      <c r="B4008" s="7" t="s">
        <v>1715</v>
      </c>
      <c r="C4008" s="38" t="s">
        <v>1716</v>
      </c>
      <c r="D4008" s="38">
        <v>14</v>
      </c>
      <c r="E4008" s="38">
        <v>21.9794975056755</v>
      </c>
      <c r="F4008">
        <v>66.349999999999994</v>
      </c>
      <c r="G4008">
        <v>38.82</v>
      </c>
      <c r="H4008">
        <v>39.57</v>
      </c>
      <c r="I4008" s="7">
        <v>26.44</v>
      </c>
      <c r="J4008" s="40">
        <f t="shared" si="186"/>
        <v>1.5932434479624296</v>
      </c>
      <c r="K4008" s="40">
        <f t="shared" si="187"/>
        <v>61.438252132258441</v>
      </c>
      <c r="L4008" s="40">
        <f t="shared" si="188"/>
        <v>38.561747867741566</v>
      </c>
    </row>
    <row r="4009" spans="1:12" x14ac:dyDescent="0.2">
      <c r="A4009" s="28" t="s">
        <v>2716</v>
      </c>
      <c r="B4009" s="7" t="s">
        <v>2717</v>
      </c>
      <c r="C4009" s="38" t="s">
        <v>2718</v>
      </c>
      <c r="D4009" s="38">
        <v>221</v>
      </c>
      <c r="E4009" s="38">
        <v>21.976354820102401</v>
      </c>
      <c r="F4009">
        <v>34.590000000000003</v>
      </c>
      <c r="G4009">
        <v>36.36</v>
      </c>
      <c r="H4009">
        <v>1.23</v>
      </c>
      <c r="I4009" s="7">
        <v>11.22</v>
      </c>
      <c r="J4009" s="40">
        <f t="shared" si="186"/>
        <v>5.6987951807228914</v>
      </c>
      <c r="K4009" s="40">
        <f t="shared" si="187"/>
        <v>85.071942446043153</v>
      </c>
      <c r="L4009" s="40">
        <f t="shared" si="188"/>
        <v>14.928057553956837</v>
      </c>
    </row>
    <row r="4010" spans="1:12" x14ac:dyDescent="0.2">
      <c r="A4010" s="28" t="s">
        <v>2116</v>
      </c>
      <c r="B4010" s="7" t="s">
        <v>2117</v>
      </c>
      <c r="C4010" s="38" t="s">
        <v>2118</v>
      </c>
      <c r="D4010" s="38">
        <v>161</v>
      </c>
      <c r="E4010" s="38">
        <v>21.967564149610201</v>
      </c>
      <c r="F4010">
        <v>100.81</v>
      </c>
      <c r="G4010">
        <v>316.54000000000002</v>
      </c>
      <c r="H4010">
        <v>150.86000000000001</v>
      </c>
      <c r="I4010" s="7">
        <v>127.03</v>
      </c>
      <c r="J4010" s="40">
        <f t="shared" si="186"/>
        <v>1.5018532512864804</v>
      </c>
      <c r="K4010" s="40">
        <f t="shared" si="187"/>
        <v>60.02963005580807</v>
      </c>
      <c r="L4010" s="40">
        <f t="shared" si="188"/>
        <v>39.97036994419193</v>
      </c>
    </row>
    <row r="4011" spans="1:12" x14ac:dyDescent="0.2">
      <c r="A4011" s="34" t="s">
        <v>3247</v>
      </c>
      <c r="B4011" s="7" t="s">
        <v>3248</v>
      </c>
      <c r="C4011" s="38" t="s">
        <v>3249</v>
      </c>
      <c r="D4011" s="38">
        <v>194</v>
      </c>
      <c r="E4011" s="38">
        <v>21.962646770500101</v>
      </c>
      <c r="F4011">
        <v>53.27</v>
      </c>
      <c r="G4011">
        <v>53.36</v>
      </c>
      <c r="H4011">
        <v>28.72</v>
      </c>
      <c r="I4011" s="7">
        <v>39.979999999999997</v>
      </c>
      <c r="J4011" s="40">
        <f t="shared" si="186"/>
        <v>1.5521106259097528</v>
      </c>
      <c r="K4011" s="40">
        <f t="shared" si="187"/>
        <v>60.816745565505045</v>
      </c>
      <c r="L4011" s="40">
        <f t="shared" si="188"/>
        <v>39.183254434494955</v>
      </c>
    </row>
    <row r="4012" spans="1:12" x14ac:dyDescent="0.2">
      <c r="A4012" s="28" t="s">
        <v>2908</v>
      </c>
      <c r="B4012" s="7" t="s">
        <v>2909</v>
      </c>
      <c r="C4012" s="38" t="s">
        <v>2910</v>
      </c>
      <c r="D4012" s="38">
        <v>17</v>
      </c>
      <c r="E4012" s="38">
        <v>21.933604621467801</v>
      </c>
      <c r="F4012">
        <v>36.51</v>
      </c>
      <c r="G4012">
        <v>134.37</v>
      </c>
      <c r="H4012">
        <v>17.96</v>
      </c>
      <c r="I4012" s="7">
        <v>16.73</v>
      </c>
      <c r="J4012" s="40">
        <f t="shared" si="186"/>
        <v>4.925915249351398</v>
      </c>
      <c r="K4012" s="40">
        <f t="shared" si="187"/>
        <v>83.124969596731049</v>
      </c>
      <c r="L4012" s="40">
        <f t="shared" si="188"/>
        <v>16.875030403268958</v>
      </c>
    </row>
    <row r="4013" spans="1:12" x14ac:dyDescent="0.2">
      <c r="A4013" s="28" t="s">
        <v>3250</v>
      </c>
      <c r="B4013" s="7" t="s">
        <v>3251</v>
      </c>
      <c r="C4013" s="38" t="s">
        <v>3252</v>
      </c>
      <c r="D4013" s="38">
        <v>176</v>
      </c>
      <c r="E4013" s="38">
        <v>21.925847641763099</v>
      </c>
      <c r="F4013">
        <v>1449.57</v>
      </c>
      <c r="G4013">
        <v>1300.19</v>
      </c>
      <c r="H4013">
        <v>86.03</v>
      </c>
      <c r="I4013" s="7">
        <v>113.81</v>
      </c>
      <c r="J4013" s="40">
        <f t="shared" si="186"/>
        <v>13.759807846277022</v>
      </c>
      <c r="K4013" s="40">
        <f t="shared" si="187"/>
        <v>93.224844046650389</v>
      </c>
      <c r="L4013" s="40">
        <f t="shared" si="188"/>
        <v>6.7751559533496053</v>
      </c>
    </row>
    <row r="4014" spans="1:12" x14ac:dyDescent="0.2">
      <c r="A4014" s="28" t="s">
        <v>2173</v>
      </c>
      <c r="B4014" s="7" t="s">
        <v>2174</v>
      </c>
      <c r="C4014" s="38" t="s">
        <v>2175</v>
      </c>
      <c r="D4014" s="38">
        <v>193</v>
      </c>
      <c r="E4014" s="38">
        <v>21.913938031264198</v>
      </c>
      <c r="F4014">
        <v>14.45</v>
      </c>
      <c r="G4014">
        <v>2.2400000000000002</v>
      </c>
      <c r="H4014">
        <v>96.94</v>
      </c>
      <c r="I4014" s="7">
        <v>11.43</v>
      </c>
      <c r="J4014" s="40">
        <f t="shared" si="186"/>
        <v>0.15400941219894801</v>
      </c>
      <c r="K4014" s="40">
        <f t="shared" si="187"/>
        <v>13.345594114824882</v>
      </c>
      <c r="L4014" s="40">
        <f t="shared" si="188"/>
        <v>86.654405885175123</v>
      </c>
    </row>
    <row r="4015" spans="1:12" x14ac:dyDescent="0.2">
      <c r="A4015" s="28" t="s">
        <v>838</v>
      </c>
      <c r="B4015" s="7" t="s">
        <v>839</v>
      </c>
      <c r="C4015" s="38" t="s">
        <v>840</v>
      </c>
      <c r="D4015" s="38">
        <v>63</v>
      </c>
      <c r="E4015" s="38">
        <v>21.9008854884773</v>
      </c>
      <c r="F4015">
        <v>7.81</v>
      </c>
      <c r="G4015">
        <v>17.28</v>
      </c>
      <c r="H4015">
        <v>142.29</v>
      </c>
      <c r="I4015" s="7">
        <v>51.44</v>
      </c>
      <c r="J4015" s="40">
        <f t="shared" si="186"/>
        <v>0.12951014298250144</v>
      </c>
      <c r="K4015" s="40">
        <f t="shared" si="187"/>
        <v>11.466045151265881</v>
      </c>
      <c r="L4015" s="40">
        <f t="shared" si="188"/>
        <v>88.533954848734126</v>
      </c>
    </row>
    <row r="4016" spans="1:12" x14ac:dyDescent="0.2">
      <c r="A4016" s="28" t="s">
        <v>469</v>
      </c>
      <c r="B4016" s="7" t="s">
        <v>470</v>
      </c>
      <c r="C4016" s="38" t="s">
        <v>471</v>
      </c>
      <c r="D4016" s="38">
        <v>89</v>
      </c>
      <c r="E4016" s="38">
        <v>21.8991343135432</v>
      </c>
      <c r="F4016">
        <v>59.58</v>
      </c>
      <c r="G4016">
        <v>15.14</v>
      </c>
      <c r="H4016">
        <v>11.53</v>
      </c>
      <c r="I4016" s="7">
        <v>15.73</v>
      </c>
      <c r="J4016" s="40">
        <f t="shared" si="186"/>
        <v>2.741012472487161</v>
      </c>
      <c r="K4016" s="40">
        <f t="shared" si="187"/>
        <v>73.269268484016465</v>
      </c>
      <c r="L4016" s="40">
        <f t="shared" si="188"/>
        <v>26.730731515983525</v>
      </c>
    </row>
    <row r="4017" spans="1:12" x14ac:dyDescent="0.2">
      <c r="A4017" s="28" t="s">
        <v>3088</v>
      </c>
      <c r="B4017" s="7" t="s">
        <v>3089</v>
      </c>
      <c r="C4017" s="38" t="s">
        <v>3090</v>
      </c>
      <c r="D4017" s="38">
        <v>51</v>
      </c>
      <c r="E4017" s="38">
        <v>21.870831653439001</v>
      </c>
      <c r="F4017">
        <v>8.4499999999999993</v>
      </c>
      <c r="G4017">
        <v>101.52</v>
      </c>
      <c r="H4017">
        <v>1.1200000000000001</v>
      </c>
      <c r="I4017" s="7">
        <v>33.090000000000003</v>
      </c>
      <c r="J4017" s="40">
        <f t="shared" si="186"/>
        <v>3.2145571470330312</v>
      </c>
      <c r="K4017" s="40">
        <f t="shared" si="187"/>
        <v>76.27271466222777</v>
      </c>
      <c r="L4017" s="40">
        <f t="shared" si="188"/>
        <v>23.727285337772226</v>
      </c>
    </row>
    <row r="4018" spans="1:12" x14ac:dyDescent="0.2">
      <c r="A4018" s="28" t="s">
        <v>2347</v>
      </c>
      <c r="B4018" s="7" t="s">
        <v>2348</v>
      </c>
      <c r="C4018" s="38" t="s">
        <v>2349</v>
      </c>
      <c r="D4018" s="38">
        <v>53</v>
      </c>
      <c r="E4018" s="38">
        <v>21.843461165548199</v>
      </c>
      <c r="F4018">
        <v>25.1</v>
      </c>
      <c r="G4018">
        <v>155.07</v>
      </c>
      <c r="H4018">
        <v>30.34</v>
      </c>
      <c r="I4018" s="7">
        <v>191.36</v>
      </c>
      <c r="J4018" s="40">
        <f t="shared" si="186"/>
        <v>0.8126747857465042</v>
      </c>
      <c r="K4018" s="40">
        <f t="shared" si="187"/>
        <v>44.832906163684768</v>
      </c>
      <c r="L4018" s="40">
        <f t="shared" si="188"/>
        <v>55.167093836315232</v>
      </c>
    </row>
    <row r="4019" spans="1:12" x14ac:dyDescent="0.2">
      <c r="A4019" s="28" t="s">
        <v>2101</v>
      </c>
      <c r="B4019" s="7" t="s">
        <v>2102</v>
      </c>
      <c r="C4019" s="38" t="s">
        <v>2103</v>
      </c>
      <c r="D4019" s="38">
        <v>68</v>
      </c>
      <c r="E4019" s="38">
        <v>21.8359340928465</v>
      </c>
      <c r="F4019">
        <v>51.99</v>
      </c>
      <c r="G4019">
        <v>242.79</v>
      </c>
      <c r="H4019">
        <v>0</v>
      </c>
      <c r="I4019" s="7">
        <v>22.83</v>
      </c>
      <c r="J4019" s="40">
        <f t="shared" si="186"/>
        <v>12.911957950065704</v>
      </c>
      <c r="K4019" s="40">
        <f t="shared" si="187"/>
        <v>92.811939170681029</v>
      </c>
      <c r="L4019" s="40">
        <f t="shared" si="188"/>
        <v>7.1880608293189763</v>
      </c>
    </row>
    <row r="4020" spans="1:12" x14ac:dyDescent="0.2">
      <c r="A4020" s="28" t="s">
        <v>1006</v>
      </c>
      <c r="B4020" s="7" t="s">
        <v>1007</v>
      </c>
      <c r="C4020" s="38" t="s">
        <v>1008</v>
      </c>
      <c r="D4020" s="38">
        <v>221</v>
      </c>
      <c r="E4020" s="38">
        <v>21.833371770220701</v>
      </c>
      <c r="F4020">
        <v>86.37</v>
      </c>
      <c r="G4020">
        <v>216.26</v>
      </c>
      <c r="H4020">
        <v>140.57</v>
      </c>
      <c r="I4020" s="7">
        <v>238.86</v>
      </c>
      <c r="J4020" s="40">
        <f t="shared" si="186"/>
        <v>0.79759112352739636</v>
      </c>
      <c r="K4020" s="40">
        <f t="shared" si="187"/>
        <v>44.369996774477322</v>
      </c>
      <c r="L4020" s="40">
        <f t="shared" si="188"/>
        <v>55.630003225522685</v>
      </c>
    </row>
    <row r="4021" spans="1:12" x14ac:dyDescent="0.2">
      <c r="A4021" s="29" t="s">
        <v>112</v>
      </c>
      <c r="B4021" s="7" t="s">
        <v>113</v>
      </c>
      <c r="C4021" s="38" t="s">
        <v>114</v>
      </c>
      <c r="D4021" s="38">
        <v>180</v>
      </c>
      <c r="E4021" s="38">
        <v>21.8273133251624</v>
      </c>
      <c r="F4021">
        <v>14.98</v>
      </c>
      <c r="G4021">
        <v>8.23</v>
      </c>
      <c r="H4021">
        <v>74.36</v>
      </c>
      <c r="I4021" s="7">
        <v>52.06</v>
      </c>
      <c r="J4021" s="40">
        <f t="shared" si="186"/>
        <v>0.18359436797975004</v>
      </c>
      <c r="K4021" s="40">
        <f t="shared" si="187"/>
        <v>15.511595268328545</v>
      </c>
      <c r="L4021" s="40">
        <f t="shared" si="188"/>
        <v>84.488404731671466</v>
      </c>
    </row>
    <row r="4022" spans="1:12" x14ac:dyDescent="0.2">
      <c r="A4022" s="28" t="s">
        <v>1210</v>
      </c>
      <c r="B4022" s="7" t="s">
        <v>1211</v>
      </c>
      <c r="C4022" s="38" t="s">
        <v>1212</v>
      </c>
      <c r="D4022" s="38">
        <v>27</v>
      </c>
      <c r="E4022" s="38">
        <v>21.8098652636499</v>
      </c>
      <c r="F4022">
        <v>49.81</v>
      </c>
      <c r="G4022">
        <v>67.989999999999995</v>
      </c>
      <c r="H4022">
        <v>102.03</v>
      </c>
      <c r="I4022" s="7">
        <v>80.19</v>
      </c>
      <c r="J4022" s="40">
        <f t="shared" si="186"/>
        <v>0.64647129843046869</v>
      </c>
      <c r="K4022" s="40">
        <f t="shared" si="187"/>
        <v>39.264049063395774</v>
      </c>
      <c r="L4022" s="40">
        <f t="shared" si="188"/>
        <v>60.735950936604233</v>
      </c>
    </row>
    <row r="4023" spans="1:12" x14ac:dyDescent="0.2">
      <c r="A4023" s="28" t="s">
        <v>3259</v>
      </c>
      <c r="B4023" s="7" t="s">
        <v>3260</v>
      </c>
      <c r="C4023" s="38" t="s">
        <v>3261</v>
      </c>
      <c r="D4023" s="38">
        <v>57</v>
      </c>
      <c r="E4023" s="38">
        <v>21.8006846005492</v>
      </c>
      <c r="F4023">
        <v>76.77</v>
      </c>
      <c r="G4023">
        <v>96.63</v>
      </c>
      <c r="H4023">
        <v>136.55000000000001</v>
      </c>
      <c r="I4023" s="7">
        <v>250.79</v>
      </c>
      <c r="J4023" s="40">
        <f t="shared" si="186"/>
        <v>0.44766871482418535</v>
      </c>
      <c r="K4023" s="40">
        <f t="shared" si="187"/>
        <v>30.923422620109136</v>
      </c>
      <c r="L4023" s="40">
        <f t="shared" si="188"/>
        <v>69.076577379890864</v>
      </c>
    </row>
    <row r="4024" spans="1:12" x14ac:dyDescent="0.2">
      <c r="A4024" s="28" t="s">
        <v>3262</v>
      </c>
      <c r="B4024" s="7" t="s">
        <v>3263</v>
      </c>
      <c r="C4024" s="38" t="s">
        <v>3264</v>
      </c>
      <c r="D4024" s="38">
        <v>89</v>
      </c>
      <c r="E4024" s="38">
        <v>21.781497668429001</v>
      </c>
      <c r="F4024">
        <v>118.62</v>
      </c>
      <c r="G4024">
        <v>81.31</v>
      </c>
      <c r="H4024">
        <v>87.62</v>
      </c>
      <c r="I4024" s="7">
        <v>34.630000000000003</v>
      </c>
      <c r="J4024" s="40">
        <f t="shared" si="186"/>
        <v>1.6354192229038855</v>
      </c>
      <c r="K4024" s="40">
        <f t="shared" si="187"/>
        <v>62.05537277298405</v>
      </c>
      <c r="L4024" s="40">
        <f t="shared" si="188"/>
        <v>37.944627227015957</v>
      </c>
    </row>
    <row r="4025" spans="1:12" x14ac:dyDescent="0.2">
      <c r="A4025" s="28" t="s">
        <v>3022</v>
      </c>
      <c r="B4025" s="7" t="s">
        <v>3023</v>
      </c>
      <c r="C4025" s="38" t="s">
        <v>3024</v>
      </c>
      <c r="D4025" s="38">
        <v>322</v>
      </c>
      <c r="E4025" s="38">
        <v>21.7808669804799</v>
      </c>
      <c r="F4025">
        <v>1005.57</v>
      </c>
      <c r="G4025">
        <v>2077.87</v>
      </c>
      <c r="H4025">
        <v>3351.7</v>
      </c>
      <c r="I4025" s="7">
        <v>4832.04</v>
      </c>
      <c r="J4025" s="40">
        <f t="shared" si="186"/>
        <v>0.37677638830168114</v>
      </c>
      <c r="K4025" s="40">
        <f t="shared" si="187"/>
        <v>27.366563771946485</v>
      </c>
      <c r="L4025" s="40">
        <f t="shared" si="188"/>
        <v>72.633436228053512</v>
      </c>
    </row>
    <row r="4026" spans="1:12" x14ac:dyDescent="0.2">
      <c r="A4026" s="28" t="s">
        <v>1762</v>
      </c>
      <c r="B4026" s="7" t="s">
        <v>1763</v>
      </c>
      <c r="C4026" s="38" t="s">
        <v>1764</v>
      </c>
      <c r="D4026" s="38">
        <v>20</v>
      </c>
      <c r="E4026" s="38">
        <v>21.774676520982901</v>
      </c>
      <c r="F4026">
        <v>434.21</v>
      </c>
      <c r="G4026">
        <v>558.03</v>
      </c>
      <c r="H4026">
        <v>40.44</v>
      </c>
      <c r="I4026" s="7">
        <v>33.83</v>
      </c>
      <c r="J4026" s="40">
        <f t="shared" si="186"/>
        <v>13.359903056415781</v>
      </c>
      <c r="K4026" s="40">
        <f t="shared" si="187"/>
        <v>93.036164686688366</v>
      </c>
      <c r="L4026" s="40">
        <f t="shared" si="188"/>
        <v>6.963835313311642</v>
      </c>
    </row>
    <row r="4027" spans="1:12" x14ac:dyDescent="0.2">
      <c r="A4027" s="28" t="s">
        <v>2212</v>
      </c>
      <c r="B4027" s="7" t="s">
        <v>2213</v>
      </c>
      <c r="C4027" s="38" t="s">
        <v>2214</v>
      </c>
      <c r="D4027" s="38">
        <v>41</v>
      </c>
      <c r="E4027" s="38">
        <v>21.767500219612302</v>
      </c>
      <c r="F4027">
        <v>119.88</v>
      </c>
      <c r="G4027">
        <v>75.34</v>
      </c>
      <c r="H4027">
        <v>91.64</v>
      </c>
      <c r="I4027" s="7">
        <v>166.67</v>
      </c>
      <c r="J4027" s="40">
        <f t="shared" si="186"/>
        <v>0.75575858464635515</v>
      </c>
      <c r="K4027" s="40">
        <f t="shared" si="187"/>
        <v>43.044561550503829</v>
      </c>
      <c r="L4027" s="40">
        <f t="shared" si="188"/>
        <v>56.955438449496178</v>
      </c>
    </row>
    <row r="4028" spans="1:12" x14ac:dyDescent="0.2">
      <c r="A4028" s="28" t="s">
        <v>2197</v>
      </c>
      <c r="B4028" s="7" t="s">
        <v>2198</v>
      </c>
      <c r="C4028" s="38" t="s">
        <v>2199</v>
      </c>
      <c r="D4028" s="38">
        <v>37</v>
      </c>
      <c r="E4028" s="38">
        <v>21.764987053869401</v>
      </c>
      <c r="F4028">
        <v>0</v>
      </c>
      <c r="G4028">
        <v>2.64</v>
      </c>
      <c r="H4028">
        <v>99.23</v>
      </c>
      <c r="I4028" s="7">
        <v>104.96</v>
      </c>
      <c r="J4028" s="40">
        <f t="shared" si="186"/>
        <v>1.2929134629511729E-2</v>
      </c>
      <c r="K4028" s="40">
        <f t="shared" si="187"/>
        <v>1.2764105787361602</v>
      </c>
      <c r="L4028" s="40">
        <f t="shared" si="188"/>
        <v>98.723589421263853</v>
      </c>
    </row>
    <row r="4029" spans="1:12" x14ac:dyDescent="0.2">
      <c r="A4029" s="28" t="s">
        <v>145</v>
      </c>
      <c r="B4029" s="7" t="s">
        <v>146</v>
      </c>
      <c r="C4029" s="38" t="s">
        <v>147</v>
      </c>
      <c r="D4029" s="38">
        <v>117</v>
      </c>
      <c r="E4029" s="38">
        <v>21.748972943057399</v>
      </c>
      <c r="F4029">
        <v>56.65</v>
      </c>
      <c r="G4029">
        <v>49.79</v>
      </c>
      <c r="H4029">
        <v>29.39</v>
      </c>
      <c r="I4029" s="7">
        <v>19.79</v>
      </c>
      <c r="J4029" s="40">
        <f t="shared" si="186"/>
        <v>2.1642944286295243</v>
      </c>
      <c r="K4029" s="40">
        <f t="shared" si="187"/>
        <v>68.397378229019409</v>
      </c>
      <c r="L4029" s="40">
        <f t="shared" si="188"/>
        <v>31.602621770980598</v>
      </c>
    </row>
    <row r="4030" spans="1:12" x14ac:dyDescent="0.2">
      <c r="A4030" s="28" t="s">
        <v>1291</v>
      </c>
      <c r="B4030" s="7" t="s">
        <v>1292</v>
      </c>
      <c r="C4030" s="38" t="s">
        <v>1293</v>
      </c>
      <c r="D4030" s="38">
        <v>230</v>
      </c>
      <c r="E4030" s="38">
        <v>21.730900180097599</v>
      </c>
      <c r="F4030">
        <v>198.94</v>
      </c>
      <c r="G4030">
        <v>46.83</v>
      </c>
      <c r="H4030">
        <v>5.61</v>
      </c>
      <c r="I4030" s="7">
        <v>38.64</v>
      </c>
      <c r="J4030" s="40">
        <f t="shared" si="186"/>
        <v>5.5541242937853106</v>
      </c>
      <c r="K4030" s="40">
        <f t="shared" si="187"/>
        <v>84.742431556444387</v>
      </c>
      <c r="L4030" s="40">
        <f t="shared" si="188"/>
        <v>15.25756844355562</v>
      </c>
    </row>
    <row r="4031" spans="1:12" x14ac:dyDescent="0.2">
      <c r="A4031" s="28" t="s">
        <v>1939</v>
      </c>
      <c r="B4031" s="7" t="s">
        <v>1940</v>
      </c>
      <c r="C4031" s="38" t="s">
        <v>1941</v>
      </c>
      <c r="D4031" s="38">
        <v>3</v>
      </c>
      <c r="E4031" s="38">
        <v>21.726543200880801</v>
      </c>
      <c r="F4031">
        <v>513.88</v>
      </c>
      <c r="G4031">
        <v>347.87</v>
      </c>
      <c r="H4031">
        <v>84.38</v>
      </c>
      <c r="I4031" s="7">
        <v>84.11</v>
      </c>
      <c r="J4031" s="40">
        <f t="shared" si="186"/>
        <v>5.1145468573802599</v>
      </c>
      <c r="K4031" s="40">
        <f t="shared" si="187"/>
        <v>83.645558316508769</v>
      </c>
      <c r="L4031" s="40">
        <f t="shared" si="188"/>
        <v>16.354441683491224</v>
      </c>
    </row>
    <row r="4032" spans="1:12" x14ac:dyDescent="0.2">
      <c r="A4032" s="28" t="s">
        <v>2101</v>
      </c>
      <c r="B4032" s="7" t="s">
        <v>2102</v>
      </c>
      <c r="C4032" s="38" t="s">
        <v>2103</v>
      </c>
      <c r="D4032" s="38">
        <v>65</v>
      </c>
      <c r="E4032" s="38">
        <v>21.718662311012601</v>
      </c>
      <c r="F4032">
        <v>66.62</v>
      </c>
      <c r="G4032">
        <v>96.65</v>
      </c>
      <c r="H4032">
        <v>64.94</v>
      </c>
      <c r="I4032" s="7">
        <v>83.12</v>
      </c>
      <c r="J4032" s="40">
        <f t="shared" si="186"/>
        <v>1.102728623531001</v>
      </c>
      <c r="K4032" s="40">
        <f t="shared" si="187"/>
        <v>52.442745639674939</v>
      </c>
      <c r="L4032" s="40">
        <f t="shared" si="188"/>
        <v>47.557254360325054</v>
      </c>
    </row>
    <row r="4033" spans="1:12" x14ac:dyDescent="0.2">
      <c r="A4033" s="28" t="s">
        <v>814</v>
      </c>
      <c r="B4033" s="7" t="s">
        <v>815</v>
      </c>
      <c r="C4033" s="38" t="s">
        <v>816</v>
      </c>
      <c r="D4033" s="38">
        <v>57</v>
      </c>
      <c r="E4033" s="38">
        <v>21.708716284957799</v>
      </c>
      <c r="F4033">
        <v>24.11</v>
      </c>
      <c r="G4033">
        <v>49.1</v>
      </c>
      <c r="H4033">
        <v>13.77</v>
      </c>
      <c r="I4033" s="7">
        <v>20.86</v>
      </c>
      <c r="J4033" s="40">
        <f t="shared" si="186"/>
        <v>2.1140629511983833</v>
      </c>
      <c r="K4033" s="40">
        <f t="shared" si="187"/>
        <v>67.887611275964403</v>
      </c>
      <c r="L4033" s="40">
        <f t="shared" si="188"/>
        <v>32.112388724035604</v>
      </c>
    </row>
    <row r="4034" spans="1:12" x14ac:dyDescent="0.2">
      <c r="A4034" s="28" t="s">
        <v>2041</v>
      </c>
      <c r="B4034" s="7" t="s">
        <v>2042</v>
      </c>
      <c r="C4034" s="38" t="s">
        <v>2043</v>
      </c>
      <c r="D4034" s="38">
        <v>261</v>
      </c>
      <c r="E4034" s="38">
        <v>21.706794865039701</v>
      </c>
      <c r="F4034">
        <v>67.489999999999995</v>
      </c>
      <c r="G4034">
        <v>174.22</v>
      </c>
      <c r="H4034">
        <v>20.47</v>
      </c>
      <c r="I4034" s="7">
        <v>19.850000000000001</v>
      </c>
      <c r="J4034" s="40">
        <f t="shared" si="186"/>
        <v>5.9947916666666661</v>
      </c>
      <c r="K4034" s="40">
        <f t="shared" si="187"/>
        <v>85.703648548026806</v>
      </c>
      <c r="L4034" s="40">
        <f t="shared" si="188"/>
        <v>14.296351451973196</v>
      </c>
    </row>
    <row r="4035" spans="1:12" x14ac:dyDescent="0.2">
      <c r="A4035" s="28" t="s">
        <v>1765</v>
      </c>
      <c r="B4035" s="7" t="s">
        <v>1766</v>
      </c>
      <c r="C4035" s="38" t="s">
        <v>1767</v>
      </c>
      <c r="D4035" s="38">
        <v>57</v>
      </c>
      <c r="E4035" s="38">
        <v>21.706284949584099</v>
      </c>
      <c r="F4035">
        <v>7.78</v>
      </c>
      <c r="G4035">
        <v>12.89</v>
      </c>
      <c r="H4035">
        <v>101.19</v>
      </c>
      <c r="I4035" s="7">
        <v>122.42</v>
      </c>
      <c r="J4035" s="40">
        <f t="shared" si="186"/>
        <v>9.2437726398640493E-2</v>
      </c>
      <c r="K4035" s="40">
        <f t="shared" si="187"/>
        <v>8.4616014409693801</v>
      </c>
      <c r="L4035" s="40">
        <f t="shared" si="188"/>
        <v>91.538398559030625</v>
      </c>
    </row>
    <row r="4036" spans="1:12" x14ac:dyDescent="0.2">
      <c r="A4036" s="28" t="s">
        <v>1819</v>
      </c>
      <c r="B4036" s="7" t="s">
        <v>1820</v>
      </c>
      <c r="C4036" s="38" t="s">
        <v>1821</v>
      </c>
      <c r="D4036" s="38">
        <v>322</v>
      </c>
      <c r="E4036" s="38">
        <v>21.689183076956802</v>
      </c>
      <c r="F4036">
        <v>388.35</v>
      </c>
      <c r="G4036">
        <v>754.91</v>
      </c>
      <c r="H4036">
        <v>645.55999999999995</v>
      </c>
      <c r="I4036" s="7">
        <v>942.46</v>
      </c>
      <c r="J4036" s="40">
        <f t="shared" si="186"/>
        <v>0.71992796060503017</v>
      </c>
      <c r="K4036" s="40">
        <f t="shared" si="187"/>
        <v>41.858029934682648</v>
      </c>
      <c r="L4036" s="40">
        <f t="shared" si="188"/>
        <v>58.141970065317359</v>
      </c>
    </row>
    <row r="4037" spans="1:12" x14ac:dyDescent="0.2">
      <c r="A4037" s="31" t="s">
        <v>496</v>
      </c>
      <c r="B4037" s="7" t="s">
        <v>497</v>
      </c>
      <c r="C4037" s="38" t="s">
        <v>498</v>
      </c>
      <c r="D4037" s="38">
        <v>85</v>
      </c>
      <c r="E4037" s="38">
        <v>21.670202950645301</v>
      </c>
      <c r="F4037">
        <v>79.36</v>
      </c>
      <c r="G4037">
        <v>122.95</v>
      </c>
      <c r="H4037">
        <v>18.5</v>
      </c>
      <c r="I4037" s="7">
        <v>96.34</v>
      </c>
      <c r="J4037" s="40">
        <f t="shared" si="186"/>
        <v>1.7616684082201324</v>
      </c>
      <c r="K4037" s="40">
        <f t="shared" si="187"/>
        <v>63.790004729623206</v>
      </c>
      <c r="L4037" s="40">
        <f t="shared" si="188"/>
        <v>36.209995270376801</v>
      </c>
    </row>
    <row r="4038" spans="1:12" x14ac:dyDescent="0.2">
      <c r="A4038" s="28" t="s">
        <v>3064</v>
      </c>
      <c r="B4038" s="7" t="s">
        <v>3065</v>
      </c>
      <c r="C4038" s="38" t="s">
        <v>3066</v>
      </c>
      <c r="D4038" s="38">
        <v>208</v>
      </c>
      <c r="E4038" s="38">
        <v>21.6564813790093</v>
      </c>
      <c r="F4038">
        <v>352.52</v>
      </c>
      <c r="G4038">
        <v>584.85</v>
      </c>
      <c r="H4038">
        <v>71.010000000000005</v>
      </c>
      <c r="I4038" s="7">
        <v>62.05</v>
      </c>
      <c r="J4038" s="40">
        <f t="shared" si="186"/>
        <v>7.0447166691718017</v>
      </c>
      <c r="K4038" s="40">
        <f t="shared" si="187"/>
        <v>87.569481423353224</v>
      </c>
      <c r="L4038" s="40">
        <f t="shared" si="188"/>
        <v>12.430518576646769</v>
      </c>
    </row>
    <row r="4039" spans="1:12" x14ac:dyDescent="0.2">
      <c r="A4039" s="28" t="s">
        <v>685</v>
      </c>
      <c r="B4039" s="7" t="s">
        <v>686</v>
      </c>
      <c r="C4039" s="38" t="s">
        <v>687</v>
      </c>
      <c r="D4039" s="38">
        <v>149</v>
      </c>
      <c r="E4039" s="38">
        <v>21.6477288261434</v>
      </c>
      <c r="F4039">
        <v>532.91</v>
      </c>
      <c r="G4039">
        <v>148.69</v>
      </c>
      <c r="H4039">
        <v>126.26</v>
      </c>
      <c r="I4039" s="7">
        <v>30.71</v>
      </c>
      <c r="J4039" s="40">
        <f t="shared" si="186"/>
        <v>4.3422309995540544</v>
      </c>
      <c r="K4039" s="40">
        <f t="shared" si="187"/>
        <v>81.281228758481689</v>
      </c>
      <c r="L4039" s="40">
        <f t="shared" si="188"/>
        <v>18.718771241518301</v>
      </c>
    </row>
    <row r="4040" spans="1:12" x14ac:dyDescent="0.2">
      <c r="A4040" s="28" t="s">
        <v>2740</v>
      </c>
      <c r="B4040" s="7" t="s">
        <v>2741</v>
      </c>
      <c r="C4040" s="38" t="s">
        <v>2742</v>
      </c>
      <c r="D4040" s="38">
        <v>50</v>
      </c>
      <c r="E4040" s="38">
        <v>21.647309868925898</v>
      </c>
      <c r="F4040">
        <v>113.62</v>
      </c>
      <c r="G4040">
        <v>47.02</v>
      </c>
      <c r="H4040">
        <v>9.7100000000000009</v>
      </c>
      <c r="I4040" s="7">
        <v>1.23</v>
      </c>
      <c r="J4040" s="40">
        <f t="shared" si="186"/>
        <v>14.683729433272395</v>
      </c>
      <c r="K4040" s="40">
        <f t="shared" si="187"/>
        <v>93.623965497144184</v>
      </c>
      <c r="L4040" s="40">
        <f t="shared" si="188"/>
        <v>6.376034502855811</v>
      </c>
    </row>
    <row r="4041" spans="1:12" x14ac:dyDescent="0.2">
      <c r="A4041" s="28" t="s">
        <v>1084</v>
      </c>
      <c r="B4041" s="7" t="s">
        <v>1085</v>
      </c>
      <c r="C4041" s="38" t="s">
        <v>1086</v>
      </c>
      <c r="D4041" s="38">
        <v>42</v>
      </c>
      <c r="E4041" s="38">
        <v>21.643976834243698</v>
      </c>
      <c r="F4041">
        <v>183.35</v>
      </c>
      <c r="G4041">
        <v>208.43</v>
      </c>
      <c r="H4041">
        <v>87.06</v>
      </c>
      <c r="I4041" s="7">
        <v>247.21</v>
      </c>
      <c r="J4041" s="40">
        <f t="shared" si="186"/>
        <v>1.1720465491967571</v>
      </c>
      <c r="K4041" s="40">
        <f t="shared" si="187"/>
        <v>53.960471041939265</v>
      </c>
      <c r="L4041" s="40">
        <f t="shared" si="188"/>
        <v>46.039528958060735</v>
      </c>
    </row>
    <row r="4042" spans="1:12" x14ac:dyDescent="0.2">
      <c r="A4042" s="28" t="s">
        <v>1981</v>
      </c>
      <c r="B4042" s="7" t="s">
        <v>1982</v>
      </c>
      <c r="C4042" s="38" t="s">
        <v>1983</v>
      </c>
      <c r="D4042" s="38">
        <v>187</v>
      </c>
      <c r="E4042" s="38">
        <v>21.642690465061101</v>
      </c>
      <c r="F4042">
        <v>112.49</v>
      </c>
      <c r="G4042">
        <v>15</v>
      </c>
      <c r="H4042">
        <v>6.2</v>
      </c>
      <c r="I4042" s="7">
        <v>4.22</v>
      </c>
      <c r="J4042" s="40">
        <f t="shared" si="186"/>
        <v>12.235124760076776</v>
      </c>
      <c r="K4042" s="40">
        <f t="shared" si="187"/>
        <v>92.444347763033861</v>
      </c>
      <c r="L4042" s="40">
        <f t="shared" si="188"/>
        <v>7.5556522369661376</v>
      </c>
    </row>
    <row r="4043" spans="1:12" x14ac:dyDescent="0.2">
      <c r="A4043" s="28" t="s">
        <v>3265</v>
      </c>
      <c r="B4043" s="7" t="s">
        <v>3266</v>
      </c>
      <c r="C4043" s="38" t="s">
        <v>3267</v>
      </c>
      <c r="D4043" s="38">
        <v>104</v>
      </c>
      <c r="E4043" s="38">
        <v>21.636118732361499</v>
      </c>
      <c r="F4043">
        <v>13.87</v>
      </c>
      <c r="G4043">
        <v>43.99</v>
      </c>
      <c r="H4043">
        <v>25.11</v>
      </c>
      <c r="I4043" s="7">
        <v>30.14</v>
      </c>
      <c r="J4043" s="40">
        <f t="shared" ref="J4043:J4106" si="189">(F4043+G4043)/(H4043+I4043)</f>
        <v>1.0472398190045249</v>
      </c>
      <c r="K4043" s="40">
        <f t="shared" si="187"/>
        <v>51.153744142869769</v>
      </c>
      <c r="L4043" s="40">
        <f t="shared" si="188"/>
        <v>48.846255857130231</v>
      </c>
    </row>
    <row r="4044" spans="1:12" x14ac:dyDescent="0.2">
      <c r="A4044" s="28" t="s">
        <v>2251</v>
      </c>
      <c r="B4044" s="7" t="s">
        <v>2252</v>
      </c>
      <c r="C4044" s="38" t="s">
        <v>2253</v>
      </c>
      <c r="D4044" s="38">
        <v>57</v>
      </c>
      <c r="E4044" s="38">
        <v>21.626149457489401</v>
      </c>
      <c r="F4044">
        <v>40.94</v>
      </c>
      <c r="G4044">
        <v>10.62</v>
      </c>
      <c r="H4044">
        <v>68.66</v>
      </c>
      <c r="I4044" s="7">
        <v>41.56</v>
      </c>
      <c r="J4044" s="40">
        <f t="shared" si="189"/>
        <v>0.46779168934857551</v>
      </c>
      <c r="K4044" s="40">
        <f t="shared" ref="K4044:K4107" si="190">SUM(F4044:G4044)/SUM(F4044:I4044)*100</f>
        <v>31.870441340091478</v>
      </c>
      <c r="L4044" s="40">
        <f t="shared" ref="L4044:L4107" si="191">SUM(H4044:I4044)/SUM(F4044:I4044)*100</f>
        <v>68.129558659908511</v>
      </c>
    </row>
    <row r="4045" spans="1:12" x14ac:dyDescent="0.2">
      <c r="A4045" s="28" t="s">
        <v>3232</v>
      </c>
      <c r="B4045" s="7" t="s">
        <v>3233</v>
      </c>
      <c r="C4045" s="38" t="s">
        <v>3234</v>
      </c>
      <c r="D4045" s="38">
        <v>80</v>
      </c>
      <c r="E4045" s="38">
        <v>21.624941426727201</v>
      </c>
      <c r="F4045">
        <v>32.21</v>
      </c>
      <c r="G4045">
        <v>49.81</v>
      </c>
      <c r="H4045">
        <v>95.44</v>
      </c>
      <c r="I4045" s="7">
        <v>87.16</v>
      </c>
      <c r="J4045" s="40">
        <f t="shared" si="189"/>
        <v>0.44917853231106253</v>
      </c>
      <c r="K4045" s="40">
        <f t="shared" si="190"/>
        <v>30.995389615297409</v>
      </c>
      <c r="L4045" s="40">
        <f t="shared" si="191"/>
        <v>69.004610384702588</v>
      </c>
    </row>
    <row r="4046" spans="1:12" x14ac:dyDescent="0.2">
      <c r="A4046" s="28" t="s">
        <v>3256</v>
      </c>
      <c r="B4046" s="7" t="s">
        <v>3257</v>
      </c>
      <c r="C4046" s="38" t="s">
        <v>3258</v>
      </c>
      <c r="D4046" s="38">
        <v>141</v>
      </c>
      <c r="E4046" s="38">
        <v>21.613620287146802</v>
      </c>
      <c r="F4046">
        <v>52.38</v>
      </c>
      <c r="G4046">
        <v>11.21</v>
      </c>
      <c r="H4046">
        <v>103.1</v>
      </c>
      <c r="I4046" s="7">
        <v>24.24</v>
      </c>
      <c r="J4046" s="40">
        <f t="shared" si="189"/>
        <v>0.49937176064080424</v>
      </c>
      <c r="K4046" s="40">
        <f t="shared" si="190"/>
        <v>33.305399884774531</v>
      </c>
      <c r="L4046" s="40">
        <f t="shared" si="191"/>
        <v>66.694600115225469</v>
      </c>
    </row>
    <row r="4047" spans="1:12" x14ac:dyDescent="0.2">
      <c r="A4047" s="28" t="s">
        <v>2191</v>
      </c>
      <c r="B4047" s="7" t="s">
        <v>2192</v>
      </c>
      <c r="C4047" s="38" t="s">
        <v>2193</v>
      </c>
      <c r="D4047" s="38">
        <v>62</v>
      </c>
      <c r="E4047" s="38">
        <v>21.592667899921899</v>
      </c>
      <c r="F4047">
        <v>28.33</v>
      </c>
      <c r="G4047">
        <v>18.27</v>
      </c>
      <c r="H4047">
        <v>473.38</v>
      </c>
      <c r="I4047" s="7">
        <v>288.81</v>
      </c>
      <c r="J4047" s="40">
        <f t="shared" si="189"/>
        <v>6.1139610858184958E-2</v>
      </c>
      <c r="K4047" s="40">
        <f t="shared" si="190"/>
        <v>5.7616933938352348</v>
      </c>
      <c r="L4047" s="40">
        <f t="shared" si="191"/>
        <v>94.238306606164784</v>
      </c>
    </row>
    <row r="4048" spans="1:12" x14ac:dyDescent="0.2">
      <c r="A4048" s="28" t="s">
        <v>3025</v>
      </c>
      <c r="B4048" s="7" t="s">
        <v>3026</v>
      </c>
      <c r="C4048" s="38" t="s">
        <v>3027</v>
      </c>
      <c r="D4048" s="38">
        <v>53</v>
      </c>
      <c r="E4048" s="38">
        <v>21.578934054864</v>
      </c>
      <c r="F4048">
        <v>55.42</v>
      </c>
      <c r="G4048">
        <v>32.53</v>
      </c>
      <c r="H4048">
        <v>45.54</v>
      </c>
      <c r="I4048" s="7">
        <v>17.25</v>
      </c>
      <c r="J4048" s="40">
        <f t="shared" si="189"/>
        <v>1.4007007485268355</v>
      </c>
      <c r="K4048" s="40">
        <f t="shared" si="190"/>
        <v>58.345495555260705</v>
      </c>
      <c r="L4048" s="40">
        <f t="shared" si="191"/>
        <v>41.654504444739281</v>
      </c>
    </row>
    <row r="4049" spans="1:12" x14ac:dyDescent="0.2">
      <c r="A4049" s="28" t="s">
        <v>1534</v>
      </c>
      <c r="B4049" s="7" t="s">
        <v>1535</v>
      </c>
      <c r="C4049" s="38" t="s">
        <v>1536</v>
      </c>
      <c r="D4049" s="38">
        <v>32</v>
      </c>
      <c r="E4049" s="38">
        <v>21.578648857374599</v>
      </c>
      <c r="F4049">
        <v>190.33</v>
      </c>
      <c r="G4049">
        <v>63.19</v>
      </c>
      <c r="H4049">
        <v>443.08</v>
      </c>
      <c r="I4049" s="7">
        <v>176.37</v>
      </c>
      <c r="J4049" s="40">
        <f t="shared" si="189"/>
        <v>0.4092662846073129</v>
      </c>
      <c r="K4049" s="40">
        <f t="shared" si="190"/>
        <v>29.041089613617881</v>
      </c>
      <c r="L4049" s="40">
        <f t="shared" si="191"/>
        <v>70.958910386382129</v>
      </c>
    </row>
    <row r="4050" spans="1:12" x14ac:dyDescent="0.2">
      <c r="A4050" s="28" t="s">
        <v>1696</v>
      </c>
      <c r="B4050" s="7" t="s">
        <v>1697</v>
      </c>
      <c r="C4050" s="38" t="s">
        <v>1698</v>
      </c>
      <c r="D4050" s="38">
        <v>57</v>
      </c>
      <c r="E4050" s="38">
        <v>21.576219344481899</v>
      </c>
      <c r="F4050">
        <v>3.95</v>
      </c>
      <c r="G4050">
        <v>0</v>
      </c>
      <c r="H4050">
        <v>264.77999999999997</v>
      </c>
      <c r="I4050" s="7">
        <v>48.64</v>
      </c>
      <c r="J4050" s="40">
        <f t="shared" si="189"/>
        <v>1.2602897071022912E-2</v>
      </c>
      <c r="K4050" s="40">
        <f t="shared" si="190"/>
        <v>1.2446040898635664</v>
      </c>
      <c r="L4050" s="40">
        <f t="shared" si="191"/>
        <v>98.755395910136428</v>
      </c>
    </row>
    <row r="4051" spans="1:12" x14ac:dyDescent="0.2">
      <c r="A4051" s="28" t="s">
        <v>2497</v>
      </c>
      <c r="B4051" s="7" t="s">
        <v>2498</v>
      </c>
      <c r="C4051" s="38" t="s">
        <v>2499</v>
      </c>
      <c r="D4051" s="38">
        <v>91</v>
      </c>
      <c r="E4051" s="38">
        <v>21.566853698236599</v>
      </c>
      <c r="F4051">
        <v>97.45</v>
      </c>
      <c r="G4051">
        <v>109.74</v>
      </c>
      <c r="H4051">
        <v>138.16999999999999</v>
      </c>
      <c r="I4051" s="7">
        <v>123.63</v>
      </c>
      <c r="J4051" s="40">
        <f t="shared" si="189"/>
        <v>0.79140565317035916</v>
      </c>
      <c r="K4051" s="40">
        <f t="shared" si="190"/>
        <v>44.177914241241815</v>
      </c>
      <c r="L4051" s="40">
        <f t="shared" si="191"/>
        <v>55.822085758758163</v>
      </c>
    </row>
    <row r="4052" spans="1:12" x14ac:dyDescent="0.2">
      <c r="A4052" s="28" t="s">
        <v>424</v>
      </c>
      <c r="B4052" s="7" t="s">
        <v>425</v>
      </c>
      <c r="C4052" s="38" t="s">
        <v>426</v>
      </c>
      <c r="D4052" s="38">
        <v>47</v>
      </c>
      <c r="E4052" s="38">
        <v>21.559122800732499</v>
      </c>
      <c r="F4052">
        <v>849.71</v>
      </c>
      <c r="G4052">
        <v>474.15</v>
      </c>
      <c r="H4052">
        <v>231.76</v>
      </c>
      <c r="I4052" s="7">
        <v>75.209999999999994</v>
      </c>
      <c r="J4052" s="40">
        <f t="shared" si="189"/>
        <v>4.3126689904550943</v>
      </c>
      <c r="K4052" s="40">
        <f t="shared" si="190"/>
        <v>81.177069345057433</v>
      </c>
      <c r="L4052" s="40">
        <f t="shared" si="191"/>
        <v>18.822930654942571</v>
      </c>
    </row>
    <row r="4053" spans="1:12" x14ac:dyDescent="0.2">
      <c r="A4053" s="31" t="s">
        <v>1378</v>
      </c>
      <c r="B4053" s="7" t="s">
        <v>1379</v>
      </c>
      <c r="C4053" s="38" t="s">
        <v>1380</v>
      </c>
      <c r="D4053" s="38">
        <v>96</v>
      </c>
      <c r="E4053" s="38">
        <v>21.548774670833499</v>
      </c>
      <c r="F4053">
        <v>43.6</v>
      </c>
      <c r="G4053">
        <v>18.399999999999999</v>
      </c>
      <c r="H4053">
        <v>105.48</v>
      </c>
      <c r="I4053" s="7">
        <v>147.15</v>
      </c>
      <c r="J4053" s="40">
        <f t="shared" si="189"/>
        <v>0.24541820053041999</v>
      </c>
      <c r="K4053" s="40">
        <f t="shared" si="190"/>
        <v>19.705686043924612</v>
      </c>
      <c r="L4053" s="40">
        <f t="shared" si="191"/>
        <v>80.294313956075385</v>
      </c>
    </row>
    <row r="4054" spans="1:12" x14ac:dyDescent="0.2">
      <c r="A4054" s="28" t="s">
        <v>2713</v>
      </c>
      <c r="B4054" s="7" t="s">
        <v>2714</v>
      </c>
      <c r="C4054" s="38" t="s">
        <v>2715</v>
      </c>
      <c r="D4054" s="38">
        <v>1</v>
      </c>
      <c r="E4054" s="38">
        <v>21.538151563962401</v>
      </c>
      <c r="F4054">
        <v>28.47</v>
      </c>
      <c r="G4054">
        <v>55.54</v>
      </c>
      <c r="H4054">
        <v>13.67</v>
      </c>
      <c r="I4054" s="7">
        <v>26.85</v>
      </c>
      <c r="J4054" s="40">
        <f t="shared" si="189"/>
        <v>2.0732971372161892</v>
      </c>
      <c r="K4054" s="40">
        <f t="shared" si="190"/>
        <v>67.461655825905396</v>
      </c>
      <c r="L4054" s="40">
        <f t="shared" si="191"/>
        <v>32.538344174094597</v>
      </c>
    </row>
    <row r="4055" spans="1:12" x14ac:dyDescent="0.2">
      <c r="A4055" s="28" t="s">
        <v>2971</v>
      </c>
      <c r="B4055" s="7" t="s">
        <v>2972</v>
      </c>
      <c r="C4055" s="38" t="s">
        <v>2973</v>
      </c>
      <c r="D4055" s="38">
        <v>57</v>
      </c>
      <c r="E4055" s="38">
        <v>21.529891092296801</v>
      </c>
      <c r="F4055">
        <v>195.39</v>
      </c>
      <c r="G4055">
        <v>110.67</v>
      </c>
      <c r="H4055">
        <v>467.61</v>
      </c>
      <c r="I4055" s="7">
        <v>676.58</v>
      </c>
      <c r="J4055" s="40">
        <f t="shared" si="189"/>
        <v>0.26749053915870613</v>
      </c>
      <c r="K4055" s="40">
        <f t="shared" si="190"/>
        <v>21.1039475952422</v>
      </c>
      <c r="L4055" s="40">
        <f t="shared" si="191"/>
        <v>78.896052404757796</v>
      </c>
    </row>
    <row r="4056" spans="1:12" x14ac:dyDescent="0.2">
      <c r="A4056" s="28" t="s">
        <v>430</v>
      </c>
      <c r="B4056" s="7" t="s">
        <v>431</v>
      </c>
      <c r="C4056" s="38" t="s">
        <v>432</v>
      </c>
      <c r="D4056" s="38">
        <v>89</v>
      </c>
      <c r="E4056" s="38">
        <v>21.518551424552399</v>
      </c>
      <c r="F4056">
        <v>7.15</v>
      </c>
      <c r="G4056">
        <v>5.65</v>
      </c>
      <c r="H4056">
        <v>72.34</v>
      </c>
      <c r="I4056" s="7">
        <v>60.25</v>
      </c>
      <c r="J4056" s="40">
        <f t="shared" si="189"/>
        <v>9.6538200467606916E-2</v>
      </c>
      <c r="K4056" s="40">
        <f t="shared" si="190"/>
        <v>8.8039067336130437</v>
      </c>
      <c r="L4056" s="40">
        <f t="shared" si="191"/>
        <v>91.196093266386967</v>
      </c>
    </row>
    <row r="4057" spans="1:12" x14ac:dyDescent="0.2">
      <c r="A4057" s="28" t="s">
        <v>3268</v>
      </c>
      <c r="B4057" s="7" t="s">
        <v>3269</v>
      </c>
      <c r="C4057" s="38" t="s">
        <v>3270</v>
      </c>
      <c r="D4057" s="38">
        <v>79</v>
      </c>
      <c r="E4057" s="38">
        <v>21.507471013340499</v>
      </c>
      <c r="F4057">
        <v>220.5</v>
      </c>
      <c r="G4057">
        <v>134.35</v>
      </c>
      <c r="H4057">
        <v>3.37</v>
      </c>
      <c r="I4057" s="7">
        <v>7.85</v>
      </c>
      <c r="J4057" s="40">
        <f t="shared" si="189"/>
        <v>31.626559714795015</v>
      </c>
      <c r="K4057" s="40">
        <f t="shared" si="190"/>
        <v>96.935012429316785</v>
      </c>
      <c r="L4057" s="40">
        <f t="shared" si="191"/>
        <v>3.0649875706832019</v>
      </c>
    </row>
    <row r="4058" spans="1:12" x14ac:dyDescent="0.2">
      <c r="A4058" s="28" t="s">
        <v>1639</v>
      </c>
      <c r="B4058" s="7" t="s">
        <v>1640</v>
      </c>
      <c r="C4058" s="38" t="s">
        <v>1641</v>
      </c>
      <c r="D4058" s="38">
        <v>13</v>
      </c>
      <c r="E4058" s="38">
        <v>21.492875545245099</v>
      </c>
      <c r="F4058">
        <v>2.4500000000000002</v>
      </c>
      <c r="G4058">
        <v>21.83</v>
      </c>
      <c r="H4058">
        <v>167.21</v>
      </c>
      <c r="I4058" s="7">
        <v>29.55</v>
      </c>
      <c r="J4058" s="40">
        <f t="shared" si="189"/>
        <v>0.12339906485057936</v>
      </c>
      <c r="K4058" s="40">
        <f t="shared" si="190"/>
        <v>10.984437205935576</v>
      </c>
      <c r="L4058" s="40">
        <f t="shared" si="191"/>
        <v>89.015562794064422</v>
      </c>
    </row>
    <row r="4059" spans="1:12" x14ac:dyDescent="0.2">
      <c r="A4059" s="28" t="s">
        <v>2119</v>
      </c>
      <c r="B4059" s="7" t="s">
        <v>2120</v>
      </c>
      <c r="C4059" s="38" t="s">
        <v>2121</v>
      </c>
      <c r="D4059" s="38">
        <v>15</v>
      </c>
      <c r="E4059" s="38">
        <v>21.4891840650121</v>
      </c>
      <c r="F4059">
        <v>62.86</v>
      </c>
      <c r="G4059">
        <v>106.18</v>
      </c>
      <c r="H4059">
        <v>73.069999999999993</v>
      </c>
      <c r="I4059" s="7">
        <v>71.12</v>
      </c>
      <c r="J4059" s="40">
        <f t="shared" si="189"/>
        <v>1.1723420486857621</v>
      </c>
      <c r="K4059" s="40">
        <f t="shared" si="190"/>
        <v>53.966733710053319</v>
      </c>
      <c r="L4059" s="40">
        <f t="shared" si="191"/>
        <v>46.033266289946681</v>
      </c>
    </row>
    <row r="4060" spans="1:12" x14ac:dyDescent="0.2">
      <c r="A4060" s="28" t="s">
        <v>3130</v>
      </c>
      <c r="B4060" s="7" t="s">
        <v>3131</v>
      </c>
      <c r="C4060" s="38" t="s">
        <v>3132</v>
      </c>
      <c r="D4060" s="38">
        <v>223</v>
      </c>
      <c r="E4060" s="38">
        <v>21.475919940485898</v>
      </c>
      <c r="F4060">
        <v>38.71</v>
      </c>
      <c r="G4060">
        <v>7.96</v>
      </c>
      <c r="H4060">
        <v>32.43</v>
      </c>
      <c r="I4060" s="7">
        <v>81.03</v>
      </c>
      <c r="J4060" s="40">
        <f t="shared" si="189"/>
        <v>0.41133439097479285</v>
      </c>
      <c r="K4060" s="40">
        <f t="shared" si="190"/>
        <v>29.145069630924876</v>
      </c>
      <c r="L4060" s="40">
        <f t="shared" si="191"/>
        <v>70.854930369075134</v>
      </c>
    </row>
    <row r="4061" spans="1:12" x14ac:dyDescent="0.2">
      <c r="A4061" s="28" t="s">
        <v>2989</v>
      </c>
      <c r="B4061" s="7" t="s">
        <v>2990</v>
      </c>
      <c r="C4061" s="38" t="s">
        <v>2991</v>
      </c>
      <c r="D4061" s="38">
        <v>424</v>
      </c>
      <c r="E4061" s="38">
        <v>21.4754800361804</v>
      </c>
      <c r="F4061">
        <v>47.62</v>
      </c>
      <c r="G4061">
        <v>50.3</v>
      </c>
      <c r="H4061">
        <v>35.36</v>
      </c>
      <c r="I4061" s="7">
        <v>38.770000000000003</v>
      </c>
      <c r="J4061" s="40">
        <f t="shared" si="189"/>
        <v>1.3209227033589639</v>
      </c>
      <c r="K4061" s="40">
        <f t="shared" si="190"/>
        <v>56.913687881429823</v>
      </c>
      <c r="L4061" s="40">
        <f t="shared" si="191"/>
        <v>43.086312118570184</v>
      </c>
    </row>
    <row r="4062" spans="1:12" x14ac:dyDescent="0.2">
      <c r="A4062" s="28" t="s">
        <v>2146</v>
      </c>
      <c r="B4062" s="7" t="s">
        <v>2147</v>
      </c>
      <c r="C4062" s="38" t="s">
        <v>2148</v>
      </c>
      <c r="D4062" s="38">
        <v>89</v>
      </c>
      <c r="E4062" s="38">
        <v>21.4742255904773</v>
      </c>
      <c r="F4062">
        <v>94.86</v>
      </c>
      <c r="G4062">
        <v>70.13</v>
      </c>
      <c r="H4062">
        <v>21.75</v>
      </c>
      <c r="I4062" s="7">
        <v>22.92</v>
      </c>
      <c r="J4062" s="40">
        <f t="shared" si="189"/>
        <v>3.6935303335571974</v>
      </c>
      <c r="K4062" s="40">
        <f t="shared" si="190"/>
        <v>78.694076123247157</v>
      </c>
      <c r="L4062" s="40">
        <f t="shared" si="191"/>
        <v>21.305923876752836</v>
      </c>
    </row>
    <row r="4063" spans="1:12" x14ac:dyDescent="0.2">
      <c r="A4063" s="28" t="s">
        <v>2263</v>
      </c>
      <c r="B4063" s="7" t="s">
        <v>2264</v>
      </c>
      <c r="C4063" s="38" t="s">
        <v>2265</v>
      </c>
      <c r="D4063" s="38">
        <v>504</v>
      </c>
      <c r="E4063" s="38">
        <v>21.464982740639201</v>
      </c>
      <c r="F4063">
        <v>28.18</v>
      </c>
      <c r="G4063">
        <v>18.09</v>
      </c>
      <c r="H4063">
        <v>16.07</v>
      </c>
      <c r="I4063" s="7">
        <v>23.56</v>
      </c>
      <c r="J4063" s="40">
        <f t="shared" si="189"/>
        <v>1.1675498359828413</v>
      </c>
      <c r="K4063" s="40">
        <f t="shared" si="190"/>
        <v>53.864959254947621</v>
      </c>
      <c r="L4063" s="40">
        <f t="shared" si="191"/>
        <v>46.135040745052386</v>
      </c>
    </row>
    <row r="4064" spans="1:12" x14ac:dyDescent="0.2">
      <c r="A4064" s="28" t="s">
        <v>3271</v>
      </c>
      <c r="B4064" s="7" t="s">
        <v>3272</v>
      </c>
      <c r="C4064" s="38" t="s">
        <v>3273</v>
      </c>
      <c r="D4064" s="38">
        <v>29</v>
      </c>
      <c r="E4064" s="38">
        <v>21.453089617555701</v>
      </c>
      <c r="F4064">
        <v>21.97</v>
      </c>
      <c r="G4064">
        <v>45.19</v>
      </c>
      <c r="H4064">
        <v>16.18</v>
      </c>
      <c r="I4064" s="7">
        <v>109.43</v>
      </c>
      <c r="J4064" s="40">
        <f t="shared" si="189"/>
        <v>0.53467080646445342</v>
      </c>
      <c r="K4064" s="40">
        <f t="shared" si="190"/>
        <v>34.839445971883585</v>
      </c>
      <c r="L4064" s="40">
        <f t="shared" si="191"/>
        <v>65.160554028116408</v>
      </c>
    </row>
    <row r="4065" spans="1:12" x14ac:dyDescent="0.2">
      <c r="A4065" s="28" t="s">
        <v>2902</v>
      </c>
      <c r="B4065" s="7" t="s">
        <v>2903</v>
      </c>
      <c r="C4065" s="38" t="s">
        <v>2904</v>
      </c>
      <c r="D4065" s="38">
        <v>48</v>
      </c>
      <c r="E4065" s="38">
        <v>21.441990766662698</v>
      </c>
      <c r="F4065">
        <v>15.1</v>
      </c>
      <c r="G4065">
        <v>23.02</v>
      </c>
      <c r="H4065">
        <v>60.14</v>
      </c>
      <c r="I4065" s="7">
        <v>81.5</v>
      </c>
      <c r="J4065" s="40">
        <f t="shared" si="189"/>
        <v>0.2691330132730867</v>
      </c>
      <c r="K4065" s="40">
        <f t="shared" si="190"/>
        <v>21.206052514463732</v>
      </c>
      <c r="L4065" s="40">
        <f t="shared" si="191"/>
        <v>78.793947485536265</v>
      </c>
    </row>
    <row r="4066" spans="1:12" x14ac:dyDescent="0.2">
      <c r="A4066" s="32" t="s">
        <v>2125</v>
      </c>
      <c r="B4066" s="7" t="s">
        <v>2126</v>
      </c>
      <c r="C4066" s="38" t="s">
        <v>2127</v>
      </c>
      <c r="D4066" s="38">
        <v>139</v>
      </c>
      <c r="E4066" s="38">
        <v>21.439870133920699</v>
      </c>
      <c r="F4066">
        <v>24.67</v>
      </c>
      <c r="G4066">
        <v>24.54</v>
      </c>
      <c r="H4066">
        <v>26.02</v>
      </c>
      <c r="I4066" s="7">
        <v>49.76</v>
      </c>
      <c r="J4066" s="40">
        <f t="shared" si="189"/>
        <v>0.64937978358405912</v>
      </c>
      <c r="K4066" s="40">
        <f t="shared" si="190"/>
        <v>39.371149691975354</v>
      </c>
      <c r="L4066" s="40">
        <f t="shared" si="191"/>
        <v>60.628850308024639</v>
      </c>
    </row>
    <row r="4067" spans="1:12" x14ac:dyDescent="0.2">
      <c r="A4067" s="28" t="s">
        <v>3274</v>
      </c>
      <c r="B4067" s="7" t="s">
        <v>3275</v>
      </c>
      <c r="C4067" s="38" t="s">
        <v>3276</v>
      </c>
      <c r="D4067" s="38">
        <v>232</v>
      </c>
      <c r="E4067" s="38">
        <v>21.433381271625699</v>
      </c>
      <c r="F4067">
        <v>122.29</v>
      </c>
      <c r="G4067">
        <v>88.25</v>
      </c>
      <c r="H4067">
        <v>23.17</v>
      </c>
      <c r="I4067" s="7">
        <v>30.49</v>
      </c>
      <c r="J4067" s="40">
        <f t="shared" si="189"/>
        <v>3.9235929929183757</v>
      </c>
      <c r="K4067" s="40">
        <f t="shared" si="190"/>
        <v>79.6896290688872</v>
      </c>
      <c r="L4067" s="40">
        <f t="shared" si="191"/>
        <v>20.310370931112789</v>
      </c>
    </row>
    <row r="4068" spans="1:12" x14ac:dyDescent="0.2">
      <c r="A4068" s="30" t="s">
        <v>2512</v>
      </c>
      <c r="B4068" s="7" t="s">
        <v>2513</v>
      </c>
      <c r="C4068" s="38" t="s">
        <v>2514</v>
      </c>
      <c r="D4068" s="38">
        <v>27</v>
      </c>
      <c r="E4068" s="38">
        <v>21.406921370461099</v>
      </c>
      <c r="F4068">
        <v>8.48</v>
      </c>
      <c r="G4068">
        <v>25.62</v>
      </c>
      <c r="H4068">
        <v>41.14</v>
      </c>
      <c r="I4068" s="7">
        <v>61.28</v>
      </c>
      <c r="J4068" s="40">
        <f t="shared" si="189"/>
        <v>0.33294278461238042</v>
      </c>
      <c r="K4068" s="40">
        <f t="shared" si="190"/>
        <v>24.978025197773217</v>
      </c>
      <c r="L4068" s="40">
        <f t="shared" si="191"/>
        <v>75.021974802226779</v>
      </c>
    </row>
    <row r="4069" spans="1:12" x14ac:dyDescent="0.2">
      <c r="A4069" s="28" t="s">
        <v>2176</v>
      </c>
      <c r="B4069" s="7" t="s">
        <v>2177</v>
      </c>
      <c r="C4069" s="38" t="s">
        <v>2178</v>
      </c>
      <c r="D4069" s="38">
        <v>270</v>
      </c>
      <c r="E4069" s="38">
        <v>21.400808020209201</v>
      </c>
      <c r="F4069">
        <v>17.22</v>
      </c>
      <c r="G4069">
        <v>13.35</v>
      </c>
      <c r="H4069">
        <v>38.94</v>
      </c>
      <c r="I4069" s="7">
        <v>38.32</v>
      </c>
      <c r="J4069" s="40">
        <f t="shared" si="189"/>
        <v>0.39567693502459234</v>
      </c>
      <c r="K4069" s="40">
        <f t="shared" si="190"/>
        <v>28.350180840211447</v>
      </c>
      <c r="L4069" s="40">
        <f t="shared" si="191"/>
        <v>71.649819159788564</v>
      </c>
    </row>
    <row r="4070" spans="1:12" x14ac:dyDescent="0.2">
      <c r="A4070" s="31" t="s">
        <v>1867</v>
      </c>
      <c r="B4070" s="7" t="s">
        <v>1868</v>
      </c>
      <c r="C4070" s="38" t="s">
        <v>1869</v>
      </c>
      <c r="D4070" s="38">
        <v>128</v>
      </c>
      <c r="E4070" s="38">
        <v>21.397468454085001</v>
      </c>
      <c r="F4070">
        <v>182.64</v>
      </c>
      <c r="G4070">
        <v>51.39</v>
      </c>
      <c r="H4070">
        <v>97.69</v>
      </c>
      <c r="I4070" s="7">
        <v>18.05</v>
      </c>
      <c r="J4070" s="40">
        <f t="shared" si="189"/>
        <v>2.0220321410057025</v>
      </c>
      <c r="K4070" s="40">
        <f t="shared" si="190"/>
        <v>66.909683506304134</v>
      </c>
      <c r="L4070" s="40">
        <f t="shared" si="191"/>
        <v>33.090316493695859</v>
      </c>
    </row>
    <row r="4071" spans="1:12" x14ac:dyDescent="0.2">
      <c r="A4071" s="28" t="s">
        <v>2683</v>
      </c>
      <c r="B4071" s="7" t="s">
        <v>2684</v>
      </c>
      <c r="C4071" s="38" t="s">
        <v>2685</v>
      </c>
      <c r="D4071" s="38">
        <v>327</v>
      </c>
      <c r="E4071" s="38">
        <v>21.392372354618601</v>
      </c>
      <c r="F4071">
        <v>38.19</v>
      </c>
      <c r="G4071">
        <v>43.08</v>
      </c>
      <c r="H4071">
        <v>94.97</v>
      </c>
      <c r="I4071" s="7">
        <v>68.06</v>
      </c>
      <c r="J4071" s="40">
        <f t="shared" si="189"/>
        <v>0.49849720910261913</v>
      </c>
      <c r="K4071" s="40">
        <f t="shared" si="190"/>
        <v>33.266475644699142</v>
      </c>
      <c r="L4071" s="40">
        <f t="shared" si="191"/>
        <v>66.733524355300858</v>
      </c>
    </row>
    <row r="4072" spans="1:12" x14ac:dyDescent="0.2">
      <c r="A4072" s="28" t="s">
        <v>2839</v>
      </c>
      <c r="B4072" s="7" t="s">
        <v>2840</v>
      </c>
      <c r="C4072" s="38" t="s">
        <v>2841</v>
      </c>
      <c r="D4072" s="38">
        <v>40</v>
      </c>
      <c r="E4072" s="38">
        <v>21.372199104792202</v>
      </c>
      <c r="F4072">
        <v>133.63999999999999</v>
      </c>
      <c r="G4072">
        <v>901.3</v>
      </c>
      <c r="H4072">
        <v>47.56</v>
      </c>
      <c r="I4072" s="7">
        <v>113.97</v>
      </c>
      <c r="J4072" s="40">
        <f t="shared" si="189"/>
        <v>6.4071070389401354</v>
      </c>
      <c r="K4072" s="40">
        <f t="shared" si="190"/>
        <v>86.499452556269702</v>
      </c>
      <c r="L4072" s="40">
        <f t="shared" si="191"/>
        <v>13.500547443730307</v>
      </c>
    </row>
    <row r="4073" spans="1:12" x14ac:dyDescent="0.2">
      <c r="A4073" s="31" t="s">
        <v>2356</v>
      </c>
      <c r="B4073" s="7" t="s">
        <v>2357</v>
      </c>
      <c r="C4073" s="38" t="s">
        <v>2358</v>
      </c>
      <c r="D4073" s="38">
        <v>104</v>
      </c>
      <c r="E4073" s="38">
        <v>21.346347543610701</v>
      </c>
      <c r="F4073">
        <v>133.63999999999999</v>
      </c>
      <c r="G4073">
        <v>13.29</v>
      </c>
      <c r="H4073">
        <v>74.11</v>
      </c>
      <c r="I4073" s="7">
        <v>6.83</v>
      </c>
      <c r="J4073" s="40">
        <f t="shared" si="189"/>
        <v>1.8152952804546576</v>
      </c>
      <c r="K4073" s="40">
        <f t="shared" si="190"/>
        <v>64.479747224294542</v>
      </c>
      <c r="L4073" s="40">
        <f t="shared" si="191"/>
        <v>35.520252775705444</v>
      </c>
    </row>
    <row r="4074" spans="1:12" x14ac:dyDescent="0.2">
      <c r="A4074" s="28" t="s">
        <v>2899</v>
      </c>
      <c r="B4074" s="7" t="s">
        <v>2900</v>
      </c>
      <c r="C4074" s="38" t="s">
        <v>2901</v>
      </c>
      <c r="D4074" s="38">
        <v>99</v>
      </c>
      <c r="E4074" s="38">
        <v>21.319419268940599</v>
      </c>
      <c r="F4074">
        <v>92.96</v>
      </c>
      <c r="G4074">
        <v>24.48</v>
      </c>
      <c r="H4074">
        <v>41.56</v>
      </c>
      <c r="I4074" s="7">
        <v>5.85</v>
      </c>
      <c r="J4074" s="40">
        <f t="shared" si="189"/>
        <v>2.4771145327989874</v>
      </c>
      <c r="K4074" s="40">
        <f t="shared" si="190"/>
        <v>71.24052168638157</v>
      </c>
      <c r="L4074" s="40">
        <f t="shared" si="191"/>
        <v>28.759478313618441</v>
      </c>
    </row>
    <row r="4075" spans="1:12" x14ac:dyDescent="0.2">
      <c r="A4075" s="28" t="s">
        <v>2983</v>
      </c>
      <c r="B4075" s="7" t="s">
        <v>2984</v>
      </c>
      <c r="C4075" s="38" t="s">
        <v>2985</v>
      </c>
      <c r="D4075" s="38">
        <v>462</v>
      </c>
      <c r="E4075" s="38">
        <v>21.316594998241399</v>
      </c>
      <c r="F4075">
        <v>1.1200000000000001</v>
      </c>
      <c r="G4075">
        <v>12.09</v>
      </c>
      <c r="H4075">
        <v>36.51</v>
      </c>
      <c r="I4075" s="7">
        <v>51.21</v>
      </c>
      <c r="J4075" s="40">
        <f t="shared" si="189"/>
        <v>0.15059279525763794</v>
      </c>
      <c r="K4075" s="40">
        <f t="shared" si="190"/>
        <v>13.088279005251163</v>
      </c>
      <c r="L4075" s="40">
        <f t="shared" si="191"/>
        <v>86.911720994748833</v>
      </c>
    </row>
    <row r="4076" spans="1:12" x14ac:dyDescent="0.2">
      <c r="A4076" s="28" t="s">
        <v>2863</v>
      </c>
      <c r="B4076" s="7" t="s">
        <v>2864</v>
      </c>
      <c r="C4076" s="38" t="s">
        <v>2865</v>
      </c>
      <c r="D4076" s="38">
        <v>80</v>
      </c>
      <c r="E4076" s="38">
        <v>21.2930283761686</v>
      </c>
      <c r="F4076">
        <v>135.63999999999999</v>
      </c>
      <c r="G4076">
        <v>15.68</v>
      </c>
      <c r="H4076">
        <v>38.64</v>
      </c>
      <c r="I4076" s="7">
        <v>17.600000000000001</v>
      </c>
      <c r="J4076" s="40">
        <f t="shared" si="189"/>
        <v>2.6906116642958744</v>
      </c>
      <c r="K4076" s="40">
        <f t="shared" si="190"/>
        <v>72.904220466371171</v>
      </c>
      <c r="L4076" s="40">
        <f t="shared" si="191"/>
        <v>27.095779533628832</v>
      </c>
    </row>
    <row r="4077" spans="1:12" x14ac:dyDescent="0.2">
      <c r="A4077" s="28" t="s">
        <v>3139</v>
      </c>
      <c r="B4077" s="7" t="s">
        <v>3140</v>
      </c>
      <c r="C4077" s="38" t="s">
        <v>3141</v>
      </c>
      <c r="D4077" s="38">
        <v>196</v>
      </c>
      <c r="E4077" s="38">
        <v>21.2744644733956</v>
      </c>
      <c r="F4077">
        <v>133.13999999999999</v>
      </c>
      <c r="G4077">
        <v>177.04</v>
      </c>
      <c r="H4077">
        <v>2.35</v>
      </c>
      <c r="I4077" s="7">
        <v>0</v>
      </c>
      <c r="J4077" s="40">
        <f t="shared" si="189"/>
        <v>131.99148936170209</v>
      </c>
      <c r="K4077" s="40">
        <f t="shared" si="190"/>
        <v>99.248072185070228</v>
      </c>
      <c r="L4077" s="40">
        <f t="shared" si="191"/>
        <v>0.7519278149297669</v>
      </c>
    </row>
    <row r="4078" spans="1:12" x14ac:dyDescent="0.2">
      <c r="A4078" s="28" t="s">
        <v>3067</v>
      </c>
      <c r="B4078" s="7" t="s">
        <v>3068</v>
      </c>
      <c r="C4078" s="38" t="s">
        <v>3069</v>
      </c>
      <c r="D4078" s="38">
        <v>108</v>
      </c>
      <c r="E4078" s="38">
        <v>21.2731811556209</v>
      </c>
      <c r="F4078">
        <v>199.77</v>
      </c>
      <c r="G4078">
        <v>172.74</v>
      </c>
      <c r="H4078">
        <v>168.83</v>
      </c>
      <c r="I4078" s="7">
        <v>107.19</v>
      </c>
      <c r="J4078" s="40">
        <f t="shared" si="189"/>
        <v>1.3495761176726324</v>
      </c>
      <c r="K4078" s="40">
        <f t="shared" si="190"/>
        <v>57.439131574483838</v>
      </c>
      <c r="L4078" s="40">
        <f t="shared" si="191"/>
        <v>42.560868425516169</v>
      </c>
    </row>
    <row r="4079" spans="1:12" x14ac:dyDescent="0.2">
      <c r="A4079" s="28" t="s">
        <v>1165</v>
      </c>
      <c r="B4079" s="7" t="s">
        <v>1166</v>
      </c>
      <c r="C4079" s="38" t="s">
        <v>1167</v>
      </c>
      <c r="D4079" s="38">
        <v>320</v>
      </c>
      <c r="E4079" s="38">
        <v>21.243844363346099</v>
      </c>
      <c r="F4079">
        <v>58.97</v>
      </c>
      <c r="G4079">
        <v>37.01</v>
      </c>
      <c r="H4079">
        <v>58.21</v>
      </c>
      <c r="I4079" s="7">
        <v>24.41</v>
      </c>
      <c r="J4079" s="40">
        <f t="shared" si="189"/>
        <v>1.1617041878479786</v>
      </c>
      <c r="K4079" s="40">
        <f t="shared" si="190"/>
        <v>53.74020156774916</v>
      </c>
      <c r="L4079" s="40">
        <f t="shared" si="191"/>
        <v>46.25979843225084</v>
      </c>
    </row>
    <row r="4080" spans="1:12" x14ac:dyDescent="0.2">
      <c r="A4080" s="28" t="s">
        <v>3277</v>
      </c>
      <c r="B4080" s="7" t="s">
        <v>3278</v>
      </c>
      <c r="C4080" s="38" t="s">
        <v>3279</v>
      </c>
      <c r="D4080" s="38">
        <v>70</v>
      </c>
      <c r="E4080" s="38">
        <v>21.208872119438102</v>
      </c>
      <c r="F4080">
        <v>510.78</v>
      </c>
      <c r="G4080">
        <v>605.51</v>
      </c>
      <c r="H4080">
        <v>17.55</v>
      </c>
      <c r="I4080" s="7">
        <v>102.12</v>
      </c>
      <c r="J4080" s="40">
        <f t="shared" si="189"/>
        <v>9.3280688560207228</v>
      </c>
      <c r="K4080" s="40">
        <f t="shared" si="190"/>
        <v>90.317647820317802</v>
      </c>
      <c r="L4080" s="40">
        <f t="shared" si="191"/>
        <v>9.682352179682189</v>
      </c>
    </row>
    <row r="4081" spans="1:12" x14ac:dyDescent="0.2">
      <c r="A4081" s="28" t="s">
        <v>3184</v>
      </c>
      <c r="B4081" s="7" t="s">
        <v>3185</v>
      </c>
      <c r="C4081" s="38" t="s">
        <v>3186</v>
      </c>
      <c r="D4081" s="38">
        <v>180</v>
      </c>
      <c r="E4081" s="38">
        <v>21.2062755539847</v>
      </c>
      <c r="F4081">
        <v>40.630000000000003</v>
      </c>
      <c r="G4081">
        <v>43.71</v>
      </c>
      <c r="H4081">
        <v>3.47</v>
      </c>
      <c r="I4081" s="7">
        <v>35.61</v>
      </c>
      <c r="J4081" s="40">
        <f t="shared" si="189"/>
        <v>2.1581371545547596</v>
      </c>
      <c r="K4081" s="40">
        <f t="shared" si="190"/>
        <v>68.335764057689204</v>
      </c>
      <c r="L4081" s="40">
        <f t="shared" si="191"/>
        <v>31.66423594231081</v>
      </c>
    </row>
    <row r="4082" spans="1:12" x14ac:dyDescent="0.2">
      <c r="A4082" s="28" t="s">
        <v>1990</v>
      </c>
      <c r="B4082" s="7" t="s">
        <v>1991</v>
      </c>
      <c r="C4082" s="38" t="s">
        <v>1992</v>
      </c>
      <c r="D4082" s="38">
        <v>406</v>
      </c>
      <c r="E4082" s="38">
        <v>21.205949717372899</v>
      </c>
      <c r="F4082">
        <v>104.53</v>
      </c>
      <c r="G4082">
        <v>23.03</v>
      </c>
      <c r="H4082">
        <v>79.989999999999995</v>
      </c>
      <c r="I4082" s="7">
        <v>5.71</v>
      </c>
      <c r="J4082" s="40">
        <f t="shared" si="189"/>
        <v>1.4884480746791133</v>
      </c>
      <c r="K4082" s="40">
        <f t="shared" si="190"/>
        <v>59.814311169464496</v>
      </c>
      <c r="L4082" s="40">
        <f t="shared" si="191"/>
        <v>40.18568883053549</v>
      </c>
    </row>
    <row r="4083" spans="1:12" x14ac:dyDescent="0.2">
      <c r="A4083" s="28" t="s">
        <v>2980</v>
      </c>
      <c r="B4083" s="7" t="s">
        <v>2981</v>
      </c>
      <c r="C4083" s="38" t="s">
        <v>2982</v>
      </c>
      <c r="D4083" s="38">
        <v>15</v>
      </c>
      <c r="E4083" s="38">
        <v>21.196952292719502</v>
      </c>
      <c r="F4083">
        <v>173.02</v>
      </c>
      <c r="G4083">
        <v>27.17</v>
      </c>
      <c r="H4083">
        <v>23.45</v>
      </c>
      <c r="I4083" s="7">
        <v>3.67</v>
      </c>
      <c r="J4083" s="40">
        <f t="shared" si="189"/>
        <v>7.3816371681415935</v>
      </c>
      <c r="K4083" s="40">
        <f t="shared" si="190"/>
        <v>88.069156658308046</v>
      </c>
      <c r="L4083" s="40">
        <f t="shared" si="191"/>
        <v>11.930843341691963</v>
      </c>
    </row>
    <row r="4084" spans="1:12" x14ac:dyDescent="0.2">
      <c r="A4084" s="28" t="s">
        <v>2896</v>
      </c>
      <c r="B4084" s="7" t="s">
        <v>2897</v>
      </c>
      <c r="C4084" s="38" t="s">
        <v>2898</v>
      </c>
      <c r="D4084" s="38">
        <v>40</v>
      </c>
      <c r="E4084" s="38">
        <v>21.192026127301698</v>
      </c>
      <c r="F4084">
        <v>114.5</v>
      </c>
      <c r="G4084">
        <v>555.46</v>
      </c>
      <c r="H4084">
        <v>153.36000000000001</v>
      </c>
      <c r="I4084" s="7">
        <v>492.84</v>
      </c>
      <c r="J4084" s="40">
        <f t="shared" si="189"/>
        <v>1.0367688022284123</v>
      </c>
      <c r="K4084" s="40">
        <f t="shared" si="190"/>
        <v>50.902625820568929</v>
      </c>
      <c r="L4084" s="40">
        <f t="shared" si="191"/>
        <v>49.097374179431071</v>
      </c>
    </row>
    <row r="4085" spans="1:12" x14ac:dyDescent="0.2">
      <c r="A4085" s="28" t="s">
        <v>3178</v>
      </c>
      <c r="B4085" s="7" t="s">
        <v>3179</v>
      </c>
      <c r="C4085" s="38" t="s">
        <v>3180</v>
      </c>
      <c r="D4085" s="38">
        <v>229</v>
      </c>
      <c r="E4085" s="38">
        <v>21.192011578806198</v>
      </c>
      <c r="F4085">
        <v>168.27</v>
      </c>
      <c r="G4085">
        <v>426.59</v>
      </c>
      <c r="H4085">
        <v>21.73</v>
      </c>
      <c r="I4085" s="7">
        <v>255.35</v>
      </c>
      <c r="J4085" s="40">
        <f t="shared" si="189"/>
        <v>2.1468889851306483</v>
      </c>
      <c r="K4085" s="40">
        <f t="shared" si="190"/>
        <v>68.222584122760736</v>
      </c>
      <c r="L4085" s="40">
        <f t="shared" si="191"/>
        <v>31.777415877239257</v>
      </c>
    </row>
    <row r="4086" spans="1:12" x14ac:dyDescent="0.2">
      <c r="A4086" s="28" t="s">
        <v>3145</v>
      </c>
      <c r="B4086" s="7" t="s">
        <v>3146</v>
      </c>
      <c r="C4086" s="38" t="s">
        <v>3147</v>
      </c>
      <c r="D4086" s="38">
        <v>291</v>
      </c>
      <c r="E4086" s="38">
        <v>21.177001048057399</v>
      </c>
      <c r="F4086">
        <v>334.72</v>
      </c>
      <c r="G4086">
        <v>251.83</v>
      </c>
      <c r="H4086">
        <v>132.01</v>
      </c>
      <c r="I4086" s="7">
        <v>87.96</v>
      </c>
      <c r="J4086" s="40">
        <f t="shared" si="189"/>
        <v>2.6664999772696283</v>
      </c>
      <c r="K4086" s="40">
        <f t="shared" si="190"/>
        <v>72.726032832415811</v>
      </c>
      <c r="L4086" s="40">
        <f t="shared" si="191"/>
        <v>27.273967167584185</v>
      </c>
    </row>
    <row r="4087" spans="1:12" x14ac:dyDescent="0.2">
      <c r="A4087" s="28" t="s">
        <v>1675</v>
      </c>
      <c r="B4087" s="7" t="s">
        <v>1676</v>
      </c>
      <c r="C4087" s="38" t="s">
        <v>1677</v>
      </c>
      <c r="D4087" s="38">
        <v>346</v>
      </c>
      <c r="E4087" s="38">
        <v>21.1679284227674</v>
      </c>
      <c r="F4087">
        <v>134.1</v>
      </c>
      <c r="G4087">
        <v>85.87</v>
      </c>
      <c r="H4087">
        <v>30.4</v>
      </c>
      <c r="I4087" s="7">
        <v>44.24</v>
      </c>
      <c r="J4087" s="40">
        <f t="shared" si="189"/>
        <v>2.947079314040729</v>
      </c>
      <c r="K4087" s="40">
        <f t="shared" si="190"/>
        <v>74.664811106208205</v>
      </c>
      <c r="L4087" s="40">
        <f t="shared" si="191"/>
        <v>25.335188893791795</v>
      </c>
    </row>
    <row r="4088" spans="1:12" x14ac:dyDescent="0.2">
      <c r="A4088" s="28" t="s">
        <v>3241</v>
      </c>
      <c r="B4088" s="7" t="s">
        <v>3242</v>
      </c>
      <c r="C4088" s="38" t="s">
        <v>3243</v>
      </c>
      <c r="D4088" s="38">
        <v>138</v>
      </c>
      <c r="E4088" s="38">
        <v>21.142258259712399</v>
      </c>
      <c r="F4088">
        <v>1977.87</v>
      </c>
      <c r="G4088">
        <v>50.88</v>
      </c>
      <c r="H4088">
        <v>137.91</v>
      </c>
      <c r="I4088" s="7">
        <v>13.5</v>
      </c>
      <c r="J4088" s="40">
        <f t="shared" si="189"/>
        <v>13.399048939964336</v>
      </c>
      <c r="K4088" s="40">
        <f t="shared" si="190"/>
        <v>93.055096873623967</v>
      </c>
      <c r="L4088" s="40">
        <f t="shared" si="191"/>
        <v>6.9449031263760466</v>
      </c>
    </row>
    <row r="4089" spans="1:12" x14ac:dyDescent="0.2">
      <c r="A4089" s="28" t="s">
        <v>1312</v>
      </c>
      <c r="B4089" s="7" t="s">
        <v>1313</v>
      </c>
      <c r="C4089" s="38" t="s">
        <v>1314</v>
      </c>
      <c r="D4089" s="38">
        <v>116</v>
      </c>
      <c r="E4089" s="38">
        <v>21.132382511399701</v>
      </c>
      <c r="F4089">
        <v>8.23</v>
      </c>
      <c r="G4089">
        <v>28.04</v>
      </c>
      <c r="H4089">
        <v>22.85</v>
      </c>
      <c r="I4089" s="7">
        <v>66.260000000000005</v>
      </c>
      <c r="J4089" s="40">
        <f t="shared" si="189"/>
        <v>0.40702502524969131</v>
      </c>
      <c r="K4089" s="40">
        <f t="shared" si="190"/>
        <v>28.928058701547293</v>
      </c>
      <c r="L4089" s="40">
        <f t="shared" si="191"/>
        <v>71.071941298452714</v>
      </c>
    </row>
    <row r="4090" spans="1:12" x14ac:dyDescent="0.2">
      <c r="A4090" s="28" t="s">
        <v>1456</v>
      </c>
      <c r="B4090" s="7" t="s">
        <v>1457</v>
      </c>
      <c r="C4090" s="38" t="s">
        <v>1458</v>
      </c>
      <c r="D4090" s="38">
        <v>55</v>
      </c>
      <c r="E4090" s="38">
        <v>21.120513600627099</v>
      </c>
      <c r="F4090">
        <v>26.19</v>
      </c>
      <c r="G4090">
        <v>28.9</v>
      </c>
      <c r="H4090">
        <v>33.630000000000003</v>
      </c>
      <c r="I4090" s="7">
        <v>37.58</v>
      </c>
      <c r="J4090" s="40">
        <f t="shared" si="189"/>
        <v>0.77362729953658194</v>
      </c>
      <c r="K4090" s="40">
        <f t="shared" si="190"/>
        <v>43.618368962787017</v>
      </c>
      <c r="L4090" s="40">
        <f t="shared" si="191"/>
        <v>56.381631037212998</v>
      </c>
    </row>
    <row r="4091" spans="1:12" x14ac:dyDescent="0.2">
      <c r="A4091" s="28" t="s">
        <v>3019</v>
      </c>
      <c r="B4091" s="7" t="s">
        <v>3020</v>
      </c>
      <c r="C4091" s="38" t="s">
        <v>3021</v>
      </c>
      <c r="D4091" s="38">
        <v>106</v>
      </c>
      <c r="E4091" s="38">
        <v>21.1188353106546</v>
      </c>
      <c r="F4091">
        <v>75.83</v>
      </c>
      <c r="G4091">
        <v>70.11</v>
      </c>
      <c r="H4091">
        <v>80.89</v>
      </c>
      <c r="I4091" s="7">
        <v>179.68</v>
      </c>
      <c r="J4091" s="40">
        <f t="shared" si="189"/>
        <v>0.56007982499904052</v>
      </c>
      <c r="K4091" s="40">
        <f t="shared" si="190"/>
        <v>35.900715849548597</v>
      </c>
      <c r="L4091" s="40">
        <f t="shared" si="191"/>
        <v>64.09928415045141</v>
      </c>
    </row>
    <row r="4092" spans="1:12" x14ac:dyDescent="0.2">
      <c r="A4092" s="28" t="s">
        <v>2233</v>
      </c>
      <c r="B4092" s="7" t="s">
        <v>2234</v>
      </c>
      <c r="C4092" s="38" t="s">
        <v>2235</v>
      </c>
      <c r="D4092" s="38">
        <v>86</v>
      </c>
      <c r="E4092" s="38">
        <v>21.110391247627501</v>
      </c>
      <c r="F4092">
        <v>174.41</v>
      </c>
      <c r="G4092">
        <v>100.27</v>
      </c>
      <c r="H4092">
        <v>79.08</v>
      </c>
      <c r="I4092" s="7">
        <v>87.03</v>
      </c>
      <c r="J4092" s="40">
        <f t="shared" si="189"/>
        <v>1.6536030341340076</v>
      </c>
      <c r="K4092" s="40">
        <f t="shared" si="190"/>
        <v>62.315388280133398</v>
      </c>
      <c r="L4092" s="40">
        <f t="shared" si="191"/>
        <v>37.684611719866609</v>
      </c>
    </row>
    <row r="4093" spans="1:12" x14ac:dyDescent="0.2">
      <c r="A4093" s="28" t="s">
        <v>2908</v>
      </c>
      <c r="B4093" s="7" t="s">
        <v>2909</v>
      </c>
      <c r="C4093" s="38" t="s">
        <v>2910</v>
      </c>
      <c r="D4093" s="38">
        <v>516</v>
      </c>
      <c r="E4093" s="38">
        <v>21.1060480287784</v>
      </c>
      <c r="F4093">
        <v>67.78</v>
      </c>
      <c r="G4093">
        <v>7.26</v>
      </c>
      <c r="H4093">
        <v>56.35</v>
      </c>
      <c r="I4093" s="7">
        <v>63.43</v>
      </c>
      <c r="J4093" s="40">
        <f t="shared" si="189"/>
        <v>0.62648188345299716</v>
      </c>
      <c r="K4093" s="40">
        <f t="shared" si="190"/>
        <v>38.517605995277691</v>
      </c>
      <c r="L4093" s="40">
        <f t="shared" si="191"/>
        <v>61.482394004722295</v>
      </c>
    </row>
    <row r="4094" spans="1:12" x14ac:dyDescent="0.2">
      <c r="A4094" s="28" t="s">
        <v>2905</v>
      </c>
      <c r="B4094" s="7" t="s">
        <v>2906</v>
      </c>
      <c r="C4094" s="38" t="s">
        <v>2907</v>
      </c>
      <c r="D4094" s="38">
        <v>47</v>
      </c>
      <c r="E4094" s="38">
        <v>21.087579712052801</v>
      </c>
      <c r="F4094">
        <v>464.18</v>
      </c>
      <c r="G4094">
        <v>185.22</v>
      </c>
      <c r="H4094">
        <v>104.51</v>
      </c>
      <c r="I4094" s="7">
        <v>114.83</v>
      </c>
      <c r="J4094" s="40">
        <f t="shared" si="189"/>
        <v>2.9607002826661803</v>
      </c>
      <c r="K4094" s="40">
        <f t="shared" si="190"/>
        <v>74.75193959067154</v>
      </c>
      <c r="L4094" s="40">
        <f t="shared" si="191"/>
        <v>25.248060409328453</v>
      </c>
    </row>
    <row r="4095" spans="1:12" x14ac:dyDescent="0.2">
      <c r="A4095" s="28" t="s">
        <v>3007</v>
      </c>
      <c r="B4095" s="7" t="s">
        <v>3008</v>
      </c>
      <c r="C4095" s="38" t="s">
        <v>3009</v>
      </c>
      <c r="D4095" s="38">
        <v>85</v>
      </c>
      <c r="E4095" s="38">
        <v>21.077129275500099</v>
      </c>
      <c r="F4095">
        <v>14.5</v>
      </c>
      <c r="G4095">
        <v>0</v>
      </c>
      <c r="H4095">
        <v>134.87</v>
      </c>
      <c r="I4095" s="7">
        <v>93.87</v>
      </c>
      <c r="J4095" s="40">
        <f t="shared" si="189"/>
        <v>6.3390749322374748E-2</v>
      </c>
      <c r="K4095" s="40">
        <f t="shared" si="190"/>
        <v>5.9611905936523595</v>
      </c>
      <c r="L4095" s="40">
        <f t="shared" si="191"/>
        <v>94.038809406347639</v>
      </c>
    </row>
    <row r="4096" spans="1:12" x14ac:dyDescent="0.2">
      <c r="A4096" s="31" t="s">
        <v>1945</v>
      </c>
      <c r="B4096" s="7" t="s">
        <v>1946</v>
      </c>
      <c r="C4096" s="38" t="s">
        <v>1947</v>
      </c>
      <c r="D4096" s="38">
        <v>30</v>
      </c>
      <c r="E4096" s="38">
        <v>21.0503941641918</v>
      </c>
      <c r="F4096">
        <v>124</v>
      </c>
      <c r="G4096">
        <v>205.19</v>
      </c>
      <c r="H4096">
        <v>6.32</v>
      </c>
      <c r="I4096" s="7">
        <v>3.68</v>
      </c>
      <c r="J4096" s="40">
        <f t="shared" si="189"/>
        <v>32.918999999999997</v>
      </c>
      <c r="K4096" s="40">
        <f t="shared" si="190"/>
        <v>97.051799876175593</v>
      </c>
      <c r="L4096" s="40">
        <f t="shared" si="191"/>
        <v>2.9482001238244053</v>
      </c>
    </row>
    <row r="4097" spans="1:12" x14ac:dyDescent="0.2">
      <c r="A4097" s="28" t="s">
        <v>3154</v>
      </c>
      <c r="B4097" s="7" t="s">
        <v>3155</v>
      </c>
      <c r="C4097" s="38" t="s">
        <v>3156</v>
      </c>
      <c r="D4097" s="38">
        <v>96</v>
      </c>
      <c r="E4097" s="38">
        <v>21.034412366682801</v>
      </c>
      <c r="F4097">
        <v>186.6</v>
      </c>
      <c r="G4097">
        <v>77.78</v>
      </c>
      <c r="H4097">
        <v>8.23</v>
      </c>
      <c r="I4097" s="7">
        <v>0</v>
      </c>
      <c r="J4097" s="40">
        <f t="shared" si="189"/>
        <v>32.123936816524903</v>
      </c>
      <c r="K4097" s="40">
        <f t="shared" si="190"/>
        <v>96.981035178460061</v>
      </c>
      <c r="L4097" s="40">
        <f t="shared" si="191"/>
        <v>3.018964821539929</v>
      </c>
    </row>
    <row r="4098" spans="1:12" x14ac:dyDescent="0.2">
      <c r="A4098" s="32" t="s">
        <v>1024</v>
      </c>
      <c r="B4098" s="7" t="s">
        <v>1025</v>
      </c>
      <c r="C4098" s="38" t="s">
        <v>1026</v>
      </c>
      <c r="D4098" s="38">
        <v>255</v>
      </c>
      <c r="E4098" s="38">
        <v>21.024549607680001</v>
      </c>
      <c r="F4098">
        <v>2.35</v>
      </c>
      <c r="G4098">
        <v>2.8</v>
      </c>
      <c r="H4098">
        <v>121.56</v>
      </c>
      <c r="I4098" s="7">
        <v>139.1</v>
      </c>
      <c r="J4098" s="40">
        <f t="shared" si="189"/>
        <v>1.9757538555973304E-2</v>
      </c>
      <c r="K4098" s="40">
        <f t="shared" si="190"/>
        <v>1.9374741356608105</v>
      </c>
      <c r="L4098" s="40">
        <f t="shared" si="191"/>
        <v>98.062525864339179</v>
      </c>
    </row>
    <row r="4099" spans="1:12" x14ac:dyDescent="0.2">
      <c r="A4099" s="28" t="s">
        <v>2905</v>
      </c>
      <c r="B4099" s="7" t="s">
        <v>2906</v>
      </c>
      <c r="C4099" s="38" t="s">
        <v>2907</v>
      </c>
      <c r="D4099" s="38">
        <v>49</v>
      </c>
      <c r="E4099" s="38">
        <v>21.020401337337798</v>
      </c>
      <c r="F4099">
        <v>140.97</v>
      </c>
      <c r="G4099">
        <v>72.56</v>
      </c>
      <c r="H4099">
        <v>409.48</v>
      </c>
      <c r="I4099" s="7">
        <v>243.52</v>
      </c>
      <c r="J4099" s="40">
        <f t="shared" si="189"/>
        <v>0.32699846860643184</v>
      </c>
      <c r="K4099" s="40">
        <f t="shared" si="190"/>
        <v>24.641962771052359</v>
      </c>
      <c r="L4099" s="40">
        <f t="shared" si="191"/>
        <v>75.358037228947651</v>
      </c>
    </row>
    <row r="4100" spans="1:12" x14ac:dyDescent="0.2">
      <c r="A4100" s="28" t="s">
        <v>2941</v>
      </c>
      <c r="B4100" s="7" t="s">
        <v>2942</v>
      </c>
      <c r="C4100" s="38" t="s">
        <v>2943</v>
      </c>
      <c r="D4100" s="38">
        <v>35</v>
      </c>
      <c r="E4100" s="38">
        <v>21.017657966328098</v>
      </c>
      <c r="F4100">
        <v>25.14</v>
      </c>
      <c r="G4100">
        <v>48.58</v>
      </c>
      <c r="H4100">
        <v>8.92</v>
      </c>
      <c r="I4100" s="7">
        <v>25.51</v>
      </c>
      <c r="J4100" s="40">
        <f t="shared" si="189"/>
        <v>2.141155968632007</v>
      </c>
      <c r="K4100" s="40">
        <f t="shared" si="190"/>
        <v>68.164586222838636</v>
      </c>
      <c r="L4100" s="40">
        <f t="shared" si="191"/>
        <v>31.835413777161349</v>
      </c>
    </row>
    <row r="4101" spans="1:12" x14ac:dyDescent="0.2">
      <c r="A4101" s="28" t="s">
        <v>1342</v>
      </c>
      <c r="B4101" s="7" t="s">
        <v>1343</v>
      </c>
      <c r="C4101" s="38" t="s">
        <v>1344</v>
      </c>
      <c r="D4101" s="38">
        <v>54</v>
      </c>
      <c r="E4101" s="38">
        <v>21.017374841813801</v>
      </c>
      <c r="F4101">
        <v>39.19</v>
      </c>
      <c r="G4101">
        <v>59.52</v>
      </c>
      <c r="H4101">
        <v>72</v>
      </c>
      <c r="I4101" s="7">
        <v>46.21</v>
      </c>
      <c r="J4101" s="40">
        <f t="shared" si="189"/>
        <v>0.83503933677353859</v>
      </c>
      <c r="K4101" s="40">
        <f t="shared" si="190"/>
        <v>45.505255393693531</v>
      </c>
      <c r="L4101" s="40">
        <f t="shared" si="191"/>
        <v>54.494744606306469</v>
      </c>
    </row>
    <row r="4102" spans="1:12" x14ac:dyDescent="0.2">
      <c r="A4102" s="28" t="s">
        <v>2641</v>
      </c>
      <c r="B4102" s="7" t="s">
        <v>2642</v>
      </c>
      <c r="C4102" s="38" t="s">
        <v>2643</v>
      </c>
      <c r="D4102" s="38">
        <v>31</v>
      </c>
      <c r="E4102" s="38">
        <v>21.014214331852301</v>
      </c>
      <c r="F4102">
        <v>31.03</v>
      </c>
      <c r="G4102">
        <v>21.14</v>
      </c>
      <c r="H4102">
        <v>59.1</v>
      </c>
      <c r="I4102" s="7">
        <v>68.52</v>
      </c>
      <c r="J4102" s="40">
        <f t="shared" si="189"/>
        <v>0.40879172543488479</v>
      </c>
      <c r="K4102" s="40">
        <f t="shared" si="190"/>
        <v>29.017186717837472</v>
      </c>
      <c r="L4102" s="40">
        <f t="shared" si="191"/>
        <v>70.98281328216251</v>
      </c>
    </row>
    <row r="4103" spans="1:12" x14ac:dyDescent="0.2">
      <c r="A4103" s="28" t="s">
        <v>3280</v>
      </c>
      <c r="B4103" s="7" t="s">
        <v>3281</v>
      </c>
      <c r="C4103" s="38" t="s">
        <v>3282</v>
      </c>
      <c r="D4103" s="38">
        <v>247</v>
      </c>
      <c r="E4103" s="38">
        <v>20.994070504841101</v>
      </c>
      <c r="F4103">
        <v>13.88</v>
      </c>
      <c r="G4103">
        <v>11.46</v>
      </c>
      <c r="H4103">
        <v>75.760000000000005</v>
      </c>
      <c r="I4103" s="7">
        <v>29.54</v>
      </c>
      <c r="J4103" s="40">
        <f t="shared" si="189"/>
        <v>0.24064577397910733</v>
      </c>
      <c r="K4103" s="40">
        <f t="shared" si="190"/>
        <v>19.396815676668709</v>
      </c>
      <c r="L4103" s="40">
        <f t="shared" si="191"/>
        <v>80.603184323331291</v>
      </c>
    </row>
    <row r="4104" spans="1:12" x14ac:dyDescent="0.2">
      <c r="A4104" s="28" t="s">
        <v>1318</v>
      </c>
      <c r="B4104" s="7" t="s">
        <v>1319</v>
      </c>
      <c r="C4104" s="38" t="s">
        <v>1320</v>
      </c>
      <c r="D4104" s="38">
        <v>27</v>
      </c>
      <c r="E4104" s="38">
        <v>20.993681667956299</v>
      </c>
      <c r="F4104">
        <v>22.13</v>
      </c>
      <c r="G4104">
        <v>69.06</v>
      </c>
      <c r="H4104">
        <v>0</v>
      </c>
      <c r="I4104" s="7">
        <v>13.88</v>
      </c>
      <c r="J4104" s="40">
        <f t="shared" si="189"/>
        <v>6.5698847262247835</v>
      </c>
      <c r="K4104" s="40">
        <f t="shared" si="190"/>
        <v>86.789759208146961</v>
      </c>
      <c r="L4104" s="40">
        <f t="shared" si="191"/>
        <v>13.210240791853051</v>
      </c>
    </row>
    <row r="4105" spans="1:12" x14ac:dyDescent="0.2">
      <c r="A4105" s="28" t="s">
        <v>1870</v>
      </c>
      <c r="B4105" s="7" t="s">
        <v>1871</v>
      </c>
      <c r="C4105" s="38" t="s">
        <v>1872</v>
      </c>
      <c r="D4105" s="38">
        <v>150</v>
      </c>
      <c r="E4105" s="38">
        <v>20.991771310854599</v>
      </c>
      <c r="F4105">
        <v>308.76</v>
      </c>
      <c r="G4105">
        <v>129.65</v>
      </c>
      <c r="H4105">
        <v>124.72</v>
      </c>
      <c r="I4105" s="7">
        <v>79.53</v>
      </c>
      <c r="J4105" s="40">
        <f t="shared" si="189"/>
        <v>2.1464381884944919</v>
      </c>
      <c r="K4105" s="40">
        <f t="shared" si="190"/>
        <v>68.218031307378695</v>
      </c>
      <c r="L4105" s="40">
        <f t="shared" si="191"/>
        <v>31.781968692621295</v>
      </c>
    </row>
    <row r="4106" spans="1:12" x14ac:dyDescent="0.2">
      <c r="A4106" s="28" t="s">
        <v>3001</v>
      </c>
      <c r="B4106" s="7" t="s">
        <v>3002</v>
      </c>
      <c r="C4106" s="38" t="s">
        <v>3003</v>
      </c>
      <c r="D4106" s="38">
        <v>179</v>
      </c>
      <c r="E4106" s="38">
        <v>20.986045467845699</v>
      </c>
      <c r="F4106">
        <v>12.45</v>
      </c>
      <c r="G4106">
        <v>100.3</v>
      </c>
      <c r="H4106">
        <v>0</v>
      </c>
      <c r="I4106" s="7">
        <v>7.85</v>
      </c>
      <c r="J4106" s="40">
        <f t="shared" si="189"/>
        <v>14.363057324840765</v>
      </c>
      <c r="K4106" s="40">
        <f t="shared" si="190"/>
        <v>93.490878938640137</v>
      </c>
      <c r="L4106" s="40">
        <f t="shared" si="191"/>
        <v>6.5091210613598669</v>
      </c>
    </row>
    <row r="4107" spans="1:12" x14ac:dyDescent="0.2">
      <c r="A4107" s="28" t="s">
        <v>1609</v>
      </c>
      <c r="B4107" s="7" t="s">
        <v>1610</v>
      </c>
      <c r="C4107" s="38" t="s">
        <v>1611</v>
      </c>
      <c r="D4107" s="38">
        <v>429</v>
      </c>
      <c r="E4107" s="38">
        <v>20.9727558508139</v>
      </c>
      <c r="F4107">
        <v>43.24</v>
      </c>
      <c r="G4107">
        <v>27.83</v>
      </c>
      <c r="H4107">
        <v>23.32</v>
      </c>
      <c r="I4107" s="7">
        <v>32.82</v>
      </c>
      <c r="J4107" s="40">
        <f t="shared" ref="J4107:J4170" si="192">(F4107+G4107)/(H4107+I4107)</f>
        <v>1.2659422871392945</v>
      </c>
      <c r="K4107" s="40">
        <f t="shared" si="190"/>
        <v>55.868249351466083</v>
      </c>
      <c r="L4107" s="40">
        <f t="shared" si="191"/>
        <v>44.131750648533931</v>
      </c>
    </row>
    <row r="4108" spans="1:12" x14ac:dyDescent="0.2">
      <c r="A4108" s="28" t="s">
        <v>3283</v>
      </c>
      <c r="B4108" s="7" t="s">
        <v>3284</v>
      </c>
      <c r="C4108" s="38" t="s">
        <v>3285</v>
      </c>
      <c r="D4108" s="38">
        <v>534</v>
      </c>
      <c r="E4108" s="38">
        <v>20.950977927914401</v>
      </c>
      <c r="F4108">
        <v>366.64</v>
      </c>
      <c r="G4108">
        <v>85.58</v>
      </c>
      <c r="H4108">
        <v>84.49</v>
      </c>
      <c r="I4108" s="7">
        <v>133.97</v>
      </c>
      <c r="J4108" s="40">
        <f t="shared" si="192"/>
        <v>2.0700357044767923</v>
      </c>
      <c r="K4108" s="40">
        <f t="shared" ref="K4108:K4171" si="193">SUM(F4108:G4108)/SUM(F4108:I4108)*100</f>
        <v>67.427088924673455</v>
      </c>
      <c r="L4108" s="40">
        <f t="shared" ref="L4108:L4171" si="194">SUM(H4108:I4108)/SUM(F4108:I4108)*100</f>
        <v>32.57291107532653</v>
      </c>
    </row>
    <row r="4109" spans="1:12" x14ac:dyDescent="0.2">
      <c r="A4109" s="28" t="s">
        <v>658</v>
      </c>
      <c r="B4109" s="7" t="s">
        <v>659</v>
      </c>
      <c r="C4109" s="38" t="s">
        <v>660</v>
      </c>
      <c r="D4109" s="38">
        <v>15</v>
      </c>
      <c r="E4109" s="38">
        <v>20.946356741267799</v>
      </c>
      <c r="F4109">
        <v>257.92</v>
      </c>
      <c r="G4109">
        <v>508.9</v>
      </c>
      <c r="H4109">
        <v>187.37</v>
      </c>
      <c r="I4109" s="7">
        <v>176.6</v>
      </c>
      <c r="J4109" s="40">
        <f t="shared" si="192"/>
        <v>2.1068219908234194</v>
      </c>
      <c r="K4109" s="40">
        <f t="shared" si="193"/>
        <v>67.812768064804246</v>
      </c>
      <c r="L4109" s="40">
        <f t="shared" si="194"/>
        <v>32.187231935195754</v>
      </c>
    </row>
    <row r="4110" spans="1:12" x14ac:dyDescent="0.2">
      <c r="A4110" s="28" t="s">
        <v>2875</v>
      </c>
      <c r="B4110" s="7" t="s">
        <v>2876</v>
      </c>
      <c r="C4110" s="38" t="s">
        <v>2877</v>
      </c>
      <c r="D4110" s="38">
        <v>232</v>
      </c>
      <c r="E4110" s="38">
        <v>20.938093412758501</v>
      </c>
      <c r="F4110">
        <v>70.180000000000007</v>
      </c>
      <c r="G4110">
        <v>75.38</v>
      </c>
      <c r="H4110">
        <v>131.55000000000001</v>
      </c>
      <c r="I4110" s="7">
        <v>18.84</v>
      </c>
      <c r="J4110" s="40">
        <f t="shared" si="192"/>
        <v>0.96788350289247949</v>
      </c>
      <c r="K4110" s="40">
        <f t="shared" si="193"/>
        <v>49.183983781044098</v>
      </c>
      <c r="L4110" s="40">
        <f t="shared" si="194"/>
        <v>50.816016218955909</v>
      </c>
    </row>
    <row r="4111" spans="1:12" x14ac:dyDescent="0.2">
      <c r="A4111" s="28" t="s">
        <v>3286</v>
      </c>
      <c r="B4111" s="7" t="s">
        <v>3287</v>
      </c>
      <c r="C4111" s="38" t="s">
        <v>3288</v>
      </c>
      <c r="D4111" s="38">
        <v>275</v>
      </c>
      <c r="E4111" s="38">
        <v>20.933159426664801</v>
      </c>
      <c r="F4111">
        <v>55.74</v>
      </c>
      <c r="G4111">
        <v>5.32</v>
      </c>
      <c r="H4111">
        <v>126.96</v>
      </c>
      <c r="I4111" s="7">
        <v>79.06</v>
      </c>
      <c r="J4111" s="40">
        <f t="shared" si="192"/>
        <v>0.2963789923308417</v>
      </c>
      <c r="K4111" s="40">
        <f t="shared" si="193"/>
        <v>22.862063801108285</v>
      </c>
      <c r="L4111" s="40">
        <f t="shared" si="194"/>
        <v>77.137936198891722</v>
      </c>
    </row>
    <row r="4112" spans="1:12" x14ac:dyDescent="0.2">
      <c r="A4112" s="28" t="s">
        <v>2974</v>
      </c>
      <c r="B4112" s="7" t="s">
        <v>2975</v>
      </c>
      <c r="C4112" s="38" t="s">
        <v>2976</v>
      </c>
      <c r="D4112" s="38">
        <v>73</v>
      </c>
      <c r="E4112" s="38">
        <v>20.9158804074941</v>
      </c>
      <c r="F4112">
        <v>133.51</v>
      </c>
      <c r="G4112">
        <v>141.32</v>
      </c>
      <c r="H4112">
        <v>48.25</v>
      </c>
      <c r="I4112" s="7">
        <v>51.96</v>
      </c>
      <c r="J4112" s="40">
        <f t="shared" si="192"/>
        <v>2.7425406646043307</v>
      </c>
      <c r="K4112" s="40">
        <f t="shared" si="193"/>
        <v>73.280183447098977</v>
      </c>
      <c r="L4112" s="40">
        <f t="shared" si="194"/>
        <v>26.719816552901026</v>
      </c>
    </row>
    <row r="4113" spans="1:12" x14ac:dyDescent="0.2">
      <c r="A4113" s="28" t="s">
        <v>2221</v>
      </c>
      <c r="B4113" s="7" t="s">
        <v>2222</v>
      </c>
      <c r="C4113" s="38" t="s">
        <v>2223</v>
      </c>
      <c r="D4113" s="38">
        <v>17</v>
      </c>
      <c r="E4113" s="38">
        <v>20.9155854788381</v>
      </c>
      <c r="F4113">
        <v>8.41</v>
      </c>
      <c r="G4113">
        <v>19.11</v>
      </c>
      <c r="H4113">
        <v>8.1</v>
      </c>
      <c r="I4113" s="7">
        <v>109.58</v>
      </c>
      <c r="J4113" s="40">
        <f t="shared" si="192"/>
        <v>0.23385452073419444</v>
      </c>
      <c r="K4113" s="40">
        <f t="shared" si="193"/>
        <v>18.953168044077138</v>
      </c>
      <c r="L4113" s="40">
        <f t="shared" si="194"/>
        <v>81.046831955922869</v>
      </c>
    </row>
    <row r="4114" spans="1:12" x14ac:dyDescent="0.2">
      <c r="A4114" s="28" t="s">
        <v>742</v>
      </c>
      <c r="B4114" s="7" t="s">
        <v>743</v>
      </c>
      <c r="C4114" s="38" t="s">
        <v>744</v>
      </c>
      <c r="D4114" s="38">
        <v>17</v>
      </c>
      <c r="E4114" s="38">
        <v>20.9148626877395</v>
      </c>
      <c r="F4114">
        <v>264.95</v>
      </c>
      <c r="G4114">
        <v>278.81</v>
      </c>
      <c r="H4114">
        <v>267.08</v>
      </c>
      <c r="I4114" s="7">
        <v>244.69</v>
      </c>
      <c r="J4114" s="40">
        <f t="shared" si="192"/>
        <v>1.0625085487621393</v>
      </c>
      <c r="K4114" s="40">
        <f t="shared" si="193"/>
        <v>51.515352476954703</v>
      </c>
      <c r="L4114" s="40">
        <f t="shared" si="194"/>
        <v>48.484647523045297</v>
      </c>
    </row>
    <row r="4115" spans="1:12" x14ac:dyDescent="0.2">
      <c r="A4115" s="28" t="s">
        <v>1357</v>
      </c>
      <c r="B4115" s="7" t="s">
        <v>1358</v>
      </c>
      <c r="C4115" s="38" t="s">
        <v>1359</v>
      </c>
      <c r="D4115" s="38">
        <v>185</v>
      </c>
      <c r="E4115" s="38">
        <v>20.902524288480699</v>
      </c>
      <c r="F4115">
        <v>134.13</v>
      </c>
      <c r="G4115">
        <v>27.98</v>
      </c>
      <c r="H4115">
        <v>32.130000000000003</v>
      </c>
      <c r="I4115" s="7">
        <v>8.4</v>
      </c>
      <c r="J4115" s="40">
        <f t="shared" si="192"/>
        <v>3.9997532691833206</v>
      </c>
      <c r="K4115" s="40">
        <f t="shared" si="193"/>
        <v>79.999013028029992</v>
      </c>
      <c r="L4115" s="40">
        <f t="shared" si="194"/>
        <v>20.000986971969997</v>
      </c>
    </row>
    <row r="4116" spans="1:12" x14ac:dyDescent="0.2">
      <c r="A4116" s="28" t="s">
        <v>1795</v>
      </c>
      <c r="B4116" s="7" t="s">
        <v>1796</v>
      </c>
      <c r="C4116" s="38" t="s">
        <v>1797</v>
      </c>
      <c r="D4116" s="38">
        <v>443</v>
      </c>
      <c r="E4116" s="38">
        <v>20.891160846849001</v>
      </c>
      <c r="F4116">
        <v>1.23</v>
      </c>
      <c r="G4116">
        <v>0</v>
      </c>
      <c r="H4116">
        <v>22.9</v>
      </c>
      <c r="I4116" s="7">
        <v>91.04</v>
      </c>
      <c r="J4116" s="40">
        <f t="shared" si="192"/>
        <v>1.0795155344918378E-2</v>
      </c>
      <c r="K4116" s="40">
        <f t="shared" si="193"/>
        <v>1.067986454805939</v>
      </c>
      <c r="L4116" s="40">
        <f t="shared" si="194"/>
        <v>98.932013545194053</v>
      </c>
    </row>
    <row r="4117" spans="1:12" x14ac:dyDescent="0.2">
      <c r="A4117" s="28" t="s">
        <v>2161</v>
      </c>
      <c r="B4117" s="7" t="s">
        <v>2162</v>
      </c>
      <c r="C4117" s="38" t="s">
        <v>2163</v>
      </c>
      <c r="D4117" s="38">
        <v>38</v>
      </c>
      <c r="E4117" s="38">
        <v>20.872868042808602</v>
      </c>
      <c r="F4117">
        <v>68.16</v>
      </c>
      <c r="G4117">
        <v>23.61</v>
      </c>
      <c r="H4117">
        <v>58.45</v>
      </c>
      <c r="I4117" s="7">
        <v>47.84</v>
      </c>
      <c r="J4117" s="40">
        <f t="shared" si="192"/>
        <v>0.86339260513688953</v>
      </c>
      <c r="K4117" s="40">
        <f t="shared" si="193"/>
        <v>46.33444410784611</v>
      </c>
      <c r="L4117" s="40">
        <f t="shared" si="194"/>
        <v>53.66555589215389</v>
      </c>
    </row>
    <row r="4118" spans="1:12" x14ac:dyDescent="0.2">
      <c r="A4118" s="28" t="s">
        <v>1372</v>
      </c>
      <c r="B4118" s="7" t="s">
        <v>1373</v>
      </c>
      <c r="C4118" s="38" t="s">
        <v>1374</v>
      </c>
      <c r="D4118" s="38">
        <v>264</v>
      </c>
      <c r="E4118" s="38">
        <v>20.869355667193101</v>
      </c>
      <c r="F4118">
        <v>102.18</v>
      </c>
      <c r="G4118">
        <v>202.5</v>
      </c>
      <c r="H4118">
        <v>290.12</v>
      </c>
      <c r="I4118" s="7">
        <v>480.79</v>
      </c>
      <c r="J4118" s="40">
        <f t="shared" si="192"/>
        <v>0.39522123205043386</v>
      </c>
      <c r="K4118" s="40">
        <f t="shared" si="193"/>
        <v>28.326778791175077</v>
      </c>
      <c r="L4118" s="40">
        <f t="shared" si="194"/>
        <v>71.673221208824927</v>
      </c>
    </row>
    <row r="4119" spans="1:12" x14ac:dyDescent="0.2">
      <c r="A4119" s="28" t="s">
        <v>3220</v>
      </c>
      <c r="B4119" s="7" t="s">
        <v>3221</v>
      </c>
      <c r="C4119" s="38" t="s">
        <v>3222</v>
      </c>
      <c r="D4119" s="38">
        <v>82</v>
      </c>
      <c r="E4119" s="38">
        <v>20.839153177381501</v>
      </c>
      <c r="F4119">
        <v>63.94</v>
      </c>
      <c r="G4119">
        <v>106.06</v>
      </c>
      <c r="H4119">
        <v>2.35</v>
      </c>
      <c r="I4119" s="7">
        <v>2.35</v>
      </c>
      <c r="J4119" s="40">
        <f t="shared" si="192"/>
        <v>36.170212765957444</v>
      </c>
      <c r="K4119" s="40">
        <f t="shared" si="193"/>
        <v>97.309673726388098</v>
      </c>
      <c r="L4119" s="40">
        <f t="shared" si="194"/>
        <v>2.6903262736119067</v>
      </c>
    </row>
    <row r="4120" spans="1:12" x14ac:dyDescent="0.2">
      <c r="A4120" s="28" t="s">
        <v>2983</v>
      </c>
      <c r="B4120" s="7" t="s">
        <v>2984</v>
      </c>
      <c r="C4120" s="38" t="s">
        <v>2985</v>
      </c>
      <c r="D4120" s="38">
        <v>356</v>
      </c>
      <c r="E4120" s="38">
        <v>20.828019924087201</v>
      </c>
      <c r="F4120">
        <v>30.72</v>
      </c>
      <c r="G4120">
        <v>9.2899999999999991</v>
      </c>
      <c r="H4120">
        <v>33.130000000000003</v>
      </c>
      <c r="I4120" s="7">
        <v>31.66</v>
      </c>
      <c r="J4120" s="40">
        <f t="shared" si="192"/>
        <v>0.61753356999536957</v>
      </c>
      <c r="K4120" s="40">
        <f t="shared" si="193"/>
        <v>38.177480916030532</v>
      </c>
      <c r="L4120" s="40">
        <f t="shared" si="194"/>
        <v>61.822519083969475</v>
      </c>
    </row>
    <row r="4121" spans="1:12" x14ac:dyDescent="0.2">
      <c r="A4121" s="28" t="s">
        <v>523</v>
      </c>
      <c r="B4121" s="7" t="s">
        <v>524</v>
      </c>
      <c r="C4121" s="38" t="s">
        <v>525</v>
      </c>
      <c r="D4121" s="38">
        <v>110</v>
      </c>
      <c r="E4121" s="38">
        <v>20.823466192919</v>
      </c>
      <c r="F4121">
        <v>14.66</v>
      </c>
      <c r="G4121">
        <v>11.53</v>
      </c>
      <c r="H4121">
        <v>121.09</v>
      </c>
      <c r="I4121" s="7">
        <v>229.26</v>
      </c>
      <c r="J4121" s="40">
        <f t="shared" si="192"/>
        <v>7.4753817610960463E-2</v>
      </c>
      <c r="K4121" s="40">
        <f t="shared" si="193"/>
        <v>6.9554363414245497</v>
      </c>
      <c r="L4121" s="40">
        <f t="shared" si="194"/>
        <v>93.04456365857547</v>
      </c>
    </row>
    <row r="4122" spans="1:12" x14ac:dyDescent="0.2">
      <c r="A4122" s="28" t="s">
        <v>2290</v>
      </c>
      <c r="B4122" s="7" t="s">
        <v>2291</v>
      </c>
      <c r="C4122" s="38" t="s">
        <v>2292</v>
      </c>
      <c r="D4122" s="38">
        <v>31</v>
      </c>
      <c r="E4122" s="38">
        <v>20.821030723260399</v>
      </c>
      <c r="F4122">
        <v>16.809999999999999</v>
      </c>
      <c r="G4122">
        <v>20.43</v>
      </c>
      <c r="H4122">
        <v>182.71</v>
      </c>
      <c r="I4122" s="7">
        <v>237.01</v>
      </c>
      <c r="J4122" s="40">
        <f t="shared" si="192"/>
        <v>8.8725817211474295E-2</v>
      </c>
      <c r="K4122" s="40">
        <f t="shared" si="193"/>
        <v>8.1495098039215677</v>
      </c>
      <c r="L4122" s="40">
        <f t="shared" si="194"/>
        <v>91.850490196078439</v>
      </c>
    </row>
    <row r="4123" spans="1:12" x14ac:dyDescent="0.2">
      <c r="A4123" s="28" t="s">
        <v>994</v>
      </c>
      <c r="B4123" s="7" t="s">
        <v>995</v>
      </c>
      <c r="C4123" s="38" t="s">
        <v>996</v>
      </c>
      <c r="D4123" s="38">
        <v>120</v>
      </c>
      <c r="E4123" s="38">
        <v>20.791087253067101</v>
      </c>
      <c r="F4123">
        <v>8.3800000000000008</v>
      </c>
      <c r="G4123">
        <v>14.23</v>
      </c>
      <c r="H4123">
        <v>0</v>
      </c>
      <c r="I4123" s="7">
        <v>40.58</v>
      </c>
      <c r="J4123" s="40">
        <f t="shared" si="192"/>
        <v>0.55717102020699849</v>
      </c>
      <c r="K4123" s="40">
        <f t="shared" si="193"/>
        <v>35.780978002848549</v>
      </c>
      <c r="L4123" s="40">
        <f t="shared" si="194"/>
        <v>64.219021997151444</v>
      </c>
    </row>
    <row r="4124" spans="1:12" x14ac:dyDescent="0.2">
      <c r="A4124" s="28" t="s">
        <v>3289</v>
      </c>
      <c r="B4124" s="7" t="s">
        <v>3290</v>
      </c>
      <c r="C4124" s="38" t="s">
        <v>3291</v>
      </c>
      <c r="D4124" s="38">
        <v>32</v>
      </c>
      <c r="E4124" s="38">
        <v>20.791041151350701</v>
      </c>
      <c r="F4124">
        <v>274.20999999999998</v>
      </c>
      <c r="G4124">
        <v>398.32</v>
      </c>
      <c r="H4124">
        <v>8.7100000000000009</v>
      </c>
      <c r="I4124" s="7">
        <v>20.64</v>
      </c>
      <c r="J4124" s="40">
        <f t="shared" si="192"/>
        <v>22.914139693356045</v>
      </c>
      <c r="K4124" s="40">
        <f t="shared" si="193"/>
        <v>95.818373511141502</v>
      </c>
      <c r="L4124" s="40">
        <f t="shared" si="194"/>
        <v>4.1816264888584946</v>
      </c>
    </row>
    <row r="4125" spans="1:12" x14ac:dyDescent="0.2">
      <c r="A4125" s="28" t="s">
        <v>3043</v>
      </c>
      <c r="B4125" s="7" t="s">
        <v>3044</v>
      </c>
      <c r="C4125" s="38" t="s">
        <v>3045</v>
      </c>
      <c r="D4125" s="38">
        <v>102</v>
      </c>
      <c r="E4125" s="38">
        <v>20.7848302796239</v>
      </c>
      <c r="F4125">
        <v>40.590000000000003</v>
      </c>
      <c r="G4125">
        <v>5.92</v>
      </c>
      <c r="H4125">
        <v>234.15</v>
      </c>
      <c r="I4125" s="7">
        <v>58.12</v>
      </c>
      <c r="J4125" s="40">
        <f t="shared" si="192"/>
        <v>0.15913367776371165</v>
      </c>
      <c r="K4125" s="40">
        <f t="shared" si="193"/>
        <v>13.728673475411771</v>
      </c>
      <c r="L4125" s="40">
        <f t="shared" si="194"/>
        <v>86.271326524588204</v>
      </c>
    </row>
    <row r="4126" spans="1:12" x14ac:dyDescent="0.2">
      <c r="A4126" s="28" t="s">
        <v>2491</v>
      </c>
      <c r="B4126" s="7" t="s">
        <v>2492</v>
      </c>
      <c r="C4126" s="38" t="s">
        <v>2493</v>
      </c>
      <c r="D4126" s="38">
        <v>178</v>
      </c>
      <c r="E4126" s="38">
        <v>20.764955797595601</v>
      </c>
      <c r="F4126">
        <v>19.239999999999998</v>
      </c>
      <c r="G4126">
        <v>44.73</v>
      </c>
      <c r="H4126">
        <v>68.47</v>
      </c>
      <c r="I4126" s="7">
        <v>197.73</v>
      </c>
      <c r="J4126" s="40">
        <f t="shared" si="192"/>
        <v>0.24030803906836964</v>
      </c>
      <c r="K4126" s="40">
        <f t="shared" si="193"/>
        <v>19.374867492503864</v>
      </c>
      <c r="L4126" s="40">
        <f t="shared" si="194"/>
        <v>80.625132507496147</v>
      </c>
    </row>
    <row r="4127" spans="1:12" x14ac:dyDescent="0.2">
      <c r="A4127" s="28" t="s">
        <v>2890</v>
      </c>
      <c r="B4127" s="7" t="s">
        <v>2891</v>
      </c>
      <c r="C4127" s="38" t="s">
        <v>2892</v>
      </c>
      <c r="D4127" s="38">
        <v>123</v>
      </c>
      <c r="E4127" s="38">
        <v>20.763723596146999</v>
      </c>
      <c r="F4127">
        <v>7.46</v>
      </c>
      <c r="G4127">
        <v>12.33</v>
      </c>
      <c r="H4127">
        <v>61.27</v>
      </c>
      <c r="I4127" s="7">
        <v>52.83</v>
      </c>
      <c r="J4127" s="40">
        <f t="shared" si="192"/>
        <v>0.17344434706397896</v>
      </c>
      <c r="K4127" s="40">
        <f t="shared" si="193"/>
        <v>14.780790200911198</v>
      </c>
      <c r="L4127" s="40">
        <f t="shared" si="194"/>
        <v>85.219209799088816</v>
      </c>
    </row>
    <row r="4128" spans="1:12" x14ac:dyDescent="0.2">
      <c r="A4128" s="28" t="s">
        <v>2653</v>
      </c>
      <c r="B4128" s="7" t="s">
        <v>2654</v>
      </c>
      <c r="C4128" s="38" t="s">
        <v>2655</v>
      </c>
      <c r="D4128" s="38">
        <v>140</v>
      </c>
      <c r="E4128" s="38">
        <v>20.747708730758401</v>
      </c>
      <c r="F4128">
        <v>261.33</v>
      </c>
      <c r="G4128">
        <v>615.39</v>
      </c>
      <c r="H4128">
        <v>739.01</v>
      </c>
      <c r="I4128" s="7">
        <v>1007.29</v>
      </c>
      <c r="J4128" s="40">
        <f t="shared" si="192"/>
        <v>0.50204432228139495</v>
      </c>
      <c r="K4128" s="40">
        <f t="shared" si="193"/>
        <v>33.424068440194894</v>
      </c>
      <c r="L4128" s="40">
        <f t="shared" si="194"/>
        <v>66.575931559805113</v>
      </c>
    </row>
    <row r="4129" spans="1:12" x14ac:dyDescent="0.2">
      <c r="A4129" s="28" t="s">
        <v>2578</v>
      </c>
      <c r="B4129" s="7" t="s">
        <v>2579</v>
      </c>
      <c r="C4129" s="38" t="s">
        <v>2580</v>
      </c>
      <c r="D4129" s="38">
        <v>252</v>
      </c>
      <c r="E4129" s="38">
        <v>20.739486137784699</v>
      </c>
      <c r="F4129">
        <v>31.64</v>
      </c>
      <c r="G4129">
        <v>78.400000000000006</v>
      </c>
      <c r="H4129">
        <v>15.95</v>
      </c>
      <c r="I4129" s="7">
        <v>9.69</v>
      </c>
      <c r="J4129" s="40">
        <f t="shared" si="192"/>
        <v>4.2917316692667704</v>
      </c>
      <c r="K4129" s="40">
        <f t="shared" si="193"/>
        <v>81.102594339622641</v>
      </c>
      <c r="L4129" s="40">
        <f t="shared" si="194"/>
        <v>18.897405660377359</v>
      </c>
    </row>
    <row r="4130" spans="1:12" x14ac:dyDescent="0.2">
      <c r="A4130" s="28" t="s">
        <v>2869</v>
      </c>
      <c r="B4130" s="7" t="s">
        <v>2870</v>
      </c>
      <c r="C4130" s="38" t="s">
        <v>2871</v>
      </c>
      <c r="D4130" s="38">
        <v>72</v>
      </c>
      <c r="E4130" s="38">
        <v>20.7377021603278</v>
      </c>
      <c r="F4130">
        <v>32.32</v>
      </c>
      <c r="G4130">
        <v>62.37</v>
      </c>
      <c r="H4130">
        <v>4.9000000000000004</v>
      </c>
      <c r="I4130" s="7">
        <v>9.49</v>
      </c>
      <c r="J4130" s="40">
        <f t="shared" si="192"/>
        <v>6.5802640722724108</v>
      </c>
      <c r="K4130" s="40">
        <f t="shared" si="193"/>
        <v>86.807847451411817</v>
      </c>
      <c r="L4130" s="40">
        <f t="shared" si="194"/>
        <v>13.192152548588194</v>
      </c>
    </row>
    <row r="4131" spans="1:12" x14ac:dyDescent="0.2">
      <c r="A4131" s="28" t="s">
        <v>1984</v>
      </c>
      <c r="B4131" s="7" t="s">
        <v>1985</v>
      </c>
      <c r="C4131" s="38" t="s">
        <v>1986</v>
      </c>
      <c r="D4131" s="38">
        <v>247</v>
      </c>
      <c r="E4131" s="38">
        <v>20.735073930419301</v>
      </c>
      <c r="F4131">
        <v>391.27</v>
      </c>
      <c r="G4131">
        <v>288.60000000000002</v>
      </c>
      <c r="H4131">
        <v>16.63</v>
      </c>
      <c r="I4131" s="7">
        <v>2.2400000000000002</v>
      </c>
      <c r="J4131" s="40">
        <f t="shared" si="192"/>
        <v>36.029146793852682</v>
      </c>
      <c r="K4131" s="40">
        <f t="shared" si="193"/>
        <v>97.299424678707396</v>
      </c>
      <c r="L4131" s="40">
        <f t="shared" si="194"/>
        <v>2.7005753212926122</v>
      </c>
    </row>
    <row r="4132" spans="1:12" x14ac:dyDescent="0.2">
      <c r="A4132" s="28" t="s">
        <v>3292</v>
      </c>
      <c r="B4132" s="7" t="s">
        <v>3293</v>
      </c>
      <c r="C4132" s="38" t="s">
        <v>3294</v>
      </c>
      <c r="D4132" s="38">
        <v>15</v>
      </c>
      <c r="E4132" s="38">
        <v>20.7181116495398</v>
      </c>
      <c r="F4132">
        <v>59.16</v>
      </c>
      <c r="G4132">
        <v>251.87</v>
      </c>
      <c r="H4132">
        <v>1852.15</v>
      </c>
      <c r="I4132" s="7">
        <v>778.63</v>
      </c>
      <c r="J4132" s="40">
        <f t="shared" si="192"/>
        <v>0.1182272938063996</v>
      </c>
      <c r="K4132" s="40">
        <f t="shared" si="193"/>
        <v>10.572742631237229</v>
      </c>
      <c r="L4132" s="40">
        <f t="shared" si="194"/>
        <v>89.427257368762753</v>
      </c>
    </row>
    <row r="4133" spans="1:12" x14ac:dyDescent="0.2">
      <c r="A4133" s="28" t="s">
        <v>2368</v>
      </c>
      <c r="B4133" s="7" t="s">
        <v>2369</v>
      </c>
      <c r="C4133" s="38" t="s">
        <v>2370</v>
      </c>
      <c r="D4133" s="38">
        <v>17</v>
      </c>
      <c r="E4133" s="38">
        <v>20.713371496236501</v>
      </c>
      <c r="F4133">
        <v>46.03</v>
      </c>
      <c r="G4133">
        <v>13.36</v>
      </c>
      <c r="H4133">
        <v>173.99</v>
      </c>
      <c r="I4133" s="7">
        <v>89.95</v>
      </c>
      <c r="J4133" s="40">
        <f t="shared" si="192"/>
        <v>0.22501326058952792</v>
      </c>
      <c r="K4133" s="40">
        <f t="shared" si="193"/>
        <v>18.368230600315467</v>
      </c>
      <c r="L4133" s="40">
        <f t="shared" si="194"/>
        <v>81.631769399684543</v>
      </c>
    </row>
    <row r="4134" spans="1:12" x14ac:dyDescent="0.2">
      <c r="A4134" s="28" t="s">
        <v>1270</v>
      </c>
      <c r="B4134" s="7" t="s">
        <v>1271</v>
      </c>
      <c r="C4134" s="38" t="s">
        <v>1272</v>
      </c>
      <c r="D4134" s="38">
        <v>91</v>
      </c>
      <c r="E4134" s="38">
        <v>20.712310704950301</v>
      </c>
      <c r="F4134">
        <v>9.6</v>
      </c>
      <c r="G4134">
        <v>9.11</v>
      </c>
      <c r="H4134">
        <v>40.93</v>
      </c>
      <c r="I4134" s="7">
        <v>57.38</v>
      </c>
      <c r="J4134" s="40">
        <f t="shared" si="192"/>
        <v>0.19031634625165295</v>
      </c>
      <c r="K4134" s="40">
        <f t="shared" si="193"/>
        <v>15.98871987694411</v>
      </c>
      <c r="L4134" s="40">
        <f t="shared" si="194"/>
        <v>84.011280123055883</v>
      </c>
    </row>
    <row r="4135" spans="1:12" x14ac:dyDescent="0.2">
      <c r="A4135" s="28" t="s">
        <v>2212</v>
      </c>
      <c r="B4135" s="7" t="s">
        <v>2213</v>
      </c>
      <c r="C4135" s="38" t="s">
        <v>2214</v>
      </c>
      <c r="D4135" s="38">
        <v>54</v>
      </c>
      <c r="E4135" s="38">
        <v>20.703276465479</v>
      </c>
      <c r="F4135">
        <v>259.18</v>
      </c>
      <c r="G4135">
        <v>142.05000000000001</v>
      </c>
      <c r="H4135">
        <v>17.2</v>
      </c>
      <c r="I4135" s="7">
        <v>0</v>
      </c>
      <c r="J4135" s="40">
        <f t="shared" si="192"/>
        <v>23.32732558139535</v>
      </c>
      <c r="K4135" s="40">
        <f t="shared" si="193"/>
        <v>95.889396075807184</v>
      </c>
      <c r="L4135" s="40">
        <f t="shared" si="194"/>
        <v>4.1106039241928158</v>
      </c>
    </row>
    <row r="4136" spans="1:12" x14ac:dyDescent="0.2">
      <c r="A4136" s="28" t="s">
        <v>3010</v>
      </c>
      <c r="B4136" s="7" t="s">
        <v>3011</v>
      </c>
      <c r="C4136" s="38" t="s">
        <v>3012</v>
      </c>
      <c r="D4136" s="38">
        <v>63</v>
      </c>
      <c r="E4136" s="38">
        <v>20.6982027768649</v>
      </c>
      <c r="F4136">
        <v>52.69</v>
      </c>
      <c r="G4136">
        <v>43.85</v>
      </c>
      <c r="H4136">
        <v>29.72</v>
      </c>
      <c r="I4136" s="7">
        <v>19.78</v>
      </c>
      <c r="J4136" s="40">
        <f t="shared" si="192"/>
        <v>1.9503030303030302</v>
      </c>
      <c r="K4136" s="40">
        <f t="shared" si="193"/>
        <v>66.105176663927693</v>
      </c>
      <c r="L4136" s="40">
        <f t="shared" si="194"/>
        <v>33.894823336072314</v>
      </c>
    </row>
    <row r="4137" spans="1:12" x14ac:dyDescent="0.2">
      <c r="A4137" s="28" t="s">
        <v>2077</v>
      </c>
      <c r="B4137" s="7" t="s">
        <v>2078</v>
      </c>
      <c r="C4137" s="38" t="s">
        <v>2079</v>
      </c>
      <c r="D4137" s="38">
        <v>146</v>
      </c>
      <c r="E4137" s="38">
        <v>20.695429042065602</v>
      </c>
      <c r="F4137">
        <v>17.59</v>
      </c>
      <c r="G4137">
        <v>126.11</v>
      </c>
      <c r="H4137">
        <v>45.82</v>
      </c>
      <c r="I4137" s="7">
        <v>158.12</v>
      </c>
      <c r="J4137" s="40">
        <f t="shared" si="192"/>
        <v>0.70461900558987933</v>
      </c>
      <c r="K4137" s="40">
        <f t="shared" si="193"/>
        <v>41.335864687607874</v>
      </c>
      <c r="L4137" s="40">
        <f t="shared" si="194"/>
        <v>58.664135312392126</v>
      </c>
    </row>
    <row r="4138" spans="1:12" x14ac:dyDescent="0.2">
      <c r="A4138" s="28" t="s">
        <v>499</v>
      </c>
      <c r="B4138" s="7" t="s">
        <v>500</v>
      </c>
      <c r="C4138" s="38" t="s">
        <v>501</v>
      </c>
      <c r="D4138" s="38">
        <v>24</v>
      </c>
      <c r="E4138" s="38">
        <v>20.695293242265201</v>
      </c>
      <c r="F4138">
        <v>23.35</v>
      </c>
      <c r="G4138">
        <v>20.43</v>
      </c>
      <c r="H4138">
        <v>391.71</v>
      </c>
      <c r="I4138" s="7">
        <v>108.51</v>
      </c>
      <c r="J4138" s="40">
        <f t="shared" si="192"/>
        <v>8.7521490544160571E-2</v>
      </c>
      <c r="K4138" s="40">
        <f t="shared" si="193"/>
        <v>8.047794117647058</v>
      </c>
      <c r="L4138" s="40">
        <f t="shared" si="194"/>
        <v>91.952205882352928</v>
      </c>
    </row>
    <row r="4139" spans="1:12" x14ac:dyDescent="0.2">
      <c r="A4139" s="28" t="s">
        <v>2533</v>
      </c>
      <c r="B4139" s="7" t="s">
        <v>2534</v>
      </c>
      <c r="C4139" s="38" t="s">
        <v>2535</v>
      </c>
      <c r="D4139" s="38">
        <v>62</v>
      </c>
      <c r="E4139" s="38">
        <v>20.694977606609701</v>
      </c>
      <c r="F4139">
        <v>37.630000000000003</v>
      </c>
      <c r="G4139">
        <v>67.64</v>
      </c>
      <c r="H4139">
        <v>125.58</v>
      </c>
      <c r="I4139" s="7">
        <v>154.94</v>
      </c>
      <c r="J4139" s="40">
        <f t="shared" si="192"/>
        <v>0.37526736061599891</v>
      </c>
      <c r="K4139" s="40">
        <f t="shared" si="193"/>
        <v>27.286865911506258</v>
      </c>
      <c r="L4139" s="40">
        <f t="shared" si="194"/>
        <v>72.713134088493732</v>
      </c>
    </row>
    <row r="4140" spans="1:12" x14ac:dyDescent="0.2">
      <c r="A4140" s="28" t="s">
        <v>2053</v>
      </c>
      <c r="B4140" s="7" t="s">
        <v>2054</v>
      </c>
      <c r="C4140" s="38" t="s">
        <v>2055</v>
      </c>
      <c r="D4140" s="38">
        <v>15</v>
      </c>
      <c r="E4140" s="38">
        <v>20.682771229767098</v>
      </c>
      <c r="F4140">
        <v>24.32</v>
      </c>
      <c r="G4140">
        <v>241.21</v>
      </c>
      <c r="H4140">
        <v>4.03</v>
      </c>
      <c r="I4140" s="7">
        <v>45.94</v>
      </c>
      <c r="J4140" s="40">
        <f t="shared" si="192"/>
        <v>5.3137882729637793</v>
      </c>
      <c r="K4140" s="40">
        <f t="shared" si="193"/>
        <v>84.161648177496048</v>
      </c>
      <c r="L4140" s="40">
        <f t="shared" si="194"/>
        <v>15.838351822503963</v>
      </c>
    </row>
    <row r="4141" spans="1:12" x14ac:dyDescent="0.2">
      <c r="A4141" s="28" t="s">
        <v>2053</v>
      </c>
      <c r="B4141" s="7" t="s">
        <v>2054</v>
      </c>
      <c r="C4141" s="38" t="s">
        <v>2055</v>
      </c>
      <c r="D4141" s="38">
        <v>161</v>
      </c>
      <c r="E4141" s="38">
        <v>20.652392472930998</v>
      </c>
      <c r="F4141">
        <v>96.78</v>
      </c>
      <c r="G4141">
        <v>99.98</v>
      </c>
      <c r="H4141">
        <v>30.03</v>
      </c>
      <c r="I4141" s="7">
        <v>94.84</v>
      </c>
      <c r="J4141" s="40">
        <f t="shared" si="192"/>
        <v>1.5757187474973973</v>
      </c>
      <c r="K4141" s="40">
        <f t="shared" si="193"/>
        <v>61.175885334079524</v>
      </c>
      <c r="L4141" s="40">
        <f t="shared" si="194"/>
        <v>38.824114665920469</v>
      </c>
    </row>
    <row r="4142" spans="1:12" x14ac:dyDescent="0.2">
      <c r="A4142" s="28" t="s">
        <v>166</v>
      </c>
      <c r="B4142" s="7" t="s">
        <v>167</v>
      </c>
      <c r="C4142" s="38" t="s">
        <v>168</v>
      </c>
      <c r="D4142" s="38">
        <v>52</v>
      </c>
      <c r="E4142" s="38">
        <v>20.613211569534201</v>
      </c>
      <c r="F4142">
        <v>67.459999999999994</v>
      </c>
      <c r="G4142">
        <v>239.49</v>
      </c>
      <c r="H4142">
        <v>6.72</v>
      </c>
      <c r="I4142" s="7">
        <v>3.47</v>
      </c>
      <c r="J4142" s="40">
        <f t="shared" si="192"/>
        <v>30.122669283611383</v>
      </c>
      <c r="K4142" s="40">
        <f t="shared" si="193"/>
        <v>96.786907990162049</v>
      </c>
      <c r="L4142" s="40">
        <f t="shared" si="194"/>
        <v>3.2130920098379256</v>
      </c>
    </row>
    <row r="4143" spans="1:12" x14ac:dyDescent="0.2">
      <c r="A4143" s="28" t="s">
        <v>3292</v>
      </c>
      <c r="B4143" s="7" t="s">
        <v>3293</v>
      </c>
      <c r="C4143" s="38" t="s">
        <v>3294</v>
      </c>
      <c r="D4143" s="38">
        <v>404</v>
      </c>
      <c r="E4143" s="38">
        <v>20.609108903600401</v>
      </c>
      <c r="F4143">
        <v>258.55</v>
      </c>
      <c r="G4143">
        <v>550.04</v>
      </c>
      <c r="H4143">
        <v>657.05</v>
      </c>
      <c r="I4143" s="7">
        <v>1406.25</v>
      </c>
      <c r="J4143" s="40">
        <f t="shared" si="192"/>
        <v>0.39189162991324572</v>
      </c>
      <c r="K4143" s="40">
        <f t="shared" si="193"/>
        <v>28.155326283388288</v>
      </c>
      <c r="L4143" s="40">
        <f t="shared" si="194"/>
        <v>71.844673716611723</v>
      </c>
    </row>
    <row r="4144" spans="1:12" x14ac:dyDescent="0.2">
      <c r="A4144" s="28" t="s">
        <v>3040</v>
      </c>
      <c r="B4144" s="7" t="s">
        <v>3041</v>
      </c>
      <c r="C4144" s="38" t="s">
        <v>3042</v>
      </c>
      <c r="D4144" s="38">
        <v>70</v>
      </c>
      <c r="E4144" s="38">
        <v>20.602185133868701</v>
      </c>
      <c r="F4144">
        <v>24.35</v>
      </c>
      <c r="G4144">
        <v>18.86</v>
      </c>
      <c r="H4144">
        <v>61.95</v>
      </c>
      <c r="I4144" s="7">
        <v>55.42</v>
      </c>
      <c r="J4144" s="40">
        <f t="shared" si="192"/>
        <v>0.36815199795518444</v>
      </c>
      <c r="K4144" s="40">
        <f t="shared" si="193"/>
        <v>26.908705940964005</v>
      </c>
      <c r="L4144" s="40">
        <f t="shared" si="194"/>
        <v>73.091294059036002</v>
      </c>
    </row>
    <row r="4145" spans="1:12" x14ac:dyDescent="0.2">
      <c r="A4145" s="28" t="s">
        <v>1006</v>
      </c>
      <c r="B4145" s="7" t="s">
        <v>1007</v>
      </c>
      <c r="C4145" s="38" t="s">
        <v>1008</v>
      </c>
      <c r="D4145" s="38">
        <v>321</v>
      </c>
      <c r="E4145" s="38">
        <v>20.590464402342999</v>
      </c>
      <c r="F4145">
        <v>18.05</v>
      </c>
      <c r="G4145">
        <v>6.03</v>
      </c>
      <c r="H4145">
        <v>345.21</v>
      </c>
      <c r="I4145" s="7">
        <v>290.06</v>
      </c>
      <c r="J4145" s="40">
        <f t="shared" si="192"/>
        <v>3.7905142695231951E-2</v>
      </c>
      <c r="K4145" s="40">
        <f t="shared" si="193"/>
        <v>3.6520815955107313</v>
      </c>
      <c r="L4145" s="40">
        <f t="shared" si="194"/>
        <v>96.347918404489292</v>
      </c>
    </row>
    <row r="4146" spans="1:12" x14ac:dyDescent="0.2">
      <c r="A4146" s="28" t="s">
        <v>2782</v>
      </c>
      <c r="B4146" s="7" t="s">
        <v>2783</v>
      </c>
      <c r="C4146" s="38" t="s">
        <v>2784</v>
      </c>
      <c r="D4146" s="38">
        <v>30</v>
      </c>
      <c r="E4146" s="38">
        <v>20.584132821391201</v>
      </c>
      <c r="F4146">
        <v>98.54</v>
      </c>
      <c r="G4146">
        <v>30.47</v>
      </c>
      <c r="H4146">
        <v>1730.69</v>
      </c>
      <c r="I4146" s="7">
        <v>12.84</v>
      </c>
      <c r="J4146" s="40">
        <f t="shared" si="192"/>
        <v>7.399356477949906E-2</v>
      </c>
      <c r="K4146" s="40">
        <f t="shared" si="193"/>
        <v>6.8895724523908699</v>
      </c>
      <c r="L4146" s="40">
        <f t="shared" si="194"/>
        <v>93.110427547609135</v>
      </c>
    </row>
    <row r="4147" spans="1:12" x14ac:dyDescent="0.2">
      <c r="A4147" s="28" t="s">
        <v>2272</v>
      </c>
      <c r="B4147" s="7" t="s">
        <v>2273</v>
      </c>
      <c r="C4147" s="38" t="s">
        <v>2274</v>
      </c>
      <c r="D4147" s="38">
        <v>45</v>
      </c>
      <c r="E4147" s="38">
        <v>20.577310363264701</v>
      </c>
      <c r="F4147">
        <v>16.75</v>
      </c>
      <c r="G4147">
        <v>81.93</v>
      </c>
      <c r="H4147">
        <v>10.130000000000001</v>
      </c>
      <c r="I4147" s="7">
        <v>30.07</v>
      </c>
      <c r="J4147" s="40">
        <f t="shared" si="192"/>
        <v>2.454726368159204</v>
      </c>
      <c r="K4147" s="40">
        <f t="shared" si="193"/>
        <v>71.054147465437794</v>
      </c>
      <c r="L4147" s="40">
        <f t="shared" si="194"/>
        <v>28.945852534562217</v>
      </c>
    </row>
    <row r="4148" spans="1:12" x14ac:dyDescent="0.2">
      <c r="A4148" s="28" t="s">
        <v>1969</v>
      </c>
      <c r="B4148" s="7" t="s">
        <v>1970</v>
      </c>
      <c r="C4148" s="38" t="s">
        <v>1971</v>
      </c>
      <c r="D4148" s="38">
        <v>132</v>
      </c>
      <c r="E4148" s="38">
        <v>20.574523387028101</v>
      </c>
      <c r="F4148">
        <v>74.52</v>
      </c>
      <c r="G4148">
        <v>33.85</v>
      </c>
      <c r="H4148">
        <v>173.91</v>
      </c>
      <c r="I4148" s="7">
        <v>35.9</v>
      </c>
      <c r="J4148" s="40">
        <f t="shared" si="192"/>
        <v>0.51651494209046278</v>
      </c>
      <c r="K4148" s="40">
        <f t="shared" si="193"/>
        <v>34.059337481928473</v>
      </c>
      <c r="L4148" s="40">
        <f t="shared" si="194"/>
        <v>65.940662518071548</v>
      </c>
    </row>
    <row r="4149" spans="1:12" x14ac:dyDescent="0.2">
      <c r="A4149" s="28" t="s">
        <v>352</v>
      </c>
      <c r="B4149" s="7" t="s">
        <v>353</v>
      </c>
      <c r="C4149" s="38" t="s">
        <v>354</v>
      </c>
      <c r="D4149" s="38">
        <v>86</v>
      </c>
      <c r="E4149" s="38">
        <v>20.567568537438799</v>
      </c>
      <c r="F4149">
        <v>103.25</v>
      </c>
      <c r="G4149">
        <v>191.03</v>
      </c>
      <c r="H4149">
        <v>270.62</v>
      </c>
      <c r="I4149" s="7">
        <v>296.95</v>
      </c>
      <c r="J4149" s="40">
        <f t="shared" si="192"/>
        <v>0.51849111122857094</v>
      </c>
      <c r="K4149" s="40">
        <f t="shared" si="193"/>
        <v>34.145152868828681</v>
      </c>
      <c r="L4149" s="40">
        <f t="shared" si="194"/>
        <v>65.854847131171312</v>
      </c>
    </row>
    <row r="4150" spans="1:12" x14ac:dyDescent="0.2">
      <c r="A4150" s="28" t="s">
        <v>2065</v>
      </c>
      <c r="B4150" s="7" t="s">
        <v>2066</v>
      </c>
      <c r="C4150" s="38" t="s">
        <v>2067</v>
      </c>
      <c r="D4150" s="38">
        <v>42</v>
      </c>
      <c r="E4150" s="38">
        <v>20.5249725880245</v>
      </c>
      <c r="F4150">
        <v>123.83</v>
      </c>
      <c r="G4150">
        <v>137.13</v>
      </c>
      <c r="H4150">
        <v>27.86</v>
      </c>
      <c r="I4150" s="7">
        <v>45.16</v>
      </c>
      <c r="J4150" s="40">
        <f t="shared" si="192"/>
        <v>3.5738153930430019</v>
      </c>
      <c r="K4150" s="40">
        <f t="shared" si="193"/>
        <v>78.136415354212815</v>
      </c>
      <c r="L4150" s="40">
        <f t="shared" si="194"/>
        <v>21.863584645787171</v>
      </c>
    </row>
    <row r="4151" spans="1:12" x14ac:dyDescent="0.2">
      <c r="A4151" s="31" t="s">
        <v>2992</v>
      </c>
      <c r="B4151" s="7" t="s">
        <v>2993</v>
      </c>
      <c r="C4151" s="38" t="s">
        <v>2994</v>
      </c>
      <c r="D4151" s="38">
        <v>109</v>
      </c>
      <c r="E4151" s="38">
        <v>20.515799844105999</v>
      </c>
      <c r="F4151">
        <v>170.43</v>
      </c>
      <c r="G4151">
        <v>37.47</v>
      </c>
      <c r="H4151">
        <v>3.47</v>
      </c>
      <c r="I4151" s="7">
        <v>0</v>
      </c>
      <c r="J4151" s="40">
        <f t="shared" si="192"/>
        <v>59.913544668587896</v>
      </c>
      <c r="K4151" s="40">
        <f t="shared" si="193"/>
        <v>98.358328996546334</v>
      </c>
      <c r="L4151" s="40">
        <f t="shared" si="194"/>
        <v>1.6416710034536597</v>
      </c>
    </row>
    <row r="4152" spans="1:12" x14ac:dyDescent="0.2">
      <c r="A4152" s="28" t="s">
        <v>1645</v>
      </c>
      <c r="B4152" s="7" t="s">
        <v>1646</v>
      </c>
      <c r="C4152" s="38" t="s">
        <v>1647</v>
      </c>
      <c r="D4152" s="38">
        <v>51</v>
      </c>
      <c r="E4152" s="38">
        <v>20.506759210903599</v>
      </c>
      <c r="F4152">
        <v>176.75</v>
      </c>
      <c r="G4152">
        <v>172.32</v>
      </c>
      <c r="H4152">
        <v>89.34</v>
      </c>
      <c r="I4152" s="7">
        <v>97</v>
      </c>
      <c r="J4152" s="40">
        <f t="shared" si="192"/>
        <v>1.8732961253622411</v>
      </c>
      <c r="K4152" s="40">
        <f t="shared" si="193"/>
        <v>65.196765095907821</v>
      </c>
      <c r="L4152" s="40">
        <f t="shared" si="194"/>
        <v>34.803234904092193</v>
      </c>
    </row>
    <row r="4153" spans="1:12" x14ac:dyDescent="0.2">
      <c r="A4153" s="28" t="s">
        <v>3067</v>
      </c>
      <c r="B4153" s="7" t="s">
        <v>3068</v>
      </c>
      <c r="C4153" s="38" t="s">
        <v>3069</v>
      </c>
      <c r="D4153" s="38">
        <v>109</v>
      </c>
      <c r="E4153" s="38">
        <v>20.496654983109799</v>
      </c>
      <c r="F4153">
        <v>25.71</v>
      </c>
      <c r="G4153">
        <v>20.260000000000002</v>
      </c>
      <c r="H4153">
        <v>551.84</v>
      </c>
      <c r="I4153" s="7">
        <v>81.39</v>
      </c>
      <c r="J4153" s="40">
        <f t="shared" si="192"/>
        <v>7.2596055145839583E-2</v>
      </c>
      <c r="K4153" s="40">
        <f t="shared" si="193"/>
        <v>6.7682567726737339</v>
      </c>
      <c r="L4153" s="40">
        <f t="shared" si="194"/>
        <v>93.231743227326263</v>
      </c>
    </row>
    <row r="4154" spans="1:12" x14ac:dyDescent="0.2">
      <c r="A4154" s="28" t="s">
        <v>1090</v>
      </c>
      <c r="B4154" s="7" t="s">
        <v>1091</v>
      </c>
      <c r="C4154" s="38" t="s">
        <v>1092</v>
      </c>
      <c r="D4154" s="38">
        <v>626</v>
      </c>
      <c r="E4154" s="38">
        <v>20.495369492355099</v>
      </c>
      <c r="F4154">
        <v>101.05</v>
      </c>
      <c r="G4154">
        <v>228.75</v>
      </c>
      <c r="H4154">
        <v>5.08</v>
      </c>
      <c r="I4154" s="7">
        <v>0</v>
      </c>
      <c r="J4154" s="40">
        <f t="shared" si="192"/>
        <v>64.921259842519689</v>
      </c>
      <c r="K4154" s="40">
        <f t="shared" si="193"/>
        <v>98.483038700430015</v>
      </c>
      <c r="L4154" s="40">
        <f t="shared" si="194"/>
        <v>1.5169612995699953</v>
      </c>
    </row>
    <row r="4155" spans="1:12" x14ac:dyDescent="0.2">
      <c r="A4155" s="28" t="s">
        <v>3295</v>
      </c>
      <c r="B4155" s="7" t="s">
        <v>3296</v>
      </c>
      <c r="C4155" s="38" t="s">
        <v>3297</v>
      </c>
      <c r="D4155" s="38">
        <v>57</v>
      </c>
      <c r="E4155" s="38">
        <v>20.4858668866325</v>
      </c>
      <c r="F4155">
        <v>189.18</v>
      </c>
      <c r="G4155">
        <v>97.63</v>
      </c>
      <c r="H4155">
        <v>20.39</v>
      </c>
      <c r="I4155" s="7">
        <v>10.15</v>
      </c>
      <c r="J4155" s="40">
        <f t="shared" si="192"/>
        <v>9.3912901113294041</v>
      </c>
      <c r="K4155" s="40">
        <f t="shared" si="193"/>
        <v>90.376555853158976</v>
      </c>
      <c r="L4155" s="40">
        <f t="shared" si="194"/>
        <v>9.6234441468410292</v>
      </c>
    </row>
    <row r="4156" spans="1:12" x14ac:dyDescent="0.2">
      <c r="A4156" s="28" t="s">
        <v>1426</v>
      </c>
      <c r="B4156" s="7" t="s">
        <v>1427</v>
      </c>
      <c r="C4156" s="38" t="s">
        <v>1428</v>
      </c>
      <c r="D4156" s="38">
        <v>243</v>
      </c>
      <c r="E4156" s="38">
        <v>20.482786482335602</v>
      </c>
      <c r="F4156">
        <v>43.13</v>
      </c>
      <c r="G4156">
        <v>20.71</v>
      </c>
      <c r="H4156">
        <v>13.67</v>
      </c>
      <c r="I4156" s="7">
        <v>25.31</v>
      </c>
      <c r="J4156" s="40">
        <f t="shared" si="192"/>
        <v>1.6377629553617241</v>
      </c>
      <c r="K4156" s="40">
        <f t="shared" si="193"/>
        <v>62.089087726123324</v>
      </c>
      <c r="L4156" s="40">
        <f t="shared" si="194"/>
        <v>37.910912273876676</v>
      </c>
    </row>
    <row r="4157" spans="1:12" x14ac:dyDescent="0.2">
      <c r="A4157" s="28" t="s">
        <v>3130</v>
      </c>
      <c r="B4157" s="7" t="s">
        <v>3131</v>
      </c>
      <c r="C4157" s="38" t="s">
        <v>3132</v>
      </c>
      <c r="D4157" s="38">
        <v>253</v>
      </c>
      <c r="E4157" s="38">
        <v>20.473993437987499</v>
      </c>
      <c r="F4157">
        <v>39.24</v>
      </c>
      <c r="G4157">
        <v>27.35</v>
      </c>
      <c r="H4157">
        <v>49.09</v>
      </c>
      <c r="I4157" s="7">
        <v>33.57</v>
      </c>
      <c r="J4157" s="40">
        <f t="shared" si="192"/>
        <v>0.80558916041616269</v>
      </c>
      <c r="K4157" s="40">
        <f t="shared" si="193"/>
        <v>44.616415410385265</v>
      </c>
      <c r="L4157" s="40">
        <f t="shared" si="194"/>
        <v>55.383584589614742</v>
      </c>
    </row>
    <row r="4158" spans="1:12" x14ac:dyDescent="0.2">
      <c r="A4158" s="28" t="s">
        <v>3298</v>
      </c>
      <c r="B4158" s="7" t="s">
        <v>3299</v>
      </c>
      <c r="C4158" s="38" t="s">
        <v>3300</v>
      </c>
      <c r="D4158" s="38">
        <v>22</v>
      </c>
      <c r="E4158" s="38">
        <v>20.460244400210701</v>
      </c>
      <c r="F4158">
        <v>6.05</v>
      </c>
      <c r="G4158">
        <v>80.319999999999993</v>
      </c>
      <c r="H4158">
        <v>0</v>
      </c>
      <c r="I4158" s="7">
        <v>3.96</v>
      </c>
      <c r="J4158" s="40">
        <f t="shared" si="192"/>
        <v>21.810606060606059</v>
      </c>
      <c r="K4158" s="40">
        <f t="shared" si="193"/>
        <v>95.616074393889079</v>
      </c>
      <c r="L4158" s="40">
        <f t="shared" si="194"/>
        <v>4.3839256061109273</v>
      </c>
    </row>
    <row r="4159" spans="1:12" x14ac:dyDescent="0.2">
      <c r="A4159" s="28" t="s">
        <v>1900</v>
      </c>
      <c r="B4159" s="7" t="s">
        <v>1901</v>
      </c>
      <c r="C4159" s="38" t="s">
        <v>1902</v>
      </c>
      <c r="D4159" s="38">
        <v>56</v>
      </c>
      <c r="E4159" s="38">
        <v>20.4531337640807</v>
      </c>
      <c r="F4159">
        <v>55.38</v>
      </c>
      <c r="G4159">
        <v>99.14</v>
      </c>
      <c r="H4159">
        <v>40.86</v>
      </c>
      <c r="I4159" s="7">
        <v>12</v>
      </c>
      <c r="J4159" s="40">
        <f t="shared" si="192"/>
        <v>2.9231933409004922</v>
      </c>
      <c r="K4159" s="40">
        <f t="shared" si="193"/>
        <v>74.510560324042828</v>
      </c>
      <c r="L4159" s="40">
        <f t="shared" si="194"/>
        <v>25.489439675957183</v>
      </c>
    </row>
    <row r="4160" spans="1:12" x14ac:dyDescent="0.2">
      <c r="A4160" s="28" t="s">
        <v>553</v>
      </c>
      <c r="B4160" s="7" t="s">
        <v>554</v>
      </c>
      <c r="C4160" s="38" t="s">
        <v>555</v>
      </c>
      <c r="D4160" s="38">
        <v>23</v>
      </c>
      <c r="E4160" s="38">
        <v>20.449538027542999</v>
      </c>
      <c r="F4160">
        <v>34.96</v>
      </c>
      <c r="G4160">
        <v>33.85</v>
      </c>
      <c r="H4160">
        <v>124</v>
      </c>
      <c r="I4160" s="7">
        <v>73.319999999999993</v>
      </c>
      <c r="J4160" s="40">
        <f t="shared" si="192"/>
        <v>0.34872288668153256</v>
      </c>
      <c r="K4160" s="40">
        <f t="shared" si="193"/>
        <v>25.855784766843275</v>
      </c>
      <c r="L4160" s="40">
        <f t="shared" si="194"/>
        <v>74.144215233156729</v>
      </c>
    </row>
    <row r="4161" spans="1:12" x14ac:dyDescent="0.2">
      <c r="A4161" s="28" t="s">
        <v>3154</v>
      </c>
      <c r="B4161" s="7" t="s">
        <v>3155</v>
      </c>
      <c r="C4161" s="38" t="s">
        <v>3156</v>
      </c>
      <c r="D4161" s="38">
        <v>375</v>
      </c>
      <c r="E4161" s="38">
        <v>20.447961275487099</v>
      </c>
      <c r="F4161">
        <v>108.65</v>
      </c>
      <c r="G4161">
        <v>144.35</v>
      </c>
      <c r="H4161">
        <v>21.75</v>
      </c>
      <c r="I4161" s="7">
        <v>18.5</v>
      </c>
      <c r="J4161" s="40">
        <f t="shared" si="192"/>
        <v>6.2857142857142856</v>
      </c>
      <c r="K4161" s="40">
        <f t="shared" si="193"/>
        <v>86.274509803921575</v>
      </c>
      <c r="L4161" s="40">
        <f t="shared" si="194"/>
        <v>13.725490196078432</v>
      </c>
    </row>
    <row r="4162" spans="1:12" x14ac:dyDescent="0.2">
      <c r="A4162" s="28" t="s">
        <v>925</v>
      </c>
      <c r="B4162" s="7" t="s">
        <v>926</v>
      </c>
      <c r="C4162" s="38" t="s">
        <v>927</v>
      </c>
      <c r="D4162" s="38">
        <v>41</v>
      </c>
      <c r="E4162" s="38">
        <v>20.445461489791398</v>
      </c>
      <c r="F4162">
        <v>11.32</v>
      </c>
      <c r="G4162">
        <v>5.71</v>
      </c>
      <c r="H4162">
        <v>328.23</v>
      </c>
      <c r="I4162" s="7">
        <v>129.85</v>
      </c>
      <c r="J4162" s="40">
        <f t="shared" si="192"/>
        <v>3.7176912329724067E-2</v>
      </c>
      <c r="K4162" s="40">
        <f t="shared" si="193"/>
        <v>3.5844330786554699</v>
      </c>
      <c r="L4162" s="40">
        <f t="shared" si="194"/>
        <v>96.415566921344549</v>
      </c>
    </row>
    <row r="4163" spans="1:12" x14ac:dyDescent="0.2">
      <c r="A4163" s="28" t="s">
        <v>2503</v>
      </c>
      <c r="B4163" s="7" t="s">
        <v>2504</v>
      </c>
      <c r="C4163" s="38" t="s">
        <v>2505</v>
      </c>
      <c r="D4163" s="38">
        <v>92</v>
      </c>
      <c r="E4163" s="38">
        <v>20.442045708952801</v>
      </c>
      <c r="F4163">
        <v>36.06</v>
      </c>
      <c r="G4163">
        <v>46.21</v>
      </c>
      <c r="H4163">
        <v>46.21</v>
      </c>
      <c r="I4163" s="7">
        <v>109.78</v>
      </c>
      <c r="J4163" s="40">
        <f t="shared" si="192"/>
        <v>0.52740560292326433</v>
      </c>
      <c r="K4163" s="40">
        <f t="shared" si="193"/>
        <v>34.529505582137162</v>
      </c>
      <c r="L4163" s="40">
        <f t="shared" si="194"/>
        <v>65.470494417862838</v>
      </c>
    </row>
    <row r="4164" spans="1:12" x14ac:dyDescent="0.2">
      <c r="A4164" s="28" t="s">
        <v>3061</v>
      </c>
      <c r="B4164" s="7" t="s">
        <v>3062</v>
      </c>
      <c r="C4164" s="38" t="s">
        <v>3063</v>
      </c>
      <c r="D4164" s="38">
        <v>18</v>
      </c>
      <c r="E4164" s="38">
        <v>20.441996450028601</v>
      </c>
      <c r="F4164">
        <v>53.57</v>
      </c>
      <c r="G4164">
        <v>44.6</v>
      </c>
      <c r="H4164">
        <v>1.32</v>
      </c>
      <c r="I4164" s="7">
        <v>0</v>
      </c>
      <c r="J4164" s="40">
        <f t="shared" si="192"/>
        <v>74.371212121212125</v>
      </c>
      <c r="K4164" s="40">
        <f t="shared" si="193"/>
        <v>98.673233490803099</v>
      </c>
      <c r="L4164" s="40">
        <f t="shared" si="194"/>
        <v>1.3267665091969043</v>
      </c>
    </row>
    <row r="4165" spans="1:12" x14ac:dyDescent="0.2">
      <c r="A4165" s="28" t="s">
        <v>3106</v>
      </c>
      <c r="B4165" s="7" t="s">
        <v>3107</v>
      </c>
      <c r="C4165" s="38" t="s">
        <v>3108</v>
      </c>
      <c r="D4165" s="38">
        <v>130</v>
      </c>
      <c r="E4165" s="38">
        <v>20.4297047356687</v>
      </c>
      <c r="F4165">
        <v>38.82</v>
      </c>
      <c r="G4165">
        <v>150.49</v>
      </c>
      <c r="H4165">
        <v>1.89</v>
      </c>
      <c r="I4165" s="7">
        <v>0.66</v>
      </c>
      <c r="J4165" s="40">
        <f t="shared" si="192"/>
        <v>74.23921568627452</v>
      </c>
      <c r="K4165" s="40">
        <f t="shared" si="193"/>
        <v>98.670905868862718</v>
      </c>
      <c r="L4165" s="40">
        <f t="shared" si="194"/>
        <v>1.3290941311372877</v>
      </c>
    </row>
    <row r="4166" spans="1:12" x14ac:dyDescent="0.2">
      <c r="A4166" s="28" t="s">
        <v>646</v>
      </c>
      <c r="B4166" s="7" t="s">
        <v>647</v>
      </c>
      <c r="C4166" s="38" t="s">
        <v>648</v>
      </c>
      <c r="D4166" s="38">
        <v>224</v>
      </c>
      <c r="E4166" s="38">
        <v>20.416228220073702</v>
      </c>
      <c r="F4166">
        <v>763.4</v>
      </c>
      <c r="G4166">
        <v>703.89</v>
      </c>
      <c r="H4166">
        <v>34.380000000000003</v>
      </c>
      <c r="I4166" s="7">
        <v>54.7</v>
      </c>
      <c r="J4166" s="40">
        <f t="shared" si="192"/>
        <v>16.471598563089355</v>
      </c>
      <c r="K4166" s="40">
        <f t="shared" si="193"/>
        <v>94.276425271625627</v>
      </c>
      <c r="L4166" s="40">
        <f t="shared" si="194"/>
        <v>5.7235747283743592</v>
      </c>
    </row>
    <row r="4167" spans="1:12" x14ac:dyDescent="0.2">
      <c r="A4167" s="28" t="s">
        <v>2485</v>
      </c>
      <c r="B4167" s="7" t="s">
        <v>2486</v>
      </c>
      <c r="C4167" s="38" t="s">
        <v>2487</v>
      </c>
      <c r="D4167" s="38">
        <v>98</v>
      </c>
      <c r="E4167" s="38">
        <v>20.3987783084022</v>
      </c>
      <c r="F4167">
        <v>20.37</v>
      </c>
      <c r="G4167">
        <v>18.22</v>
      </c>
      <c r="H4167">
        <v>358.51</v>
      </c>
      <c r="I4167" s="7">
        <v>376.22</v>
      </c>
      <c r="J4167" s="40">
        <f t="shared" si="192"/>
        <v>5.2522695411920027E-2</v>
      </c>
      <c r="K4167" s="40">
        <f t="shared" si="193"/>
        <v>4.9901722443490408</v>
      </c>
      <c r="L4167" s="40">
        <f t="shared" si="194"/>
        <v>95.00982775565096</v>
      </c>
    </row>
    <row r="4168" spans="1:12" x14ac:dyDescent="0.2">
      <c r="A4168" s="28" t="s">
        <v>3100</v>
      </c>
      <c r="B4168" s="7" t="s">
        <v>3101</v>
      </c>
      <c r="C4168" s="38" t="s">
        <v>3102</v>
      </c>
      <c r="D4168" s="38">
        <v>53</v>
      </c>
      <c r="E4168" s="38">
        <v>20.3900258900726</v>
      </c>
      <c r="F4168">
        <v>54.11</v>
      </c>
      <c r="G4168">
        <v>8.66</v>
      </c>
      <c r="H4168">
        <v>108.48</v>
      </c>
      <c r="I4168" s="7">
        <v>122.66</v>
      </c>
      <c r="J4168" s="40">
        <f t="shared" si="192"/>
        <v>0.27156701566150387</v>
      </c>
      <c r="K4168" s="40">
        <f t="shared" si="193"/>
        <v>21.356877955836822</v>
      </c>
      <c r="L4168" s="40">
        <f t="shared" si="194"/>
        <v>78.643122044163178</v>
      </c>
    </row>
    <row r="4169" spans="1:12" x14ac:dyDescent="0.2">
      <c r="A4169" s="28" t="s">
        <v>1114</v>
      </c>
      <c r="B4169" s="7" t="s">
        <v>1115</v>
      </c>
      <c r="C4169" s="38" t="s">
        <v>1116</v>
      </c>
      <c r="D4169" s="38">
        <v>173</v>
      </c>
      <c r="E4169" s="38">
        <v>20.389787080589699</v>
      </c>
      <c r="F4169">
        <v>30.41</v>
      </c>
      <c r="G4169">
        <v>43.69</v>
      </c>
      <c r="H4169">
        <v>521.94000000000005</v>
      </c>
      <c r="I4169" s="7">
        <v>475.85</v>
      </c>
      <c r="J4169" s="40">
        <f t="shared" si="192"/>
        <v>7.4264123713406613E-2</v>
      </c>
      <c r="K4169" s="40">
        <f t="shared" si="193"/>
        <v>6.9130227915177853</v>
      </c>
      <c r="L4169" s="40">
        <f t="shared" si="194"/>
        <v>93.08697720848221</v>
      </c>
    </row>
    <row r="4170" spans="1:12" x14ac:dyDescent="0.2">
      <c r="A4170" s="28" t="s">
        <v>925</v>
      </c>
      <c r="B4170" s="7" t="s">
        <v>926</v>
      </c>
      <c r="C4170" s="38" t="s">
        <v>927</v>
      </c>
      <c r="D4170" s="38">
        <v>62</v>
      </c>
      <c r="E4170" s="38">
        <v>20.3840170889797</v>
      </c>
      <c r="F4170">
        <v>270.41000000000003</v>
      </c>
      <c r="G4170">
        <v>9.4</v>
      </c>
      <c r="H4170">
        <v>38.79</v>
      </c>
      <c r="I4170" s="7">
        <v>54.19</v>
      </c>
      <c r="J4170" s="40">
        <f t="shared" si="192"/>
        <v>3.0093568509356854</v>
      </c>
      <c r="K4170" s="40">
        <f t="shared" si="193"/>
        <v>75.058343839695269</v>
      </c>
      <c r="L4170" s="40">
        <f t="shared" si="194"/>
        <v>24.941656160304724</v>
      </c>
    </row>
    <row r="4171" spans="1:12" x14ac:dyDescent="0.2">
      <c r="A4171" s="28" t="s">
        <v>64</v>
      </c>
      <c r="B4171" s="7" t="s">
        <v>65</v>
      </c>
      <c r="C4171" s="38" t="s">
        <v>66</v>
      </c>
      <c r="D4171" s="38">
        <v>113</v>
      </c>
      <c r="E4171" s="38">
        <v>20.380942292042</v>
      </c>
      <c r="F4171">
        <v>4.7</v>
      </c>
      <c r="G4171">
        <v>7.15</v>
      </c>
      <c r="H4171">
        <v>63.89</v>
      </c>
      <c r="I4171" s="7">
        <v>331.83</v>
      </c>
      <c r="J4171" s="40">
        <f t="shared" ref="J4171:J4234" si="195">(F4171+G4171)/(H4171+I4171)</f>
        <v>2.9945415950672197E-2</v>
      </c>
      <c r="K4171" s="40">
        <f t="shared" si="193"/>
        <v>2.9074760163898228</v>
      </c>
      <c r="L4171" s="40">
        <f t="shared" si="194"/>
        <v>97.092523983610164</v>
      </c>
    </row>
    <row r="4172" spans="1:12" x14ac:dyDescent="0.2">
      <c r="A4172" s="28" t="s">
        <v>2773</v>
      </c>
      <c r="B4172" s="7" t="s">
        <v>2774</v>
      </c>
      <c r="C4172" s="38" t="s">
        <v>2775</v>
      </c>
      <c r="D4172" s="38">
        <v>46</v>
      </c>
      <c r="E4172" s="38">
        <v>20.3653112674765</v>
      </c>
      <c r="F4172">
        <v>16.059999999999999</v>
      </c>
      <c r="G4172">
        <v>34.18</v>
      </c>
      <c r="H4172">
        <v>74.17</v>
      </c>
      <c r="I4172" s="7">
        <v>97.82</v>
      </c>
      <c r="J4172" s="40">
        <f t="shared" si="195"/>
        <v>0.29211000639572066</v>
      </c>
      <c r="K4172" s="40">
        <f t="shared" ref="K4172:K4235" si="196">SUM(F4172:G4172)/SUM(F4172:I4172)*100</f>
        <v>22.607208747693829</v>
      </c>
      <c r="L4172" s="40">
        <f t="shared" ref="L4172:L4235" si="197">SUM(H4172:I4172)/SUM(F4172:I4172)*100</f>
        <v>77.392791252306182</v>
      </c>
    </row>
    <row r="4173" spans="1:12" x14ac:dyDescent="0.2">
      <c r="A4173" s="28" t="s">
        <v>2386</v>
      </c>
      <c r="B4173" s="7" t="s">
        <v>2387</v>
      </c>
      <c r="C4173" s="38" t="s">
        <v>2388</v>
      </c>
      <c r="D4173" s="38">
        <v>127</v>
      </c>
      <c r="E4173" s="38">
        <v>20.3590948042037</v>
      </c>
      <c r="F4173">
        <v>6.57</v>
      </c>
      <c r="G4173">
        <v>10.93</v>
      </c>
      <c r="H4173">
        <v>66.23</v>
      </c>
      <c r="I4173" s="7">
        <v>134.41999999999999</v>
      </c>
      <c r="J4173" s="40">
        <f t="shared" si="195"/>
        <v>8.7216546224769514E-2</v>
      </c>
      <c r="K4173" s="40">
        <f t="shared" si="196"/>
        <v>8.0220032088012836</v>
      </c>
      <c r="L4173" s="40">
        <f t="shared" si="197"/>
        <v>91.977996791198706</v>
      </c>
    </row>
    <row r="4174" spans="1:12" x14ac:dyDescent="0.2">
      <c r="A4174" s="28" t="s">
        <v>1798</v>
      </c>
      <c r="B4174" s="7" t="s">
        <v>1799</v>
      </c>
      <c r="C4174" s="38" t="s">
        <v>1800</v>
      </c>
      <c r="D4174" s="38">
        <v>60</v>
      </c>
      <c r="E4174" s="38">
        <v>20.343406438041399</v>
      </c>
      <c r="F4174">
        <v>30.5</v>
      </c>
      <c r="G4174">
        <v>35.630000000000003</v>
      </c>
      <c r="H4174">
        <v>60.54</v>
      </c>
      <c r="I4174" s="7">
        <v>108.8</v>
      </c>
      <c r="J4174" s="40">
        <f t="shared" si="195"/>
        <v>0.39051612141254277</v>
      </c>
      <c r="K4174" s="40">
        <f t="shared" si="196"/>
        <v>28.084257017879139</v>
      </c>
      <c r="L4174" s="40">
        <f t="shared" si="197"/>
        <v>71.915742982120875</v>
      </c>
    </row>
    <row r="4175" spans="1:12" x14ac:dyDescent="0.2">
      <c r="A4175" s="28" t="s">
        <v>1123</v>
      </c>
      <c r="B4175" s="7" t="s">
        <v>1124</v>
      </c>
      <c r="C4175" s="38" t="s">
        <v>1125</v>
      </c>
      <c r="D4175" s="38">
        <v>351</v>
      </c>
      <c r="E4175" s="38">
        <v>20.343046661213201</v>
      </c>
      <c r="F4175">
        <v>61.08</v>
      </c>
      <c r="G4175">
        <v>39.54</v>
      </c>
      <c r="H4175">
        <v>54.28</v>
      </c>
      <c r="I4175" s="7">
        <v>102.08</v>
      </c>
      <c r="J4175" s="40">
        <f t="shared" si="195"/>
        <v>0.64351496546431308</v>
      </c>
      <c r="K4175" s="40">
        <f t="shared" si="196"/>
        <v>39.154798038757875</v>
      </c>
      <c r="L4175" s="40">
        <f t="shared" si="197"/>
        <v>60.845201961242125</v>
      </c>
    </row>
    <row r="4176" spans="1:12" x14ac:dyDescent="0.2">
      <c r="A4176" s="28" t="s">
        <v>2251</v>
      </c>
      <c r="B4176" s="7" t="s">
        <v>2252</v>
      </c>
      <c r="C4176" s="38" t="s">
        <v>2253</v>
      </c>
      <c r="D4176" s="38">
        <v>50</v>
      </c>
      <c r="E4176" s="38">
        <v>20.330927323038001</v>
      </c>
      <c r="F4176">
        <v>8.74</v>
      </c>
      <c r="G4176">
        <v>73.599999999999994</v>
      </c>
      <c r="H4176">
        <v>18.45</v>
      </c>
      <c r="I4176" s="7">
        <v>61.87</v>
      </c>
      <c r="J4176" s="40">
        <f t="shared" si="195"/>
        <v>1.0251494023904382</v>
      </c>
      <c r="K4176" s="40">
        <f t="shared" si="196"/>
        <v>50.620927087175694</v>
      </c>
      <c r="L4176" s="40">
        <f t="shared" si="197"/>
        <v>49.379072912824299</v>
      </c>
    </row>
    <row r="4177" spans="1:12" x14ac:dyDescent="0.2">
      <c r="A4177" s="28" t="s">
        <v>877</v>
      </c>
      <c r="B4177" s="7" t="s">
        <v>878</v>
      </c>
      <c r="C4177" s="38" t="s">
        <v>879</v>
      </c>
      <c r="D4177" s="38">
        <v>315</v>
      </c>
      <c r="E4177" s="38">
        <v>20.324925269567402</v>
      </c>
      <c r="F4177">
        <v>27.78</v>
      </c>
      <c r="G4177">
        <v>12.05</v>
      </c>
      <c r="H4177">
        <v>22.24</v>
      </c>
      <c r="I4177" s="7">
        <v>66.63</v>
      </c>
      <c r="J4177" s="40">
        <f t="shared" si="195"/>
        <v>0.44818273883200183</v>
      </c>
      <c r="K4177" s="40">
        <f t="shared" si="196"/>
        <v>30.94794094794095</v>
      </c>
      <c r="L4177" s="40">
        <f t="shared" si="197"/>
        <v>69.05205905205905</v>
      </c>
    </row>
    <row r="4178" spans="1:12" x14ac:dyDescent="0.2">
      <c r="A4178" s="32" t="s">
        <v>1108</v>
      </c>
      <c r="B4178" s="7" t="s">
        <v>1109</v>
      </c>
      <c r="C4178" s="38" t="s">
        <v>1110</v>
      </c>
      <c r="D4178" s="38">
        <v>203</v>
      </c>
      <c r="E4178" s="38">
        <v>20.316689018150001</v>
      </c>
      <c r="F4178">
        <v>20.309999999999999</v>
      </c>
      <c r="G4178">
        <v>73.27</v>
      </c>
      <c r="H4178">
        <v>3.47</v>
      </c>
      <c r="I4178" s="7">
        <v>98.68</v>
      </c>
      <c r="J4178" s="40">
        <f t="shared" si="195"/>
        <v>0.91610376896720502</v>
      </c>
      <c r="K4178" s="40">
        <f t="shared" si="196"/>
        <v>47.810759720022475</v>
      </c>
      <c r="L4178" s="40">
        <f t="shared" si="197"/>
        <v>52.189240279977525</v>
      </c>
    </row>
    <row r="4179" spans="1:12" x14ac:dyDescent="0.2">
      <c r="A4179" s="28" t="s">
        <v>2995</v>
      </c>
      <c r="B4179" s="7" t="s">
        <v>2996</v>
      </c>
      <c r="C4179" s="38" t="s">
        <v>2997</v>
      </c>
      <c r="D4179" s="38">
        <v>253</v>
      </c>
      <c r="E4179" s="38">
        <v>20.3089727301608</v>
      </c>
      <c r="F4179">
        <v>114.19</v>
      </c>
      <c r="G4179">
        <v>0</v>
      </c>
      <c r="H4179">
        <v>0</v>
      </c>
      <c r="I4179" s="7">
        <v>0</v>
      </c>
      <c r="J4179" s="40" t="e">
        <f t="shared" si="195"/>
        <v>#DIV/0!</v>
      </c>
      <c r="K4179" s="40">
        <f t="shared" si="196"/>
        <v>100</v>
      </c>
      <c r="L4179" s="40">
        <f t="shared" si="197"/>
        <v>0</v>
      </c>
    </row>
    <row r="4180" spans="1:12" x14ac:dyDescent="0.2">
      <c r="A4180" s="28" t="s">
        <v>1795</v>
      </c>
      <c r="B4180" s="7" t="s">
        <v>1796</v>
      </c>
      <c r="C4180" s="38" t="s">
        <v>1797</v>
      </c>
      <c r="D4180" s="38">
        <v>223</v>
      </c>
      <c r="E4180" s="38">
        <v>20.302921918512101</v>
      </c>
      <c r="F4180">
        <v>52.56</v>
      </c>
      <c r="G4180">
        <v>38.270000000000003</v>
      </c>
      <c r="H4180">
        <v>10.35</v>
      </c>
      <c r="I4180" s="7">
        <v>1.23</v>
      </c>
      <c r="J4180" s="40">
        <f t="shared" si="195"/>
        <v>7.8436960276338521</v>
      </c>
      <c r="K4180" s="40">
        <f t="shared" si="196"/>
        <v>88.692510497021786</v>
      </c>
      <c r="L4180" s="40">
        <f t="shared" si="197"/>
        <v>11.307489502978225</v>
      </c>
    </row>
    <row r="4181" spans="1:12" x14ac:dyDescent="0.2">
      <c r="A4181" s="28" t="s">
        <v>658</v>
      </c>
      <c r="B4181" s="7" t="s">
        <v>659</v>
      </c>
      <c r="C4181" s="38" t="s">
        <v>660</v>
      </c>
      <c r="D4181" s="38">
        <v>23</v>
      </c>
      <c r="E4181" s="38">
        <v>20.286937295229801</v>
      </c>
      <c r="F4181">
        <v>247.03</v>
      </c>
      <c r="G4181">
        <v>702.23</v>
      </c>
      <c r="H4181">
        <v>29.86</v>
      </c>
      <c r="I4181" s="7">
        <v>104.61</v>
      </c>
      <c r="J4181" s="40">
        <f t="shared" si="195"/>
        <v>7.0592697255893508</v>
      </c>
      <c r="K4181" s="40">
        <f t="shared" si="196"/>
        <v>87.591927878715182</v>
      </c>
      <c r="L4181" s="40">
        <f t="shared" si="197"/>
        <v>12.408072121284821</v>
      </c>
    </row>
    <row r="4182" spans="1:12" x14ac:dyDescent="0.2">
      <c r="A4182" s="28" t="s">
        <v>1732</v>
      </c>
      <c r="B4182" s="7" t="s">
        <v>1733</v>
      </c>
      <c r="C4182" s="38" t="s">
        <v>1734</v>
      </c>
      <c r="D4182" s="38">
        <v>313</v>
      </c>
      <c r="E4182" s="38">
        <v>20.2681594396714</v>
      </c>
      <c r="F4182">
        <v>2.4500000000000002</v>
      </c>
      <c r="G4182">
        <v>4.62</v>
      </c>
      <c r="H4182">
        <v>174.24</v>
      </c>
      <c r="I4182" s="7">
        <v>96.17</v>
      </c>
      <c r="J4182" s="40">
        <f t="shared" si="195"/>
        <v>2.6145482785399948E-2</v>
      </c>
      <c r="K4182" s="40">
        <f t="shared" si="196"/>
        <v>2.5479313824419778</v>
      </c>
      <c r="L4182" s="40">
        <f t="shared" si="197"/>
        <v>97.452068617558027</v>
      </c>
    </row>
    <row r="4183" spans="1:12" x14ac:dyDescent="0.2">
      <c r="A4183" s="28" t="s">
        <v>2065</v>
      </c>
      <c r="B4183" s="7" t="s">
        <v>2066</v>
      </c>
      <c r="C4183" s="38" t="s">
        <v>2067</v>
      </c>
      <c r="D4183" s="38">
        <v>61</v>
      </c>
      <c r="E4183" s="38">
        <v>20.2592172930126</v>
      </c>
      <c r="F4183">
        <v>228.92</v>
      </c>
      <c r="G4183">
        <v>39.869999999999997</v>
      </c>
      <c r="H4183">
        <v>49.9</v>
      </c>
      <c r="I4183" s="7">
        <v>15.28</v>
      </c>
      <c r="J4183" s="40">
        <f t="shared" si="195"/>
        <v>4.1238109849647131</v>
      </c>
      <c r="K4183" s="40">
        <f t="shared" si="196"/>
        <v>80.483276941042618</v>
      </c>
      <c r="L4183" s="40">
        <f t="shared" si="197"/>
        <v>19.516723058957393</v>
      </c>
    </row>
    <row r="4184" spans="1:12" x14ac:dyDescent="0.2">
      <c r="A4184" s="28" t="s">
        <v>1390</v>
      </c>
      <c r="B4184" s="7" t="s">
        <v>1391</v>
      </c>
      <c r="C4184" s="38" t="s">
        <v>1392</v>
      </c>
      <c r="D4184" s="38">
        <v>395</v>
      </c>
      <c r="E4184" s="38">
        <v>20.256642038806099</v>
      </c>
      <c r="F4184">
        <v>917.77</v>
      </c>
      <c r="G4184">
        <v>1108.7</v>
      </c>
      <c r="H4184">
        <v>51.21</v>
      </c>
      <c r="I4184" s="7">
        <v>115.67</v>
      </c>
      <c r="J4184" s="40">
        <f t="shared" si="195"/>
        <v>12.143276605944392</v>
      </c>
      <c r="K4184" s="40">
        <f t="shared" si="196"/>
        <v>92.391547176693194</v>
      </c>
      <c r="L4184" s="40">
        <f t="shared" si="197"/>
        <v>7.6084528233068136</v>
      </c>
    </row>
    <row r="4185" spans="1:12" x14ac:dyDescent="0.2">
      <c r="A4185" s="28" t="s">
        <v>1765</v>
      </c>
      <c r="B4185" s="7" t="s">
        <v>1766</v>
      </c>
      <c r="C4185" s="38" t="s">
        <v>1767</v>
      </c>
      <c r="D4185" s="38">
        <v>362</v>
      </c>
      <c r="E4185" s="38">
        <v>20.238514401431502</v>
      </c>
      <c r="F4185">
        <v>102.62</v>
      </c>
      <c r="G4185">
        <v>95.68</v>
      </c>
      <c r="H4185">
        <v>10.23</v>
      </c>
      <c r="I4185" s="7">
        <v>10.28</v>
      </c>
      <c r="J4185" s="40">
        <f t="shared" si="195"/>
        <v>9.6684544124817169</v>
      </c>
      <c r="K4185" s="40">
        <f t="shared" si="196"/>
        <v>90.626570997669219</v>
      </c>
      <c r="L4185" s="40">
        <f t="shared" si="197"/>
        <v>9.3734290023307878</v>
      </c>
    </row>
    <row r="4186" spans="1:12" x14ac:dyDescent="0.2">
      <c r="A4186" s="28" t="s">
        <v>2974</v>
      </c>
      <c r="B4186" s="7" t="s">
        <v>2975</v>
      </c>
      <c r="C4186" s="38" t="s">
        <v>2976</v>
      </c>
      <c r="D4186" s="38">
        <v>120</v>
      </c>
      <c r="E4186" s="38">
        <v>20.2325743033715</v>
      </c>
      <c r="F4186">
        <v>110.18</v>
      </c>
      <c r="G4186">
        <v>109.02</v>
      </c>
      <c r="H4186">
        <v>118.77</v>
      </c>
      <c r="I4186" s="7">
        <v>32.950000000000003</v>
      </c>
      <c r="J4186" s="40">
        <f t="shared" si="195"/>
        <v>1.444766675454785</v>
      </c>
      <c r="K4186" s="40">
        <f t="shared" si="196"/>
        <v>59.096301089183655</v>
      </c>
      <c r="L4186" s="40">
        <f t="shared" si="197"/>
        <v>40.903698910816352</v>
      </c>
    </row>
    <row r="4187" spans="1:12" x14ac:dyDescent="0.2">
      <c r="A4187" s="28" t="s">
        <v>3301</v>
      </c>
      <c r="B4187" s="7" t="s">
        <v>3302</v>
      </c>
      <c r="C4187" s="38" t="s">
        <v>3303</v>
      </c>
      <c r="D4187" s="38">
        <v>31</v>
      </c>
      <c r="E4187" s="38">
        <v>20.2255695667019</v>
      </c>
      <c r="F4187">
        <v>19.53</v>
      </c>
      <c r="G4187">
        <v>1.23</v>
      </c>
      <c r="H4187">
        <v>277.66000000000003</v>
      </c>
      <c r="I4187" s="7">
        <v>61.52</v>
      </c>
      <c r="J4187" s="40">
        <f t="shared" si="195"/>
        <v>6.1206439058906777E-2</v>
      </c>
      <c r="K4187" s="40">
        <f t="shared" si="196"/>
        <v>5.7676279379896656</v>
      </c>
      <c r="L4187" s="40">
        <f t="shared" si="197"/>
        <v>94.232372062010342</v>
      </c>
    </row>
    <row r="4188" spans="1:12" x14ac:dyDescent="0.2">
      <c r="A4188" s="28" t="s">
        <v>1078</v>
      </c>
      <c r="B4188" s="7" t="s">
        <v>1079</v>
      </c>
      <c r="C4188" s="38" t="s">
        <v>1080</v>
      </c>
      <c r="D4188" s="38">
        <v>124</v>
      </c>
      <c r="E4188" s="38">
        <v>20.223276622432898</v>
      </c>
      <c r="F4188">
        <v>87.56</v>
      </c>
      <c r="G4188">
        <v>165.91</v>
      </c>
      <c r="H4188">
        <v>545.70000000000005</v>
      </c>
      <c r="I4188" s="7">
        <v>713.06</v>
      </c>
      <c r="J4188" s="40">
        <f t="shared" si="195"/>
        <v>0.20136483523467538</v>
      </c>
      <c r="K4188" s="40">
        <f t="shared" si="196"/>
        <v>16.761339214272962</v>
      </c>
      <c r="L4188" s="40">
        <f t="shared" si="197"/>
        <v>83.238660785727035</v>
      </c>
    </row>
    <row r="4189" spans="1:12" x14ac:dyDescent="0.2">
      <c r="A4189" s="28" t="s">
        <v>682</v>
      </c>
      <c r="B4189" s="7" t="s">
        <v>683</v>
      </c>
      <c r="C4189" s="38" t="s">
        <v>684</v>
      </c>
      <c r="D4189" s="38">
        <v>128</v>
      </c>
      <c r="E4189" s="38">
        <v>20.211495180690399</v>
      </c>
      <c r="F4189">
        <v>7.6</v>
      </c>
      <c r="G4189">
        <v>93.88</v>
      </c>
      <c r="H4189">
        <v>0</v>
      </c>
      <c r="I4189" s="7">
        <v>3.56</v>
      </c>
      <c r="J4189" s="40">
        <f t="shared" si="195"/>
        <v>28.505617977528086</v>
      </c>
      <c r="K4189" s="40">
        <f t="shared" si="196"/>
        <v>96.610814927646601</v>
      </c>
      <c r="L4189" s="40">
        <f t="shared" si="197"/>
        <v>3.3891850723533894</v>
      </c>
    </row>
    <row r="4190" spans="1:12" x14ac:dyDescent="0.2">
      <c r="A4190" s="28" t="s">
        <v>1198</v>
      </c>
      <c r="B4190" s="7" t="s">
        <v>1199</v>
      </c>
      <c r="C4190" s="38" t="s">
        <v>1200</v>
      </c>
      <c r="D4190" s="38">
        <v>40</v>
      </c>
      <c r="E4190" s="38">
        <v>20.199626620404601</v>
      </c>
      <c r="F4190">
        <v>12.61</v>
      </c>
      <c r="G4190">
        <v>22.83</v>
      </c>
      <c r="H4190">
        <v>32.590000000000003</v>
      </c>
      <c r="I4190" s="7">
        <v>38.99</v>
      </c>
      <c r="J4190" s="40">
        <f t="shared" si="195"/>
        <v>0.49511036602402891</v>
      </c>
      <c r="K4190" s="40">
        <f t="shared" si="196"/>
        <v>33.115305550364411</v>
      </c>
      <c r="L4190" s="40">
        <f t="shared" si="197"/>
        <v>66.884694449635589</v>
      </c>
    </row>
    <row r="4191" spans="1:12" x14ac:dyDescent="0.2">
      <c r="A4191" s="28" t="s">
        <v>3223</v>
      </c>
      <c r="B4191" s="7" t="s">
        <v>3224</v>
      </c>
      <c r="C4191" s="38" t="s">
        <v>3225</v>
      </c>
      <c r="D4191" s="38">
        <v>38</v>
      </c>
      <c r="E4191" s="38">
        <v>20.179543494318001</v>
      </c>
      <c r="F4191">
        <v>39.86</v>
      </c>
      <c r="G4191">
        <v>71.23</v>
      </c>
      <c r="H4191">
        <v>77.19</v>
      </c>
      <c r="I4191" s="7">
        <v>34.17</v>
      </c>
      <c r="J4191" s="40">
        <f t="shared" si="195"/>
        <v>0.99757543103448276</v>
      </c>
      <c r="K4191" s="40">
        <f t="shared" si="196"/>
        <v>49.939312204989889</v>
      </c>
      <c r="L4191" s="40">
        <f t="shared" si="197"/>
        <v>50.060687795010118</v>
      </c>
    </row>
    <row r="4192" spans="1:12" x14ac:dyDescent="0.2">
      <c r="A4192" s="28" t="s">
        <v>553</v>
      </c>
      <c r="B4192" s="7" t="s">
        <v>554</v>
      </c>
      <c r="C4192" s="38" t="s">
        <v>555</v>
      </c>
      <c r="D4192" s="38">
        <v>61</v>
      </c>
      <c r="E4192" s="38">
        <v>20.179086303537201</v>
      </c>
      <c r="F4192">
        <v>25.87</v>
      </c>
      <c r="G4192">
        <v>20.190000000000001</v>
      </c>
      <c r="H4192">
        <v>141.55000000000001</v>
      </c>
      <c r="I4192" s="7">
        <v>69.930000000000007</v>
      </c>
      <c r="J4192" s="40">
        <f t="shared" si="195"/>
        <v>0.21779837336864005</v>
      </c>
      <c r="K4192" s="40">
        <f t="shared" si="196"/>
        <v>17.884600450415469</v>
      </c>
      <c r="L4192" s="40">
        <f t="shared" si="197"/>
        <v>82.115399549584538</v>
      </c>
    </row>
    <row r="4193" spans="1:12" x14ac:dyDescent="0.2">
      <c r="A4193" s="28" t="s">
        <v>1786</v>
      </c>
      <c r="B4193" s="7" t="s">
        <v>1787</v>
      </c>
      <c r="C4193" s="38" t="s">
        <v>1788</v>
      </c>
      <c r="D4193" s="38">
        <v>8</v>
      </c>
      <c r="E4193" s="38">
        <v>20.1614629163223</v>
      </c>
      <c r="F4193">
        <v>51.34</v>
      </c>
      <c r="G4193">
        <v>12.79</v>
      </c>
      <c r="H4193">
        <v>44.61</v>
      </c>
      <c r="I4193" s="7">
        <v>3.68</v>
      </c>
      <c r="J4193" s="40">
        <f t="shared" si="195"/>
        <v>1.328018223234624</v>
      </c>
      <c r="K4193" s="40">
        <f t="shared" si="196"/>
        <v>57.045009784735811</v>
      </c>
      <c r="L4193" s="40">
        <f t="shared" si="197"/>
        <v>42.954990215264189</v>
      </c>
    </row>
    <row r="4194" spans="1:12" x14ac:dyDescent="0.2">
      <c r="A4194" s="28" t="s">
        <v>2203</v>
      </c>
      <c r="B4194" s="7" t="s">
        <v>2204</v>
      </c>
      <c r="C4194" s="38" t="s">
        <v>2205</v>
      </c>
      <c r="D4194" s="38">
        <v>87</v>
      </c>
      <c r="E4194" s="38">
        <v>20.154619274441199</v>
      </c>
      <c r="F4194">
        <v>145.87</v>
      </c>
      <c r="G4194">
        <v>140.82</v>
      </c>
      <c r="H4194">
        <v>324.67</v>
      </c>
      <c r="I4194" s="7">
        <v>149.88999999999999</v>
      </c>
      <c r="J4194" s="40">
        <f t="shared" si="195"/>
        <v>0.6041174983142279</v>
      </c>
      <c r="K4194" s="40">
        <f t="shared" si="196"/>
        <v>37.66042692939245</v>
      </c>
      <c r="L4194" s="40">
        <f t="shared" si="197"/>
        <v>62.339573070607557</v>
      </c>
    </row>
    <row r="4195" spans="1:12" x14ac:dyDescent="0.2">
      <c r="A4195" s="28" t="s">
        <v>2485</v>
      </c>
      <c r="B4195" s="7" t="s">
        <v>2486</v>
      </c>
      <c r="C4195" s="38" t="s">
        <v>2487</v>
      </c>
      <c r="D4195" s="38">
        <v>32</v>
      </c>
      <c r="E4195" s="38">
        <v>20.1354022818707</v>
      </c>
      <c r="F4195">
        <v>439.06</v>
      </c>
      <c r="G4195">
        <v>185.19</v>
      </c>
      <c r="H4195">
        <v>39.43</v>
      </c>
      <c r="I4195" s="7">
        <v>14.88</v>
      </c>
      <c r="J4195" s="40">
        <f t="shared" si="195"/>
        <v>11.494199963174369</v>
      </c>
      <c r="K4195" s="40">
        <f t="shared" si="196"/>
        <v>91.996286253242161</v>
      </c>
      <c r="L4195" s="40">
        <f t="shared" si="197"/>
        <v>8.0037137467578408</v>
      </c>
    </row>
    <row r="4196" spans="1:12" x14ac:dyDescent="0.2">
      <c r="A4196" s="28" t="s">
        <v>166</v>
      </c>
      <c r="B4196" s="7" t="s">
        <v>167</v>
      </c>
      <c r="C4196" s="38" t="s">
        <v>168</v>
      </c>
      <c r="D4196" s="38">
        <v>158</v>
      </c>
      <c r="E4196" s="38">
        <v>20.123763768509701</v>
      </c>
      <c r="F4196">
        <v>66.13</v>
      </c>
      <c r="G4196">
        <v>61.99</v>
      </c>
      <c r="H4196">
        <v>168.87</v>
      </c>
      <c r="I4196" s="7">
        <v>19.86</v>
      </c>
      <c r="J4196" s="40">
        <f t="shared" si="195"/>
        <v>0.67885338843850995</v>
      </c>
      <c r="K4196" s="40">
        <f t="shared" si="196"/>
        <v>40.435537320498653</v>
      </c>
      <c r="L4196" s="40">
        <f t="shared" si="197"/>
        <v>59.564462679501339</v>
      </c>
    </row>
    <row r="4197" spans="1:12" x14ac:dyDescent="0.2">
      <c r="A4197" s="28" t="s">
        <v>1615</v>
      </c>
      <c r="B4197" s="7" t="s">
        <v>1616</v>
      </c>
      <c r="C4197" s="38" t="s">
        <v>1617</v>
      </c>
      <c r="D4197" s="38">
        <v>417</v>
      </c>
      <c r="E4197" s="38">
        <v>20.116907418090801</v>
      </c>
      <c r="F4197">
        <v>108.81</v>
      </c>
      <c r="G4197">
        <v>22.88</v>
      </c>
      <c r="H4197">
        <v>35.15</v>
      </c>
      <c r="I4197" s="7">
        <v>16.39</v>
      </c>
      <c r="J4197" s="40">
        <f t="shared" si="195"/>
        <v>2.555102832751261</v>
      </c>
      <c r="K4197" s="40">
        <f t="shared" si="196"/>
        <v>71.871418435845641</v>
      </c>
      <c r="L4197" s="40">
        <f t="shared" si="197"/>
        <v>28.128581564154338</v>
      </c>
    </row>
    <row r="4198" spans="1:12" x14ac:dyDescent="0.2">
      <c r="A4198" s="28" t="s">
        <v>2143</v>
      </c>
      <c r="B4198" s="7" t="s">
        <v>2144</v>
      </c>
      <c r="C4198" s="38" t="s">
        <v>2145</v>
      </c>
      <c r="D4198" s="38">
        <v>313</v>
      </c>
      <c r="E4198" s="38">
        <v>20.110588383720401</v>
      </c>
      <c r="F4198">
        <v>65.900000000000006</v>
      </c>
      <c r="G4198">
        <v>149.91999999999999</v>
      </c>
      <c r="H4198">
        <v>41.92</v>
      </c>
      <c r="I4198" s="7">
        <v>102.46</v>
      </c>
      <c r="J4198" s="40">
        <f t="shared" si="195"/>
        <v>1.4948053747056378</v>
      </c>
      <c r="K4198" s="40">
        <f t="shared" si="196"/>
        <v>59.916712937257074</v>
      </c>
      <c r="L4198" s="40">
        <f t="shared" si="197"/>
        <v>40.083287062742926</v>
      </c>
    </row>
    <row r="4199" spans="1:12" x14ac:dyDescent="0.2">
      <c r="A4199" s="29" t="s">
        <v>760</v>
      </c>
      <c r="B4199" s="7" t="s">
        <v>761</v>
      </c>
      <c r="C4199" s="38" t="s">
        <v>762</v>
      </c>
      <c r="D4199" s="38">
        <v>66</v>
      </c>
      <c r="E4199" s="38">
        <v>20.101937879343001</v>
      </c>
      <c r="F4199">
        <v>37.51</v>
      </c>
      <c r="G4199">
        <v>1.98</v>
      </c>
      <c r="H4199">
        <v>98.78</v>
      </c>
      <c r="I4199" s="7">
        <v>129.72</v>
      </c>
      <c r="J4199" s="40">
        <f t="shared" si="195"/>
        <v>0.17282275711159736</v>
      </c>
      <c r="K4199" s="40">
        <f t="shared" si="196"/>
        <v>14.735624463599386</v>
      </c>
      <c r="L4199" s="40">
        <f t="shared" si="197"/>
        <v>85.264375536400607</v>
      </c>
    </row>
    <row r="4200" spans="1:12" x14ac:dyDescent="0.2">
      <c r="A4200" s="28" t="s">
        <v>1681</v>
      </c>
      <c r="B4200" s="7" t="s">
        <v>1682</v>
      </c>
      <c r="C4200" s="38" t="s">
        <v>1683</v>
      </c>
      <c r="D4200" s="38">
        <v>58</v>
      </c>
      <c r="E4200" s="38">
        <v>20.095249216931901</v>
      </c>
      <c r="F4200">
        <v>89.81</v>
      </c>
      <c r="G4200">
        <v>309.07</v>
      </c>
      <c r="H4200">
        <v>39.630000000000003</v>
      </c>
      <c r="I4200" s="7">
        <v>162.5</v>
      </c>
      <c r="J4200" s="40">
        <f t="shared" si="195"/>
        <v>1.9733834660861822</v>
      </c>
      <c r="K4200" s="40">
        <f t="shared" si="196"/>
        <v>66.368280061895817</v>
      </c>
      <c r="L4200" s="40">
        <f t="shared" si="197"/>
        <v>33.63171993810419</v>
      </c>
    </row>
    <row r="4201" spans="1:12" x14ac:dyDescent="0.2">
      <c r="A4201" s="28" t="s">
        <v>1870</v>
      </c>
      <c r="B4201" s="7" t="s">
        <v>1871</v>
      </c>
      <c r="C4201" s="38" t="s">
        <v>1872</v>
      </c>
      <c r="D4201" s="38">
        <v>50</v>
      </c>
      <c r="E4201" s="38">
        <v>20.089457110569001</v>
      </c>
      <c r="F4201">
        <v>214.63</v>
      </c>
      <c r="G4201">
        <v>43.95</v>
      </c>
      <c r="H4201">
        <v>275.3</v>
      </c>
      <c r="I4201" s="7">
        <v>39.35</v>
      </c>
      <c r="J4201" s="40">
        <f t="shared" si="195"/>
        <v>0.82180200222469402</v>
      </c>
      <c r="K4201" s="40">
        <f t="shared" si="196"/>
        <v>45.10929295396263</v>
      </c>
      <c r="L4201" s="40">
        <f t="shared" si="197"/>
        <v>54.89070704603737</v>
      </c>
    </row>
    <row r="4202" spans="1:12" x14ac:dyDescent="0.2">
      <c r="A4202" s="28" t="s">
        <v>2530</v>
      </c>
      <c r="B4202" s="7" t="s">
        <v>2531</v>
      </c>
      <c r="C4202" s="38" t="s">
        <v>2532</v>
      </c>
      <c r="D4202" s="38">
        <v>62</v>
      </c>
      <c r="E4202" s="38">
        <v>20.080890687766001</v>
      </c>
      <c r="F4202">
        <v>8.14</v>
      </c>
      <c r="G4202">
        <v>142.41999999999999</v>
      </c>
      <c r="H4202">
        <v>48.13</v>
      </c>
      <c r="I4202" s="7">
        <v>41.97</v>
      </c>
      <c r="J4202" s="40">
        <f t="shared" si="195"/>
        <v>1.6710321864594895</v>
      </c>
      <c r="K4202" s="40">
        <f t="shared" si="196"/>
        <v>62.56128978642068</v>
      </c>
      <c r="L4202" s="40">
        <f t="shared" si="197"/>
        <v>37.438710213579327</v>
      </c>
    </row>
    <row r="4203" spans="1:12" x14ac:dyDescent="0.2">
      <c r="A4203" s="28" t="s">
        <v>2197</v>
      </c>
      <c r="B4203" s="7" t="s">
        <v>2198</v>
      </c>
      <c r="C4203" s="38" t="s">
        <v>2199</v>
      </c>
      <c r="D4203" s="38">
        <v>89</v>
      </c>
      <c r="E4203" s="38">
        <v>20.066364155759</v>
      </c>
      <c r="F4203">
        <v>70.83</v>
      </c>
      <c r="G4203">
        <v>108.07</v>
      </c>
      <c r="H4203">
        <v>9.35</v>
      </c>
      <c r="I4203" s="7">
        <v>1.23</v>
      </c>
      <c r="J4203" s="40">
        <f t="shared" si="195"/>
        <v>16.909262759924385</v>
      </c>
      <c r="K4203" s="40">
        <f t="shared" si="196"/>
        <v>94.416297234536643</v>
      </c>
      <c r="L4203" s="40">
        <f t="shared" si="197"/>
        <v>5.5837027654633751</v>
      </c>
    </row>
    <row r="4204" spans="1:12" x14ac:dyDescent="0.2">
      <c r="A4204" s="30" t="s">
        <v>70</v>
      </c>
      <c r="B4204" s="7" t="s">
        <v>71</v>
      </c>
      <c r="C4204" s="38" t="s">
        <v>72</v>
      </c>
      <c r="D4204" s="38">
        <v>35</v>
      </c>
      <c r="E4204" s="38">
        <v>20.054329045033199</v>
      </c>
      <c r="F4204">
        <v>73.95</v>
      </c>
      <c r="G4204">
        <v>11.93</v>
      </c>
      <c r="H4204">
        <v>2.35</v>
      </c>
      <c r="I4204" s="7">
        <v>5.15</v>
      </c>
      <c r="J4204" s="40">
        <f t="shared" si="195"/>
        <v>11.450666666666667</v>
      </c>
      <c r="K4204" s="40">
        <f t="shared" si="196"/>
        <v>91.968301563503957</v>
      </c>
      <c r="L4204" s="40">
        <f t="shared" si="197"/>
        <v>8.031698436496038</v>
      </c>
    </row>
    <row r="4205" spans="1:12" x14ac:dyDescent="0.2">
      <c r="A4205" s="28" t="s">
        <v>2653</v>
      </c>
      <c r="B4205" s="7" t="s">
        <v>2654</v>
      </c>
      <c r="C4205" s="38" t="s">
        <v>2655</v>
      </c>
      <c r="D4205" s="38">
        <v>319</v>
      </c>
      <c r="E4205" s="38">
        <v>20.029936363661001</v>
      </c>
      <c r="F4205">
        <v>563.36</v>
      </c>
      <c r="G4205">
        <v>318.77</v>
      </c>
      <c r="H4205">
        <v>1058.81</v>
      </c>
      <c r="I4205" s="7">
        <v>763.09</v>
      </c>
      <c r="J4205" s="40">
        <f t="shared" si="195"/>
        <v>0.48418134914100663</v>
      </c>
      <c r="K4205" s="40">
        <f t="shared" si="196"/>
        <v>32.622788948347463</v>
      </c>
      <c r="L4205" s="40">
        <f t="shared" si="197"/>
        <v>67.377211051652523</v>
      </c>
    </row>
    <row r="4206" spans="1:12" x14ac:dyDescent="0.2">
      <c r="A4206" s="28" t="s">
        <v>1909</v>
      </c>
      <c r="B4206" s="7" t="s">
        <v>1910</v>
      </c>
      <c r="C4206" s="38" t="s">
        <v>1911</v>
      </c>
      <c r="D4206" s="38">
        <v>42</v>
      </c>
      <c r="E4206" s="38">
        <v>20.028705268151299</v>
      </c>
      <c r="F4206">
        <v>101.32</v>
      </c>
      <c r="G4206">
        <v>85.87</v>
      </c>
      <c r="H4206">
        <v>43.13</v>
      </c>
      <c r="I4206" s="7">
        <v>8.6199999999999992</v>
      </c>
      <c r="J4206" s="40">
        <f t="shared" si="195"/>
        <v>3.6171980676328501</v>
      </c>
      <c r="K4206" s="40">
        <f t="shared" si="196"/>
        <v>78.341843140537364</v>
      </c>
      <c r="L4206" s="40">
        <f t="shared" si="197"/>
        <v>21.658156859462625</v>
      </c>
    </row>
    <row r="4207" spans="1:12" x14ac:dyDescent="0.2">
      <c r="A4207" s="28" t="s">
        <v>3160</v>
      </c>
      <c r="B4207" s="7" t="s">
        <v>3161</v>
      </c>
      <c r="C4207" s="38" t="s">
        <v>3162</v>
      </c>
      <c r="D4207" s="38">
        <v>315</v>
      </c>
      <c r="E4207" s="38">
        <v>20.028440640172601</v>
      </c>
      <c r="F4207">
        <v>42.53</v>
      </c>
      <c r="G4207">
        <v>12.17</v>
      </c>
      <c r="H4207">
        <v>47.68</v>
      </c>
      <c r="I4207" s="7">
        <v>41.81</v>
      </c>
      <c r="J4207" s="40">
        <f t="shared" si="195"/>
        <v>0.61124147949491558</v>
      </c>
      <c r="K4207" s="40">
        <f t="shared" si="196"/>
        <v>37.936056591996675</v>
      </c>
      <c r="L4207" s="40">
        <f t="shared" si="197"/>
        <v>62.06394340800334</v>
      </c>
    </row>
    <row r="4208" spans="1:12" x14ac:dyDescent="0.2">
      <c r="A4208" s="28" t="s">
        <v>3283</v>
      </c>
      <c r="B4208" s="7" t="s">
        <v>3284</v>
      </c>
      <c r="C4208" s="38" t="s">
        <v>3285</v>
      </c>
      <c r="D4208" s="38">
        <v>364</v>
      </c>
      <c r="E4208" s="38">
        <v>20.0145407188033</v>
      </c>
      <c r="F4208">
        <v>87.14</v>
      </c>
      <c r="G4208">
        <v>571.76</v>
      </c>
      <c r="H4208">
        <v>2.2400000000000002</v>
      </c>
      <c r="I4208" s="7">
        <v>4.49</v>
      </c>
      <c r="J4208" s="40">
        <f t="shared" si="195"/>
        <v>97.904903417533419</v>
      </c>
      <c r="K4208" s="40">
        <f t="shared" si="196"/>
        <v>98.988927782702092</v>
      </c>
      <c r="L4208" s="40">
        <f t="shared" si="197"/>
        <v>1.0110722172978983</v>
      </c>
    </row>
    <row r="4209" spans="1:12" x14ac:dyDescent="0.2">
      <c r="A4209" s="28" t="s">
        <v>1609</v>
      </c>
      <c r="B4209" s="7" t="s">
        <v>1610</v>
      </c>
      <c r="C4209" s="38" t="s">
        <v>1611</v>
      </c>
      <c r="D4209" s="38">
        <v>430</v>
      </c>
      <c r="E4209" s="38">
        <v>20.012692378447799</v>
      </c>
      <c r="F4209">
        <v>48.44</v>
      </c>
      <c r="G4209">
        <v>7</v>
      </c>
      <c r="H4209">
        <v>25.3</v>
      </c>
      <c r="I4209" s="7">
        <v>40.630000000000003</v>
      </c>
      <c r="J4209" s="40">
        <f t="shared" si="195"/>
        <v>0.84089185499772479</v>
      </c>
      <c r="K4209" s="40">
        <f t="shared" si="196"/>
        <v>45.678503748867101</v>
      </c>
      <c r="L4209" s="40">
        <f t="shared" si="197"/>
        <v>54.321496251132906</v>
      </c>
    </row>
    <row r="4210" spans="1:12" x14ac:dyDescent="0.2">
      <c r="A4210" s="28" t="s">
        <v>2815</v>
      </c>
      <c r="B4210" s="7" t="s">
        <v>2816</v>
      </c>
      <c r="C4210" s="38" t="s">
        <v>2817</v>
      </c>
      <c r="D4210" s="38">
        <v>219</v>
      </c>
      <c r="E4210" s="38">
        <v>20.009116368289799</v>
      </c>
      <c r="F4210">
        <v>91.04</v>
      </c>
      <c r="G4210">
        <v>146.16999999999999</v>
      </c>
      <c r="H4210">
        <v>132.56</v>
      </c>
      <c r="I4210" s="7">
        <v>37.57</v>
      </c>
      <c r="J4210" s="40">
        <f t="shared" si="195"/>
        <v>1.3942867219185329</v>
      </c>
      <c r="K4210" s="40">
        <f t="shared" si="196"/>
        <v>58.233907792016495</v>
      </c>
      <c r="L4210" s="40">
        <f t="shared" si="197"/>
        <v>41.766092207983505</v>
      </c>
    </row>
    <row r="4211" spans="1:12" x14ac:dyDescent="0.2">
      <c r="A4211" s="32" t="s">
        <v>2719</v>
      </c>
      <c r="B4211" s="7" t="s">
        <v>2720</v>
      </c>
      <c r="C4211" s="38" t="s">
        <v>2721</v>
      </c>
      <c r="D4211" s="38">
        <v>238</v>
      </c>
      <c r="E4211" s="38">
        <v>20.0058842028524</v>
      </c>
      <c r="F4211">
        <v>12.95</v>
      </c>
      <c r="G4211">
        <v>14.39</v>
      </c>
      <c r="H4211">
        <v>37.840000000000003</v>
      </c>
      <c r="I4211" s="7">
        <v>48.62</v>
      </c>
      <c r="J4211" s="40">
        <f t="shared" si="195"/>
        <v>0.31621559102475127</v>
      </c>
      <c r="K4211" s="40">
        <f t="shared" si="196"/>
        <v>24.024604569420031</v>
      </c>
      <c r="L4211" s="40">
        <f t="shared" si="197"/>
        <v>75.975395430579965</v>
      </c>
    </row>
    <row r="4212" spans="1:12" x14ac:dyDescent="0.2">
      <c r="A4212" s="28" t="s">
        <v>1657</v>
      </c>
      <c r="B4212" s="7" t="s">
        <v>1658</v>
      </c>
      <c r="C4212" s="38" t="s">
        <v>1659</v>
      </c>
      <c r="D4212" s="38">
        <v>1</v>
      </c>
      <c r="E4212" s="38">
        <v>19.977650488433799</v>
      </c>
      <c r="F4212">
        <v>323.81</v>
      </c>
      <c r="G4212">
        <v>67.56</v>
      </c>
      <c r="H4212">
        <v>45.39</v>
      </c>
      <c r="I4212" s="7">
        <v>9.4600000000000009</v>
      </c>
      <c r="J4212" s="40">
        <f t="shared" si="195"/>
        <v>7.1352780309936188</v>
      </c>
      <c r="K4212" s="40">
        <f t="shared" si="196"/>
        <v>87.707857110842184</v>
      </c>
      <c r="L4212" s="40">
        <f t="shared" si="197"/>
        <v>12.292142889157816</v>
      </c>
    </row>
    <row r="4213" spans="1:12" x14ac:dyDescent="0.2">
      <c r="A4213" s="28" t="s">
        <v>1618</v>
      </c>
      <c r="B4213" s="7" t="s">
        <v>1619</v>
      </c>
      <c r="C4213" s="38" t="s">
        <v>1620</v>
      </c>
      <c r="D4213" s="38">
        <v>22</v>
      </c>
      <c r="E4213" s="38">
        <v>19.9703565494505</v>
      </c>
      <c r="F4213">
        <v>62.12</v>
      </c>
      <c r="G4213">
        <v>24.47</v>
      </c>
      <c r="H4213">
        <v>24.21</v>
      </c>
      <c r="I4213" s="7">
        <v>9.01</v>
      </c>
      <c r="J4213" s="40">
        <f t="shared" si="195"/>
        <v>2.6065623118603254</v>
      </c>
      <c r="K4213" s="40">
        <f t="shared" si="196"/>
        <v>72.272765211584996</v>
      </c>
      <c r="L4213" s="40">
        <f t="shared" si="197"/>
        <v>27.727234788414982</v>
      </c>
    </row>
    <row r="4214" spans="1:12" x14ac:dyDescent="0.2">
      <c r="A4214" s="28" t="s">
        <v>3214</v>
      </c>
      <c r="B4214" s="7" t="s">
        <v>3215</v>
      </c>
      <c r="C4214" s="38" t="s">
        <v>3216</v>
      </c>
      <c r="D4214" s="38">
        <v>61</v>
      </c>
      <c r="E4214" s="38">
        <v>19.970282284775799</v>
      </c>
      <c r="F4214">
        <v>20.49</v>
      </c>
      <c r="G4214">
        <v>93.07</v>
      </c>
      <c r="H4214">
        <v>20.350000000000001</v>
      </c>
      <c r="I4214" s="7">
        <v>39.39</v>
      </c>
      <c r="J4214" s="40">
        <f t="shared" si="195"/>
        <v>1.9009039169735518</v>
      </c>
      <c r="K4214" s="40">
        <f t="shared" si="196"/>
        <v>65.527986151182901</v>
      </c>
      <c r="L4214" s="40">
        <f t="shared" si="197"/>
        <v>34.472013848817078</v>
      </c>
    </row>
    <row r="4215" spans="1:12" x14ac:dyDescent="0.2">
      <c r="A4215" s="28" t="s">
        <v>3217</v>
      </c>
      <c r="B4215" s="7" t="s">
        <v>3218</v>
      </c>
      <c r="C4215" s="38" t="s">
        <v>3219</v>
      </c>
      <c r="D4215" s="38">
        <v>48</v>
      </c>
      <c r="E4215" s="38">
        <v>19.955091179007901</v>
      </c>
      <c r="F4215">
        <v>35.92</v>
      </c>
      <c r="G4215">
        <v>30.58</v>
      </c>
      <c r="H4215">
        <v>37.770000000000003</v>
      </c>
      <c r="I4215" s="7">
        <v>72.819999999999993</v>
      </c>
      <c r="J4215" s="40">
        <f t="shared" si="195"/>
        <v>0.60132019169906858</v>
      </c>
      <c r="K4215" s="40">
        <f t="shared" si="196"/>
        <v>37.551527471906937</v>
      </c>
      <c r="L4215" s="40">
        <f t="shared" si="197"/>
        <v>62.448472528093056</v>
      </c>
    </row>
    <row r="4216" spans="1:12" x14ac:dyDescent="0.2">
      <c r="A4216" s="28" t="s">
        <v>3085</v>
      </c>
      <c r="B4216" s="7" t="s">
        <v>3086</v>
      </c>
      <c r="C4216" s="38" t="s">
        <v>3087</v>
      </c>
      <c r="D4216" s="38">
        <v>116</v>
      </c>
      <c r="E4216" s="38">
        <v>19.950988415378799</v>
      </c>
      <c r="F4216">
        <v>123.62</v>
      </c>
      <c r="G4216">
        <v>51.15</v>
      </c>
      <c r="H4216">
        <v>39.770000000000003</v>
      </c>
      <c r="I4216" s="7">
        <v>60.61</v>
      </c>
      <c r="J4216" s="40">
        <f t="shared" si="195"/>
        <v>1.7410838812512455</v>
      </c>
      <c r="K4216" s="40">
        <f t="shared" si="196"/>
        <v>63.518081046701788</v>
      </c>
      <c r="L4216" s="40">
        <f t="shared" si="197"/>
        <v>36.481918953298191</v>
      </c>
    </row>
    <row r="4217" spans="1:12" x14ac:dyDescent="0.2">
      <c r="A4217" s="28" t="s">
        <v>3304</v>
      </c>
      <c r="B4217" s="7" t="s">
        <v>3305</v>
      </c>
      <c r="C4217" s="38" t="s">
        <v>3306</v>
      </c>
      <c r="D4217" s="38">
        <v>70</v>
      </c>
      <c r="E4217" s="38">
        <v>19.949287574500801</v>
      </c>
      <c r="F4217">
        <v>87.2</v>
      </c>
      <c r="G4217">
        <v>112.28</v>
      </c>
      <c r="H4217">
        <v>107.61</v>
      </c>
      <c r="I4217" s="7">
        <v>76.760000000000005</v>
      </c>
      <c r="J4217" s="40">
        <f t="shared" si="195"/>
        <v>1.0819547648749797</v>
      </c>
      <c r="K4217" s="40">
        <f t="shared" si="196"/>
        <v>51.968216751335163</v>
      </c>
      <c r="L4217" s="40">
        <f t="shared" si="197"/>
        <v>48.031783248664837</v>
      </c>
    </row>
    <row r="4218" spans="1:12" x14ac:dyDescent="0.2">
      <c r="A4218" s="28" t="s">
        <v>2788</v>
      </c>
      <c r="B4218" s="7" t="s">
        <v>2789</v>
      </c>
      <c r="C4218" s="38" t="s">
        <v>2790</v>
      </c>
      <c r="D4218" s="38">
        <v>22</v>
      </c>
      <c r="E4218" s="38">
        <v>19.947559855206599</v>
      </c>
      <c r="F4218">
        <v>28.09</v>
      </c>
      <c r="G4218">
        <v>2.2400000000000002</v>
      </c>
      <c r="H4218">
        <v>48.84</v>
      </c>
      <c r="I4218" s="7">
        <v>31.23</v>
      </c>
      <c r="J4218" s="40">
        <f t="shared" si="195"/>
        <v>0.378793555638816</v>
      </c>
      <c r="K4218" s="40">
        <f t="shared" si="196"/>
        <v>27.47282608695652</v>
      </c>
      <c r="L4218" s="40">
        <f t="shared" si="197"/>
        <v>72.527173913043484</v>
      </c>
    </row>
    <row r="4219" spans="1:12" x14ac:dyDescent="0.2">
      <c r="A4219" s="28" t="s">
        <v>1948</v>
      </c>
      <c r="B4219" s="7" t="s">
        <v>1949</v>
      </c>
      <c r="C4219" s="38" t="s">
        <v>1950</v>
      </c>
      <c r="D4219" s="38">
        <v>70</v>
      </c>
      <c r="E4219" s="38">
        <v>19.9118881356092</v>
      </c>
      <c r="F4219">
        <v>42.91</v>
      </c>
      <c r="G4219">
        <v>140.62</v>
      </c>
      <c r="H4219">
        <v>5.86</v>
      </c>
      <c r="I4219" s="7">
        <v>3.47</v>
      </c>
      <c r="J4219" s="40">
        <f t="shared" si="195"/>
        <v>19.670953912111468</v>
      </c>
      <c r="K4219" s="40">
        <f t="shared" si="196"/>
        <v>95.16229389194234</v>
      </c>
      <c r="L4219" s="40">
        <f t="shared" si="197"/>
        <v>4.8377061080576578</v>
      </c>
    </row>
    <row r="4220" spans="1:12" x14ac:dyDescent="0.2">
      <c r="A4220" s="28" t="s">
        <v>2401</v>
      </c>
      <c r="B4220" s="7" t="s">
        <v>2402</v>
      </c>
      <c r="C4220" s="38" t="s">
        <v>2403</v>
      </c>
      <c r="D4220" s="38">
        <v>140</v>
      </c>
      <c r="E4220" s="38">
        <v>19.909473607063099</v>
      </c>
      <c r="F4220">
        <v>14.27</v>
      </c>
      <c r="G4220">
        <v>8.2100000000000009</v>
      </c>
      <c r="H4220">
        <v>33</v>
      </c>
      <c r="I4220" s="7">
        <v>54.79</v>
      </c>
      <c r="J4220" s="40">
        <f t="shared" si="195"/>
        <v>0.25606561111743936</v>
      </c>
      <c r="K4220" s="40">
        <f t="shared" si="196"/>
        <v>20.386324476285481</v>
      </c>
      <c r="L4220" s="40">
        <f t="shared" si="197"/>
        <v>79.613675523714505</v>
      </c>
    </row>
    <row r="4221" spans="1:12" x14ac:dyDescent="0.2">
      <c r="A4221" s="28" t="s">
        <v>3307</v>
      </c>
      <c r="B4221" s="7" t="s">
        <v>3308</v>
      </c>
      <c r="C4221" s="38" t="s">
        <v>3309</v>
      </c>
      <c r="D4221" s="38">
        <v>50</v>
      </c>
      <c r="E4221" s="38">
        <v>19.9002935190721</v>
      </c>
      <c r="F4221">
        <v>99.67</v>
      </c>
      <c r="G4221">
        <v>21.38</v>
      </c>
      <c r="H4221">
        <v>2.2400000000000002</v>
      </c>
      <c r="I4221" s="7">
        <v>1.23</v>
      </c>
      <c r="J4221" s="40">
        <f t="shared" si="195"/>
        <v>34.884726224783861</v>
      </c>
      <c r="K4221" s="40">
        <f t="shared" si="196"/>
        <v>97.213299068422742</v>
      </c>
      <c r="L4221" s="40">
        <f t="shared" si="197"/>
        <v>2.7867009315772568</v>
      </c>
    </row>
    <row r="4222" spans="1:12" x14ac:dyDescent="0.2">
      <c r="A4222" s="28" t="s">
        <v>3286</v>
      </c>
      <c r="B4222" s="7" t="s">
        <v>3287</v>
      </c>
      <c r="C4222" s="38" t="s">
        <v>3288</v>
      </c>
      <c r="D4222" s="38">
        <v>27</v>
      </c>
      <c r="E4222" s="38">
        <v>19.8667836340043</v>
      </c>
      <c r="F4222">
        <v>46.15</v>
      </c>
      <c r="G4222">
        <v>144.21</v>
      </c>
      <c r="H4222">
        <v>48.41</v>
      </c>
      <c r="I4222" s="7">
        <v>19.39</v>
      </c>
      <c r="J4222" s="40">
        <f t="shared" si="195"/>
        <v>2.8076696165191746</v>
      </c>
      <c r="K4222" s="40">
        <f t="shared" si="196"/>
        <v>73.737217229625045</v>
      </c>
      <c r="L4222" s="40">
        <f t="shared" si="197"/>
        <v>26.262782770374958</v>
      </c>
    </row>
    <row r="4223" spans="1:12" x14ac:dyDescent="0.2">
      <c r="A4223" s="34" t="s">
        <v>3247</v>
      </c>
      <c r="B4223" s="7" t="s">
        <v>3248</v>
      </c>
      <c r="C4223" s="38" t="s">
        <v>3249</v>
      </c>
      <c r="D4223" s="38">
        <v>53</v>
      </c>
      <c r="E4223" s="38">
        <v>19.864229290991599</v>
      </c>
      <c r="F4223">
        <v>112.7</v>
      </c>
      <c r="G4223">
        <v>26.78</v>
      </c>
      <c r="H4223">
        <v>7.15</v>
      </c>
      <c r="I4223" s="7">
        <v>7.71</v>
      </c>
      <c r="J4223" s="40">
        <f t="shared" si="195"/>
        <v>9.3862718707940793</v>
      </c>
      <c r="K4223" s="40">
        <f t="shared" si="196"/>
        <v>90.371906181158479</v>
      </c>
      <c r="L4223" s="40">
        <f t="shared" si="197"/>
        <v>9.628093818841517</v>
      </c>
    </row>
    <row r="4224" spans="1:12" x14ac:dyDescent="0.2">
      <c r="A4224" s="28" t="s">
        <v>3121</v>
      </c>
      <c r="B4224" s="7" t="s">
        <v>3122</v>
      </c>
      <c r="C4224" s="38" t="s">
        <v>3123</v>
      </c>
      <c r="D4224" s="38">
        <v>406</v>
      </c>
      <c r="E4224" s="38">
        <v>19.8622983849748</v>
      </c>
      <c r="F4224">
        <v>20.239999999999998</v>
      </c>
      <c r="G4224">
        <v>78.150000000000006</v>
      </c>
      <c r="H4224">
        <v>42.79</v>
      </c>
      <c r="I4224" s="7">
        <v>66.91</v>
      </c>
      <c r="J4224" s="40">
        <f t="shared" si="195"/>
        <v>0.89690063810391985</v>
      </c>
      <c r="K4224" s="40">
        <f t="shared" si="196"/>
        <v>47.282425873420152</v>
      </c>
      <c r="L4224" s="40">
        <f t="shared" si="197"/>
        <v>52.717574126579834</v>
      </c>
    </row>
    <row r="4225" spans="1:12" x14ac:dyDescent="0.2">
      <c r="A4225" s="34" t="s">
        <v>3247</v>
      </c>
      <c r="B4225" s="7" t="s">
        <v>3248</v>
      </c>
      <c r="C4225" s="38" t="s">
        <v>3249</v>
      </c>
      <c r="D4225" s="38">
        <v>188</v>
      </c>
      <c r="E4225" s="38">
        <v>19.8622671192966</v>
      </c>
      <c r="F4225">
        <v>18.88</v>
      </c>
      <c r="G4225">
        <v>51.85</v>
      </c>
      <c r="H4225">
        <v>19.12</v>
      </c>
      <c r="I4225" s="7">
        <v>48.64</v>
      </c>
      <c r="J4225" s="40">
        <f t="shared" si="195"/>
        <v>1.0438311688311688</v>
      </c>
      <c r="K4225" s="40">
        <f t="shared" si="196"/>
        <v>51.072279586973792</v>
      </c>
      <c r="L4225" s="40">
        <f t="shared" si="197"/>
        <v>48.927720413026208</v>
      </c>
    </row>
    <row r="4226" spans="1:12" x14ac:dyDescent="0.2">
      <c r="A4226" s="28" t="s">
        <v>1549</v>
      </c>
      <c r="B4226" s="7" t="s">
        <v>1550</v>
      </c>
      <c r="C4226" s="38" t="s">
        <v>1551</v>
      </c>
      <c r="D4226" s="38">
        <v>91</v>
      </c>
      <c r="E4226" s="38">
        <v>19.844479199063901</v>
      </c>
      <c r="F4226">
        <v>1.23</v>
      </c>
      <c r="G4226">
        <v>9.25</v>
      </c>
      <c r="H4226">
        <v>89.07</v>
      </c>
      <c r="I4226" s="7">
        <v>98.58</v>
      </c>
      <c r="J4226" s="40">
        <f t="shared" si="195"/>
        <v>5.58486544098055E-2</v>
      </c>
      <c r="K4226" s="40">
        <f t="shared" si="196"/>
        <v>5.2894564175036596</v>
      </c>
      <c r="L4226" s="40">
        <f t="shared" si="197"/>
        <v>94.710543582496328</v>
      </c>
    </row>
    <row r="4227" spans="1:12" x14ac:dyDescent="0.2">
      <c r="A4227" s="28" t="s">
        <v>3094</v>
      </c>
      <c r="B4227" s="7" t="s">
        <v>3095</v>
      </c>
      <c r="C4227" s="38" t="s">
        <v>3096</v>
      </c>
      <c r="D4227" s="38">
        <v>43</v>
      </c>
      <c r="E4227" s="38">
        <v>19.841226315176399</v>
      </c>
      <c r="F4227">
        <v>8.83</v>
      </c>
      <c r="G4227">
        <v>50.14</v>
      </c>
      <c r="H4227">
        <v>4.34</v>
      </c>
      <c r="I4227" s="7">
        <v>75.84</v>
      </c>
      <c r="J4227" s="40">
        <f t="shared" si="195"/>
        <v>0.73547019206784725</v>
      </c>
      <c r="K4227" s="40">
        <f t="shared" si="196"/>
        <v>42.378727991376209</v>
      </c>
      <c r="L4227" s="40">
        <f t="shared" si="197"/>
        <v>57.621272008623791</v>
      </c>
    </row>
    <row r="4228" spans="1:12" x14ac:dyDescent="0.2">
      <c r="A4228" s="28" t="s">
        <v>238</v>
      </c>
      <c r="B4228" s="7" t="s">
        <v>239</v>
      </c>
      <c r="C4228" s="38" t="s">
        <v>240</v>
      </c>
      <c r="D4228" s="38">
        <v>38</v>
      </c>
      <c r="E4228" s="38">
        <v>19.829999221918801</v>
      </c>
      <c r="F4228">
        <v>2.2400000000000002</v>
      </c>
      <c r="G4228">
        <v>1.98</v>
      </c>
      <c r="H4228">
        <v>69.650000000000006</v>
      </c>
      <c r="I4228" s="7">
        <v>76.900000000000006</v>
      </c>
      <c r="J4228" s="40">
        <f t="shared" si="195"/>
        <v>2.8795632889798705E-2</v>
      </c>
      <c r="K4228" s="40">
        <f t="shared" si="196"/>
        <v>2.798965311401473</v>
      </c>
      <c r="L4228" s="40">
        <f t="shared" si="197"/>
        <v>97.201034688598526</v>
      </c>
    </row>
    <row r="4229" spans="1:12" x14ac:dyDescent="0.2">
      <c r="A4229" s="28" t="s">
        <v>2995</v>
      </c>
      <c r="B4229" s="7" t="s">
        <v>2996</v>
      </c>
      <c r="C4229" s="38" t="s">
        <v>2997</v>
      </c>
      <c r="D4229" s="38">
        <v>77</v>
      </c>
      <c r="E4229" s="38">
        <v>19.810276125974099</v>
      </c>
      <c r="F4229">
        <v>19.55</v>
      </c>
      <c r="G4229">
        <v>31.7</v>
      </c>
      <c r="H4229">
        <v>30.63</v>
      </c>
      <c r="I4229" s="7">
        <v>35.72</v>
      </c>
      <c r="J4229" s="40">
        <f t="shared" si="195"/>
        <v>0.77241899020346649</v>
      </c>
      <c r="K4229" s="40">
        <f t="shared" si="196"/>
        <v>43.579931972789119</v>
      </c>
      <c r="L4229" s="40">
        <f t="shared" si="197"/>
        <v>56.420068027210881</v>
      </c>
    </row>
    <row r="4230" spans="1:12" x14ac:dyDescent="0.2">
      <c r="A4230" s="28" t="s">
        <v>3022</v>
      </c>
      <c r="B4230" s="7" t="s">
        <v>3023</v>
      </c>
      <c r="C4230" s="38" t="s">
        <v>3024</v>
      </c>
      <c r="D4230" s="38">
        <v>49</v>
      </c>
      <c r="E4230" s="38">
        <v>19.809312867116098</v>
      </c>
      <c r="F4230">
        <v>4249.0600000000004</v>
      </c>
      <c r="G4230">
        <v>2820.09</v>
      </c>
      <c r="H4230">
        <v>1680.69</v>
      </c>
      <c r="I4230" s="7">
        <v>1180.57</v>
      </c>
      <c r="J4230" s="40">
        <f t="shared" si="195"/>
        <v>2.4706423044393029</v>
      </c>
      <c r="K4230" s="40">
        <f t="shared" si="196"/>
        <v>71.186889564479216</v>
      </c>
      <c r="L4230" s="40">
        <f t="shared" si="197"/>
        <v>28.813110435520795</v>
      </c>
    </row>
    <row r="4231" spans="1:12" x14ac:dyDescent="0.2">
      <c r="A4231" s="28" t="s">
        <v>1615</v>
      </c>
      <c r="B4231" s="7" t="s">
        <v>1616</v>
      </c>
      <c r="C4231" s="38" t="s">
        <v>1617</v>
      </c>
      <c r="D4231" s="38">
        <v>415</v>
      </c>
      <c r="E4231" s="38">
        <v>19.8090207400958</v>
      </c>
      <c r="F4231">
        <v>68.97</v>
      </c>
      <c r="G4231">
        <v>8.34</v>
      </c>
      <c r="H4231">
        <v>3.37</v>
      </c>
      <c r="I4231" s="7">
        <v>2.35</v>
      </c>
      <c r="J4231" s="40">
        <f t="shared" si="195"/>
        <v>13.515734265734265</v>
      </c>
      <c r="K4231" s="40">
        <f t="shared" si="196"/>
        <v>93.110923762495489</v>
      </c>
      <c r="L4231" s="40">
        <f t="shared" si="197"/>
        <v>6.8890762375045167</v>
      </c>
    </row>
    <row r="4232" spans="1:12" x14ac:dyDescent="0.2">
      <c r="A4232" s="28" t="s">
        <v>3310</v>
      </c>
      <c r="B4232" s="7" t="s">
        <v>3311</v>
      </c>
      <c r="C4232" s="38" t="s">
        <v>3312</v>
      </c>
      <c r="D4232" s="38">
        <v>93</v>
      </c>
      <c r="E4232" s="38">
        <v>19.807854096961901</v>
      </c>
      <c r="F4232">
        <v>79.55</v>
      </c>
      <c r="G4232">
        <v>65.72</v>
      </c>
      <c r="H4232">
        <v>176.58</v>
      </c>
      <c r="I4232" s="7">
        <v>68.180000000000007</v>
      </c>
      <c r="J4232" s="40">
        <f t="shared" si="195"/>
        <v>0.59352018303644372</v>
      </c>
      <c r="K4232" s="40">
        <f t="shared" si="196"/>
        <v>37.245852883111546</v>
      </c>
      <c r="L4232" s="40">
        <f t="shared" si="197"/>
        <v>62.754147116888447</v>
      </c>
    </row>
    <row r="4233" spans="1:12" x14ac:dyDescent="0.2">
      <c r="A4233" s="28" t="s">
        <v>3031</v>
      </c>
      <c r="B4233" s="7" t="s">
        <v>3032</v>
      </c>
      <c r="C4233" s="38" t="s">
        <v>3033</v>
      </c>
      <c r="D4233" s="38">
        <v>367</v>
      </c>
      <c r="E4233" s="38">
        <v>19.798817765031899</v>
      </c>
      <c r="F4233">
        <v>386.24</v>
      </c>
      <c r="G4233">
        <v>277.55</v>
      </c>
      <c r="H4233">
        <v>109.01</v>
      </c>
      <c r="I4233" s="7">
        <v>158.84</v>
      </c>
      <c r="J4233" s="40">
        <f t="shared" si="195"/>
        <v>2.4782154190778418</v>
      </c>
      <c r="K4233" s="40">
        <f t="shared" si="196"/>
        <v>71.249624318406248</v>
      </c>
      <c r="L4233" s="40">
        <f t="shared" si="197"/>
        <v>28.750375681593752</v>
      </c>
    </row>
    <row r="4234" spans="1:12" x14ac:dyDescent="0.2">
      <c r="A4234" s="28" t="s">
        <v>3043</v>
      </c>
      <c r="B4234" s="7" t="s">
        <v>3044</v>
      </c>
      <c r="C4234" s="38" t="s">
        <v>3045</v>
      </c>
      <c r="D4234" s="38">
        <v>234</v>
      </c>
      <c r="E4234" s="38">
        <v>19.797168195266</v>
      </c>
      <c r="F4234">
        <v>126.72</v>
      </c>
      <c r="G4234">
        <v>39.659999999999997</v>
      </c>
      <c r="H4234">
        <v>141.19999999999999</v>
      </c>
      <c r="I4234" s="7">
        <v>13.82</v>
      </c>
      <c r="J4234" s="40">
        <f t="shared" si="195"/>
        <v>1.0732808669849052</v>
      </c>
      <c r="K4234" s="40">
        <f t="shared" si="196"/>
        <v>51.767268201617924</v>
      </c>
      <c r="L4234" s="40">
        <f t="shared" si="197"/>
        <v>48.232731798382076</v>
      </c>
    </row>
    <row r="4235" spans="1:12" x14ac:dyDescent="0.2">
      <c r="A4235" s="28" t="s">
        <v>3193</v>
      </c>
      <c r="B4235" s="7" t="s">
        <v>3194</v>
      </c>
      <c r="C4235" s="38" t="s">
        <v>3195</v>
      </c>
      <c r="D4235" s="38">
        <v>228</v>
      </c>
      <c r="E4235" s="38">
        <v>19.795835285446099</v>
      </c>
      <c r="F4235">
        <v>204.81</v>
      </c>
      <c r="G4235">
        <v>165.07</v>
      </c>
      <c r="H4235">
        <v>22.42</v>
      </c>
      <c r="I4235" s="7">
        <v>62.61</v>
      </c>
      <c r="J4235" s="40">
        <f t="shared" ref="J4235:J4298" si="198">(F4235+G4235)/(H4235+I4235)</f>
        <v>4.3499941197224512</v>
      </c>
      <c r="K4235" s="40">
        <f t="shared" si="196"/>
        <v>81.308390670682101</v>
      </c>
      <c r="L4235" s="40">
        <f t="shared" si="197"/>
        <v>18.691609329317888</v>
      </c>
    </row>
    <row r="4236" spans="1:12" x14ac:dyDescent="0.2">
      <c r="A4236" s="31" t="s">
        <v>85</v>
      </c>
      <c r="B4236" s="7" t="s">
        <v>86</v>
      </c>
      <c r="C4236" s="38" t="s">
        <v>87</v>
      </c>
      <c r="D4236" s="38">
        <v>39</v>
      </c>
      <c r="E4236" s="38">
        <v>19.7576473541938</v>
      </c>
      <c r="F4236">
        <v>172.68</v>
      </c>
      <c r="G4236">
        <v>394.57</v>
      </c>
      <c r="H4236">
        <v>16.75</v>
      </c>
      <c r="I4236" s="7">
        <v>51.64</v>
      </c>
      <c r="J4236" s="40">
        <f t="shared" si="198"/>
        <v>8.2943412779646142</v>
      </c>
      <c r="K4236" s="40">
        <f t="shared" ref="K4236:K4299" si="199">SUM(F4236:G4236)/SUM(F4236:I4236)*100</f>
        <v>89.24076521301366</v>
      </c>
      <c r="L4236" s="40">
        <f t="shared" ref="L4236:L4299" si="200">SUM(H4236:I4236)/SUM(F4236:I4236)*100</f>
        <v>10.759234786986346</v>
      </c>
    </row>
    <row r="4237" spans="1:12" x14ac:dyDescent="0.2">
      <c r="A4237" s="28" t="s">
        <v>2935</v>
      </c>
      <c r="B4237" s="7" t="s">
        <v>2936</v>
      </c>
      <c r="C4237" s="38" t="s">
        <v>2937</v>
      </c>
      <c r="D4237" s="38">
        <v>369</v>
      </c>
      <c r="E4237" s="38">
        <v>19.754448567505001</v>
      </c>
      <c r="F4237">
        <v>321.20999999999998</v>
      </c>
      <c r="G4237">
        <v>164.92</v>
      </c>
      <c r="H4237">
        <v>781.79</v>
      </c>
      <c r="I4237" s="7">
        <v>201.67</v>
      </c>
      <c r="J4237" s="40">
        <f t="shared" si="198"/>
        <v>0.49430581823358349</v>
      </c>
      <c r="K4237" s="40">
        <f t="shared" si="199"/>
        <v>33.07929422491987</v>
      </c>
      <c r="L4237" s="40">
        <f t="shared" si="200"/>
        <v>66.920705775080108</v>
      </c>
    </row>
    <row r="4238" spans="1:12" x14ac:dyDescent="0.2">
      <c r="A4238" s="28" t="s">
        <v>2653</v>
      </c>
      <c r="B4238" s="7" t="s">
        <v>2654</v>
      </c>
      <c r="C4238" s="38" t="s">
        <v>2655</v>
      </c>
      <c r="D4238" s="38">
        <v>282</v>
      </c>
      <c r="E4238" s="38">
        <v>19.731643049273998</v>
      </c>
      <c r="F4238">
        <v>83.41</v>
      </c>
      <c r="G4238">
        <v>116.19</v>
      </c>
      <c r="H4238">
        <v>923.94</v>
      </c>
      <c r="I4238" s="7">
        <v>1571.76</v>
      </c>
      <c r="J4238" s="40">
        <f t="shared" si="198"/>
        <v>7.9977561405617667E-2</v>
      </c>
      <c r="K4238" s="40">
        <f t="shared" si="199"/>
        <v>7.4054836196341771</v>
      </c>
      <c r="L4238" s="40">
        <f t="shared" si="200"/>
        <v>92.594516380365803</v>
      </c>
    </row>
    <row r="4239" spans="1:12" x14ac:dyDescent="0.2">
      <c r="A4239" s="28" t="s">
        <v>3142</v>
      </c>
      <c r="B4239" s="7" t="s">
        <v>3143</v>
      </c>
      <c r="C4239" s="38" t="s">
        <v>3144</v>
      </c>
      <c r="D4239" s="38">
        <v>22</v>
      </c>
      <c r="E4239" s="38">
        <v>19.691471996468898</v>
      </c>
      <c r="F4239">
        <v>0</v>
      </c>
      <c r="G4239">
        <v>4.22</v>
      </c>
      <c r="H4239">
        <v>146.11000000000001</v>
      </c>
      <c r="I4239" s="7">
        <v>380.59</v>
      </c>
      <c r="J4239" s="40">
        <f t="shared" si="198"/>
        <v>8.012151129675335E-3</v>
      </c>
      <c r="K4239" s="40">
        <f t="shared" si="199"/>
        <v>0.7948466812325774</v>
      </c>
      <c r="L4239" s="40">
        <f t="shared" si="200"/>
        <v>99.205153318767429</v>
      </c>
    </row>
    <row r="4240" spans="1:12" x14ac:dyDescent="0.2">
      <c r="A4240" s="28" t="s">
        <v>1087</v>
      </c>
      <c r="B4240" s="7" t="s">
        <v>1088</v>
      </c>
      <c r="C4240" s="38" t="s">
        <v>1089</v>
      </c>
      <c r="D4240" s="38">
        <v>197</v>
      </c>
      <c r="E4240" s="38">
        <v>19.684612163195101</v>
      </c>
      <c r="F4240">
        <v>684.68</v>
      </c>
      <c r="G4240">
        <v>434.73</v>
      </c>
      <c r="H4240">
        <v>628.64</v>
      </c>
      <c r="I4240" s="7">
        <v>649.44000000000005</v>
      </c>
      <c r="J4240" s="40">
        <f t="shared" si="198"/>
        <v>0.87585284176264389</v>
      </c>
      <c r="K4240" s="40">
        <f t="shared" si="199"/>
        <v>46.690914247817503</v>
      </c>
      <c r="L4240" s="40">
        <f t="shared" si="200"/>
        <v>53.309085752182497</v>
      </c>
    </row>
    <row r="4241" spans="1:12" x14ac:dyDescent="0.2">
      <c r="A4241" s="28" t="s">
        <v>1120</v>
      </c>
      <c r="B4241" s="7" t="s">
        <v>1121</v>
      </c>
      <c r="C4241" s="38" t="s">
        <v>1122</v>
      </c>
      <c r="D4241" s="38">
        <v>25</v>
      </c>
      <c r="E4241" s="38">
        <v>19.675707279442999</v>
      </c>
      <c r="F4241">
        <v>215.4</v>
      </c>
      <c r="G4241">
        <v>55.79</v>
      </c>
      <c r="H4241">
        <v>2.35</v>
      </c>
      <c r="I4241" s="7">
        <v>14.6</v>
      </c>
      <c r="J4241" s="40">
        <f t="shared" si="198"/>
        <v>15.999410029498526</v>
      </c>
      <c r="K4241" s="40">
        <f t="shared" si="199"/>
        <v>94.117442909696663</v>
      </c>
      <c r="L4241" s="40">
        <f t="shared" si="200"/>
        <v>5.8825570903033242</v>
      </c>
    </row>
    <row r="4242" spans="1:12" x14ac:dyDescent="0.2">
      <c r="A4242" s="28" t="s">
        <v>2083</v>
      </c>
      <c r="B4242" s="7" t="s">
        <v>2084</v>
      </c>
      <c r="C4242" s="38" t="s">
        <v>2085</v>
      </c>
      <c r="D4242" s="38">
        <v>364</v>
      </c>
      <c r="E4242" s="38">
        <v>19.671516901809198</v>
      </c>
      <c r="F4242">
        <v>5344.31</v>
      </c>
      <c r="G4242">
        <v>2162.67</v>
      </c>
      <c r="H4242">
        <v>447.73</v>
      </c>
      <c r="I4242" s="7">
        <v>184.75</v>
      </c>
      <c r="J4242" s="40">
        <f t="shared" si="198"/>
        <v>11.869118391095371</v>
      </c>
      <c r="K4242" s="40">
        <f t="shared" si="199"/>
        <v>92.229459939602862</v>
      </c>
      <c r="L4242" s="40">
        <f t="shared" si="200"/>
        <v>7.7705400603971269</v>
      </c>
    </row>
    <row r="4243" spans="1:12" x14ac:dyDescent="0.2">
      <c r="A4243" s="28" t="s">
        <v>2728</v>
      </c>
      <c r="B4243" s="7" t="s">
        <v>2729</v>
      </c>
      <c r="C4243" s="38" t="s">
        <v>2730</v>
      </c>
      <c r="D4243" s="38">
        <v>40</v>
      </c>
      <c r="E4243" s="38">
        <v>19.660045319139201</v>
      </c>
      <c r="F4243">
        <v>9.61</v>
      </c>
      <c r="G4243">
        <v>10.37</v>
      </c>
      <c r="H4243">
        <v>26.84</v>
      </c>
      <c r="I4243" s="7">
        <v>74.52</v>
      </c>
      <c r="J4243" s="40">
        <f t="shared" si="198"/>
        <v>0.19711917916337804</v>
      </c>
      <c r="K4243" s="40">
        <f t="shared" si="199"/>
        <v>16.466128234712375</v>
      </c>
      <c r="L4243" s="40">
        <f t="shared" si="200"/>
        <v>83.533871765287628</v>
      </c>
    </row>
    <row r="4244" spans="1:12" x14ac:dyDescent="0.2">
      <c r="A4244" s="28" t="s">
        <v>2824</v>
      </c>
      <c r="B4244" s="7" t="s">
        <v>2825</v>
      </c>
      <c r="C4244" s="38" t="s">
        <v>2826</v>
      </c>
      <c r="D4244" s="38">
        <v>238</v>
      </c>
      <c r="E4244" s="38">
        <v>19.647309475773898</v>
      </c>
      <c r="F4244">
        <v>51.85</v>
      </c>
      <c r="G4244">
        <v>0</v>
      </c>
      <c r="H4244">
        <v>60.33</v>
      </c>
      <c r="I4244" s="7">
        <v>11.83</v>
      </c>
      <c r="J4244" s="40">
        <f t="shared" si="198"/>
        <v>0.71854212860310429</v>
      </c>
      <c r="K4244" s="40">
        <f t="shared" si="199"/>
        <v>41.811144262559466</v>
      </c>
      <c r="L4244" s="40">
        <f t="shared" si="200"/>
        <v>58.188855737440527</v>
      </c>
    </row>
    <row r="4245" spans="1:12" x14ac:dyDescent="0.2">
      <c r="A4245" s="28" t="s">
        <v>2215</v>
      </c>
      <c r="B4245" s="7" t="s">
        <v>2216</v>
      </c>
      <c r="C4245" s="38" t="s">
        <v>2217</v>
      </c>
      <c r="D4245" s="38">
        <v>261</v>
      </c>
      <c r="E4245" s="38">
        <v>19.627266637925299</v>
      </c>
      <c r="F4245">
        <v>30.52</v>
      </c>
      <c r="G4245">
        <v>14.64</v>
      </c>
      <c r="H4245">
        <v>118.92</v>
      </c>
      <c r="I4245" s="7">
        <v>61.46</v>
      </c>
      <c r="J4245" s="40">
        <f t="shared" si="198"/>
        <v>0.25036035037143806</v>
      </c>
      <c r="K4245" s="40">
        <f t="shared" si="199"/>
        <v>20.02305577724572</v>
      </c>
      <c r="L4245" s="40">
        <f t="shared" si="200"/>
        <v>79.97694422275427</v>
      </c>
    </row>
    <row r="4246" spans="1:12" x14ac:dyDescent="0.2">
      <c r="A4246" s="28" t="s">
        <v>2875</v>
      </c>
      <c r="B4246" s="7" t="s">
        <v>2876</v>
      </c>
      <c r="C4246" s="38" t="s">
        <v>2877</v>
      </c>
      <c r="D4246" s="38">
        <v>32</v>
      </c>
      <c r="E4246" s="38">
        <v>19.626518747486401</v>
      </c>
      <c r="F4246">
        <v>61.99</v>
      </c>
      <c r="G4246">
        <v>63.79</v>
      </c>
      <c r="H4246">
        <v>58.75</v>
      </c>
      <c r="I4246" s="7">
        <v>94.06</v>
      </c>
      <c r="J4246" s="40">
        <f t="shared" si="198"/>
        <v>0.8231136705712977</v>
      </c>
      <c r="K4246" s="40">
        <f t="shared" si="199"/>
        <v>45.148784952798017</v>
      </c>
      <c r="L4246" s="40">
        <f t="shared" si="200"/>
        <v>54.851215047201975</v>
      </c>
    </row>
    <row r="4247" spans="1:12" x14ac:dyDescent="0.2">
      <c r="A4247" s="28" t="s">
        <v>925</v>
      </c>
      <c r="B4247" s="7" t="s">
        <v>926</v>
      </c>
      <c r="C4247" s="38" t="s">
        <v>927</v>
      </c>
      <c r="D4247" s="38">
        <v>84</v>
      </c>
      <c r="E4247" s="38">
        <v>19.626378565980598</v>
      </c>
      <c r="F4247">
        <v>242.62</v>
      </c>
      <c r="G4247">
        <v>49.05</v>
      </c>
      <c r="H4247">
        <v>118.11</v>
      </c>
      <c r="I4247" s="7">
        <v>50.4</v>
      </c>
      <c r="J4247" s="40">
        <f t="shared" si="198"/>
        <v>1.7308765058453506</v>
      </c>
      <c r="K4247" s="40">
        <f t="shared" si="199"/>
        <v>63.381720196444867</v>
      </c>
      <c r="L4247" s="40">
        <f t="shared" si="200"/>
        <v>36.618279803555126</v>
      </c>
    </row>
    <row r="4248" spans="1:12" x14ac:dyDescent="0.2">
      <c r="A4248" s="28" t="s">
        <v>2422</v>
      </c>
      <c r="B4248" s="7" t="s">
        <v>2423</v>
      </c>
      <c r="C4248" s="38" t="s">
        <v>2424</v>
      </c>
      <c r="D4248" s="38">
        <v>1</v>
      </c>
      <c r="E4248" s="38">
        <v>19.622608296676201</v>
      </c>
      <c r="F4248">
        <v>16.48</v>
      </c>
      <c r="G4248">
        <v>6.01</v>
      </c>
      <c r="H4248">
        <v>38.17</v>
      </c>
      <c r="I4248" s="7">
        <v>38.31</v>
      </c>
      <c r="J4248" s="40">
        <f t="shared" si="198"/>
        <v>0.29406380753138078</v>
      </c>
      <c r="K4248" s="40">
        <f t="shared" si="199"/>
        <v>22.724057795291504</v>
      </c>
      <c r="L4248" s="40">
        <f t="shared" si="200"/>
        <v>77.2759422047085</v>
      </c>
    </row>
    <row r="4249" spans="1:12" x14ac:dyDescent="0.2">
      <c r="A4249" s="28" t="s">
        <v>2929</v>
      </c>
      <c r="B4249" s="7" t="s">
        <v>2930</v>
      </c>
      <c r="C4249" s="38" t="s">
        <v>2931</v>
      </c>
      <c r="D4249" s="38">
        <v>118</v>
      </c>
      <c r="E4249" s="38">
        <v>19.6089563223317</v>
      </c>
      <c r="F4249">
        <v>11.81</v>
      </c>
      <c r="G4249">
        <v>5.85</v>
      </c>
      <c r="H4249">
        <v>67.680000000000007</v>
      </c>
      <c r="I4249" s="7">
        <v>17.510000000000002</v>
      </c>
      <c r="J4249" s="40">
        <f t="shared" si="198"/>
        <v>0.20730132644676602</v>
      </c>
      <c r="K4249" s="40">
        <f t="shared" si="199"/>
        <v>17.170636849781236</v>
      </c>
      <c r="L4249" s="40">
        <f t="shared" si="200"/>
        <v>82.829363150218768</v>
      </c>
    </row>
    <row r="4250" spans="1:12" x14ac:dyDescent="0.2">
      <c r="A4250" s="28" t="s">
        <v>2899</v>
      </c>
      <c r="B4250" s="7" t="s">
        <v>2900</v>
      </c>
      <c r="C4250" s="38" t="s">
        <v>2901</v>
      </c>
      <c r="D4250" s="38">
        <v>440</v>
      </c>
      <c r="E4250" s="38">
        <v>19.598201152133001</v>
      </c>
      <c r="F4250">
        <v>39.22</v>
      </c>
      <c r="G4250">
        <v>57.73</v>
      </c>
      <c r="H4250">
        <v>38.78</v>
      </c>
      <c r="I4250" s="7">
        <v>51.18</v>
      </c>
      <c r="J4250" s="40">
        <f t="shared" si="198"/>
        <v>1.0777012005335702</v>
      </c>
      <c r="K4250" s="40">
        <f t="shared" si="199"/>
        <v>51.869883901342881</v>
      </c>
      <c r="L4250" s="40">
        <f t="shared" si="200"/>
        <v>48.130116098657112</v>
      </c>
    </row>
    <row r="4251" spans="1:12" x14ac:dyDescent="0.2">
      <c r="A4251" s="28" t="s">
        <v>2050</v>
      </c>
      <c r="B4251" s="7" t="s">
        <v>2051</v>
      </c>
      <c r="C4251" s="38" t="s">
        <v>2052</v>
      </c>
      <c r="D4251" s="38">
        <v>69</v>
      </c>
      <c r="E4251" s="38">
        <v>19.593174795427998</v>
      </c>
      <c r="F4251">
        <v>28.71</v>
      </c>
      <c r="G4251">
        <v>46.6</v>
      </c>
      <c r="H4251">
        <v>11.01</v>
      </c>
      <c r="I4251" s="7">
        <v>12.74</v>
      </c>
      <c r="J4251" s="40">
        <f t="shared" si="198"/>
        <v>3.1709473684210527</v>
      </c>
      <c r="K4251" s="40">
        <f t="shared" si="199"/>
        <v>76.024631536442556</v>
      </c>
      <c r="L4251" s="40">
        <f t="shared" si="200"/>
        <v>23.975368463557441</v>
      </c>
    </row>
    <row r="4252" spans="1:12" x14ac:dyDescent="0.2">
      <c r="A4252" s="30" t="s">
        <v>70</v>
      </c>
      <c r="B4252" s="7" t="s">
        <v>71</v>
      </c>
      <c r="C4252" s="38" t="s">
        <v>72</v>
      </c>
      <c r="D4252" s="38">
        <v>135</v>
      </c>
      <c r="E4252" s="38">
        <v>19.589633186091898</v>
      </c>
      <c r="F4252">
        <v>5.09</v>
      </c>
      <c r="G4252">
        <v>42.38</v>
      </c>
      <c r="H4252">
        <v>24.9</v>
      </c>
      <c r="I4252" s="7">
        <v>24.61</v>
      </c>
      <c r="J4252" s="40">
        <f t="shared" si="198"/>
        <v>0.9587962027873157</v>
      </c>
      <c r="K4252" s="40">
        <f t="shared" si="199"/>
        <v>48.948236749845329</v>
      </c>
      <c r="L4252" s="40">
        <f t="shared" si="200"/>
        <v>51.051763250154671</v>
      </c>
    </row>
    <row r="4253" spans="1:12" x14ac:dyDescent="0.2">
      <c r="A4253" s="28" t="s">
        <v>2376</v>
      </c>
      <c r="B4253" s="7" t="s">
        <v>2377</v>
      </c>
      <c r="C4253" s="38" t="s">
        <v>2378</v>
      </c>
      <c r="D4253" s="38">
        <v>87</v>
      </c>
      <c r="E4253" s="38">
        <v>19.5807617931058</v>
      </c>
      <c r="F4253">
        <v>7.34</v>
      </c>
      <c r="G4253">
        <v>7.43</v>
      </c>
      <c r="H4253">
        <v>40.85</v>
      </c>
      <c r="I4253" s="7">
        <v>43.38</v>
      </c>
      <c r="J4253" s="40">
        <f t="shared" si="198"/>
        <v>0.17535319957259882</v>
      </c>
      <c r="K4253" s="40">
        <f t="shared" si="199"/>
        <v>14.919191919191919</v>
      </c>
      <c r="L4253" s="40">
        <f t="shared" si="200"/>
        <v>85.080808080808083</v>
      </c>
    </row>
    <row r="4254" spans="1:12" x14ac:dyDescent="0.2">
      <c r="A4254" s="28" t="s">
        <v>1651</v>
      </c>
      <c r="B4254" s="7" t="s">
        <v>1652</v>
      </c>
      <c r="C4254" s="38" t="s">
        <v>1653</v>
      </c>
      <c r="D4254" s="38">
        <v>133</v>
      </c>
      <c r="E4254" s="38">
        <v>19.5719761575095</v>
      </c>
      <c r="F4254">
        <v>3.58</v>
      </c>
      <c r="G4254">
        <v>5.92</v>
      </c>
      <c r="H4254">
        <v>100.31</v>
      </c>
      <c r="I4254" s="7">
        <v>15.71</v>
      </c>
      <c r="J4254" s="40">
        <f t="shared" si="198"/>
        <v>8.1882434063092563E-2</v>
      </c>
      <c r="K4254" s="40">
        <f t="shared" si="199"/>
        <v>7.5685149776927974</v>
      </c>
      <c r="L4254" s="40">
        <f t="shared" si="200"/>
        <v>92.4314850223072</v>
      </c>
    </row>
    <row r="4255" spans="1:12" x14ac:dyDescent="0.2">
      <c r="A4255" s="28" t="s">
        <v>1279</v>
      </c>
      <c r="B4255" s="7" t="s">
        <v>1280</v>
      </c>
      <c r="C4255" s="38" t="s">
        <v>1281</v>
      </c>
      <c r="D4255" s="38">
        <v>57</v>
      </c>
      <c r="E4255" s="38">
        <v>19.5691859227937</v>
      </c>
      <c r="F4255">
        <v>72.55</v>
      </c>
      <c r="G4255">
        <v>61.8</v>
      </c>
      <c r="H4255">
        <v>115.02</v>
      </c>
      <c r="I4255" s="7">
        <v>97.23</v>
      </c>
      <c r="J4255" s="40">
        <f t="shared" si="198"/>
        <v>0.63297997644287396</v>
      </c>
      <c r="K4255" s="40">
        <f t="shared" si="199"/>
        <v>38.762261973456432</v>
      </c>
      <c r="L4255" s="40">
        <f t="shared" si="200"/>
        <v>61.237738026543568</v>
      </c>
    </row>
    <row r="4256" spans="1:12" x14ac:dyDescent="0.2">
      <c r="A4256" s="28" t="s">
        <v>1615</v>
      </c>
      <c r="B4256" s="7" t="s">
        <v>1616</v>
      </c>
      <c r="C4256" s="38" t="s">
        <v>1617</v>
      </c>
      <c r="D4256" s="38">
        <v>64</v>
      </c>
      <c r="E4256" s="38">
        <v>19.568849458630499</v>
      </c>
      <c r="F4256">
        <v>21.6</v>
      </c>
      <c r="G4256">
        <v>31.21</v>
      </c>
      <c r="H4256">
        <v>84.98</v>
      </c>
      <c r="I4256" s="7">
        <v>57.24</v>
      </c>
      <c r="J4256" s="40">
        <f t="shared" si="198"/>
        <v>0.37132611447053865</v>
      </c>
      <c r="K4256" s="40">
        <f t="shared" si="199"/>
        <v>27.077885453519968</v>
      </c>
      <c r="L4256" s="40">
        <f t="shared" si="200"/>
        <v>72.922114546480017</v>
      </c>
    </row>
    <row r="4257" spans="1:12" x14ac:dyDescent="0.2">
      <c r="A4257" s="28" t="s">
        <v>2605</v>
      </c>
      <c r="B4257" s="7" t="s">
        <v>2606</v>
      </c>
      <c r="C4257" s="38" t="s">
        <v>2607</v>
      </c>
      <c r="D4257" s="38">
        <v>46</v>
      </c>
      <c r="E4257" s="38">
        <v>19.542661152640999</v>
      </c>
      <c r="F4257">
        <v>61.99</v>
      </c>
      <c r="G4257">
        <v>31.53</v>
      </c>
      <c r="H4257">
        <v>11.64</v>
      </c>
      <c r="I4257" s="7">
        <v>86.59</v>
      </c>
      <c r="J4257" s="40">
        <f t="shared" si="198"/>
        <v>0.9520513081543317</v>
      </c>
      <c r="K4257" s="40">
        <f t="shared" si="199"/>
        <v>48.771838331160374</v>
      </c>
      <c r="L4257" s="40">
        <f t="shared" si="200"/>
        <v>51.228161668839633</v>
      </c>
    </row>
    <row r="4258" spans="1:12" x14ac:dyDescent="0.2">
      <c r="A4258" s="28" t="s">
        <v>706</v>
      </c>
      <c r="B4258" s="7" t="s">
        <v>707</v>
      </c>
      <c r="C4258" s="38" t="s">
        <v>708</v>
      </c>
      <c r="D4258" s="38">
        <v>85</v>
      </c>
      <c r="E4258" s="38">
        <v>19.5335391638442</v>
      </c>
      <c r="F4258">
        <v>41.34</v>
      </c>
      <c r="G4258">
        <v>22.27</v>
      </c>
      <c r="H4258">
        <v>368.85</v>
      </c>
      <c r="I4258" s="7">
        <v>75.989999999999995</v>
      </c>
      <c r="J4258" s="40">
        <f t="shared" si="198"/>
        <v>0.14299523424152502</v>
      </c>
      <c r="K4258" s="40">
        <f t="shared" si="199"/>
        <v>12.51057134428164</v>
      </c>
      <c r="L4258" s="40">
        <f t="shared" si="200"/>
        <v>87.489428655718356</v>
      </c>
    </row>
    <row r="4259" spans="1:12" x14ac:dyDescent="0.2">
      <c r="A4259" s="28" t="s">
        <v>2137</v>
      </c>
      <c r="B4259" s="7" t="s">
        <v>2138</v>
      </c>
      <c r="C4259" s="38" t="s">
        <v>2139</v>
      </c>
      <c r="D4259" s="38">
        <v>409</v>
      </c>
      <c r="E4259" s="38">
        <v>19.4939793621141</v>
      </c>
      <c r="F4259">
        <v>43.88</v>
      </c>
      <c r="G4259">
        <v>26.75</v>
      </c>
      <c r="H4259">
        <v>12.61</v>
      </c>
      <c r="I4259" s="7">
        <v>11.05</v>
      </c>
      <c r="J4259" s="40">
        <f t="shared" si="198"/>
        <v>2.9852071005917158</v>
      </c>
      <c r="K4259" s="40">
        <f t="shared" si="199"/>
        <v>74.907201187824796</v>
      </c>
      <c r="L4259" s="40">
        <f t="shared" si="200"/>
        <v>25.092798812175204</v>
      </c>
    </row>
    <row r="4260" spans="1:12" x14ac:dyDescent="0.2">
      <c r="A4260" s="28" t="s">
        <v>3103</v>
      </c>
      <c r="B4260" s="7" t="s">
        <v>3104</v>
      </c>
      <c r="C4260" s="38" t="s">
        <v>3105</v>
      </c>
      <c r="D4260" s="38">
        <v>93</v>
      </c>
      <c r="E4260" s="38">
        <v>19.476982581017499</v>
      </c>
      <c r="F4260">
        <v>105.13</v>
      </c>
      <c r="G4260">
        <v>17.88</v>
      </c>
      <c r="H4260">
        <v>22.95</v>
      </c>
      <c r="I4260" s="7">
        <v>8.2100000000000009</v>
      </c>
      <c r="J4260" s="40">
        <f t="shared" si="198"/>
        <v>3.9476893453145054</v>
      </c>
      <c r="K4260" s="40">
        <f t="shared" si="199"/>
        <v>79.788545112538117</v>
      </c>
      <c r="L4260" s="40">
        <f t="shared" si="200"/>
        <v>20.211454887461894</v>
      </c>
    </row>
    <row r="4261" spans="1:12" x14ac:dyDescent="0.2">
      <c r="A4261" s="29" t="s">
        <v>112</v>
      </c>
      <c r="B4261" s="7" t="s">
        <v>113</v>
      </c>
      <c r="C4261" s="38" t="s">
        <v>114</v>
      </c>
      <c r="D4261" s="38">
        <v>165</v>
      </c>
      <c r="E4261" s="38">
        <v>19.473501268269999</v>
      </c>
      <c r="F4261">
        <v>11.17</v>
      </c>
      <c r="G4261">
        <v>0</v>
      </c>
      <c r="H4261">
        <v>89.33</v>
      </c>
      <c r="I4261" s="7">
        <v>22.48</v>
      </c>
      <c r="J4261" s="40">
        <f t="shared" si="198"/>
        <v>9.9901618817637067E-2</v>
      </c>
      <c r="K4261" s="40">
        <f t="shared" si="199"/>
        <v>9.0827776874288499</v>
      </c>
      <c r="L4261" s="40">
        <f t="shared" si="200"/>
        <v>90.917222312571141</v>
      </c>
    </row>
    <row r="4262" spans="1:12" x14ac:dyDescent="0.2">
      <c r="A4262" s="28" t="s">
        <v>2770</v>
      </c>
      <c r="B4262" s="7" t="s">
        <v>2771</v>
      </c>
      <c r="C4262" s="38" t="s">
        <v>2772</v>
      </c>
      <c r="D4262" s="38">
        <v>489</v>
      </c>
      <c r="E4262" s="38">
        <v>19.459125187696099</v>
      </c>
      <c r="F4262">
        <v>316.83999999999997</v>
      </c>
      <c r="G4262">
        <v>77.02</v>
      </c>
      <c r="H4262">
        <v>325.06</v>
      </c>
      <c r="I4262" s="7">
        <v>218.03</v>
      </c>
      <c r="J4262" s="40">
        <f t="shared" si="198"/>
        <v>0.72522049752343065</v>
      </c>
      <c r="K4262" s="40">
        <f t="shared" si="199"/>
        <v>42.036394684881792</v>
      </c>
      <c r="L4262" s="40">
        <f t="shared" si="200"/>
        <v>57.963605315118208</v>
      </c>
    </row>
    <row r="4263" spans="1:12" x14ac:dyDescent="0.2">
      <c r="A4263" s="28" t="s">
        <v>1213</v>
      </c>
      <c r="B4263" s="7" t="s">
        <v>1214</v>
      </c>
      <c r="C4263" s="38" t="s">
        <v>1215</v>
      </c>
      <c r="D4263" s="38">
        <v>421</v>
      </c>
      <c r="E4263" s="38">
        <v>19.4487565889055</v>
      </c>
      <c r="F4263">
        <v>28.02</v>
      </c>
      <c r="G4263">
        <v>70.56</v>
      </c>
      <c r="H4263">
        <v>12.96</v>
      </c>
      <c r="I4263" s="7">
        <v>1.23</v>
      </c>
      <c r="J4263" s="40">
        <f t="shared" si="198"/>
        <v>6.9471458773784347</v>
      </c>
      <c r="K4263" s="40">
        <f t="shared" si="199"/>
        <v>87.416866187815913</v>
      </c>
      <c r="L4263" s="40">
        <f t="shared" si="200"/>
        <v>12.583133812184094</v>
      </c>
    </row>
    <row r="4264" spans="1:12" x14ac:dyDescent="0.2">
      <c r="A4264" s="28" t="s">
        <v>2041</v>
      </c>
      <c r="B4264" s="7" t="s">
        <v>2042</v>
      </c>
      <c r="C4264" s="38" t="s">
        <v>2043</v>
      </c>
      <c r="D4264" s="38">
        <v>210</v>
      </c>
      <c r="E4264" s="38">
        <v>19.447202852888001</v>
      </c>
      <c r="F4264">
        <v>2.9</v>
      </c>
      <c r="G4264">
        <v>0</v>
      </c>
      <c r="H4264">
        <v>149.05000000000001</v>
      </c>
      <c r="I4264" s="7">
        <v>141.88999999999999</v>
      </c>
      <c r="J4264" s="40">
        <f t="shared" si="198"/>
        <v>9.9676909328383859E-3</v>
      </c>
      <c r="K4264" s="40">
        <f t="shared" si="199"/>
        <v>0.98693166349033479</v>
      </c>
      <c r="L4264" s="40">
        <f t="shared" si="200"/>
        <v>99.013068336509662</v>
      </c>
    </row>
    <row r="4265" spans="1:12" x14ac:dyDescent="0.2">
      <c r="A4265" s="28" t="s">
        <v>1000</v>
      </c>
      <c r="B4265" s="7" t="s">
        <v>1001</v>
      </c>
      <c r="C4265" s="38" t="s">
        <v>1002</v>
      </c>
      <c r="D4265" s="38">
        <v>49</v>
      </c>
      <c r="E4265" s="38">
        <v>19.434434937699098</v>
      </c>
      <c r="F4265">
        <v>90.49</v>
      </c>
      <c r="G4265">
        <v>14.58</v>
      </c>
      <c r="H4265">
        <v>3.56</v>
      </c>
      <c r="I4265" s="7">
        <v>17.48</v>
      </c>
      <c r="J4265" s="40">
        <f t="shared" si="198"/>
        <v>4.9938212927756656</v>
      </c>
      <c r="K4265" s="40">
        <f t="shared" si="199"/>
        <v>83.316152565220833</v>
      </c>
      <c r="L4265" s="40">
        <f t="shared" si="200"/>
        <v>16.68384743477916</v>
      </c>
    </row>
    <row r="4266" spans="1:12" x14ac:dyDescent="0.2">
      <c r="A4266" s="28" t="s">
        <v>100</v>
      </c>
      <c r="B4266" s="7" t="s">
        <v>101</v>
      </c>
      <c r="C4266" s="38" t="s">
        <v>102</v>
      </c>
      <c r="D4266" s="38">
        <v>49</v>
      </c>
      <c r="E4266" s="38">
        <v>19.431756211881002</v>
      </c>
      <c r="F4266">
        <v>29.8</v>
      </c>
      <c r="G4266">
        <v>36.49</v>
      </c>
      <c r="H4266">
        <v>151.81</v>
      </c>
      <c r="I4266" s="7">
        <v>77.3</v>
      </c>
      <c r="J4266" s="40">
        <f t="shared" si="198"/>
        <v>0.28933699969446991</v>
      </c>
      <c r="K4266" s="40">
        <f t="shared" si="199"/>
        <v>22.440758293838861</v>
      </c>
      <c r="L4266" s="40">
        <f t="shared" si="200"/>
        <v>77.559241706161131</v>
      </c>
    </row>
    <row r="4267" spans="1:12" x14ac:dyDescent="0.2">
      <c r="A4267" s="28" t="s">
        <v>1492</v>
      </c>
      <c r="B4267" s="7" t="s">
        <v>1493</v>
      </c>
      <c r="C4267" s="38" t="s">
        <v>1494</v>
      </c>
      <c r="D4267" s="38">
        <v>390</v>
      </c>
      <c r="E4267" s="38">
        <v>19.427846286323302</v>
      </c>
      <c r="F4267">
        <v>69.63</v>
      </c>
      <c r="G4267">
        <v>362.58</v>
      </c>
      <c r="H4267">
        <v>187.91</v>
      </c>
      <c r="I4267" s="7">
        <v>263.18</v>
      </c>
      <c r="J4267" s="40">
        <f t="shared" si="198"/>
        <v>0.958145824558292</v>
      </c>
      <c r="K4267" s="40">
        <f t="shared" si="199"/>
        <v>48.931280425676441</v>
      </c>
      <c r="L4267" s="40">
        <f t="shared" si="200"/>
        <v>51.068719574323559</v>
      </c>
    </row>
    <row r="4268" spans="1:12" x14ac:dyDescent="0.2">
      <c r="A4268" s="28" t="s">
        <v>2614</v>
      </c>
      <c r="B4268" s="7" t="s">
        <v>2615</v>
      </c>
      <c r="C4268" s="38" t="s">
        <v>2616</v>
      </c>
      <c r="D4268" s="38">
        <v>18</v>
      </c>
      <c r="E4268" s="38">
        <v>19.424457374853102</v>
      </c>
      <c r="F4268">
        <v>74.13</v>
      </c>
      <c r="G4268">
        <v>35.17</v>
      </c>
      <c r="H4268">
        <v>45.21</v>
      </c>
      <c r="I4268" s="7">
        <v>112.28</v>
      </c>
      <c r="J4268" s="40">
        <f t="shared" si="198"/>
        <v>0.69401231824242804</v>
      </c>
      <c r="K4268" s="40">
        <f t="shared" si="199"/>
        <v>40.968552044679342</v>
      </c>
      <c r="L4268" s="40">
        <f t="shared" si="200"/>
        <v>59.031447955320672</v>
      </c>
    </row>
    <row r="4269" spans="1:12" x14ac:dyDescent="0.2">
      <c r="A4269" s="28" t="s">
        <v>904</v>
      </c>
      <c r="B4269" s="7" t="s">
        <v>905</v>
      </c>
      <c r="C4269" s="38" t="s">
        <v>906</v>
      </c>
      <c r="D4269" s="38">
        <v>78</v>
      </c>
      <c r="E4269" s="38">
        <v>19.4213484582258</v>
      </c>
      <c r="F4269">
        <v>52.79</v>
      </c>
      <c r="G4269">
        <v>34.880000000000003</v>
      </c>
      <c r="H4269">
        <v>69.37</v>
      </c>
      <c r="I4269" s="7">
        <v>16.600000000000001</v>
      </c>
      <c r="J4269" s="40">
        <f t="shared" si="198"/>
        <v>1.0197743398860069</v>
      </c>
      <c r="K4269" s="40">
        <f t="shared" si="199"/>
        <v>50.489518544114254</v>
      </c>
      <c r="L4269" s="40">
        <f t="shared" si="200"/>
        <v>49.510481455885738</v>
      </c>
    </row>
    <row r="4270" spans="1:12" x14ac:dyDescent="0.2">
      <c r="A4270" s="28" t="s">
        <v>3169</v>
      </c>
      <c r="B4270" s="7" t="s">
        <v>3170</v>
      </c>
      <c r="C4270" s="38" t="s">
        <v>3171</v>
      </c>
      <c r="D4270" s="38">
        <v>88</v>
      </c>
      <c r="E4270" s="38">
        <v>19.401417323841599</v>
      </c>
      <c r="F4270">
        <v>12.1</v>
      </c>
      <c r="G4270">
        <v>24.61</v>
      </c>
      <c r="H4270">
        <v>154.54</v>
      </c>
      <c r="I4270" s="7">
        <v>52.19</v>
      </c>
      <c r="J4270" s="40">
        <f t="shared" si="198"/>
        <v>0.17757461423112272</v>
      </c>
      <c r="K4270" s="40">
        <f t="shared" si="199"/>
        <v>15.079691094314821</v>
      </c>
      <c r="L4270" s="40">
        <f t="shared" si="200"/>
        <v>84.920308905685175</v>
      </c>
    </row>
    <row r="4271" spans="1:12" x14ac:dyDescent="0.2">
      <c r="A4271" s="28" t="s">
        <v>3313</v>
      </c>
      <c r="B4271" s="7" t="s">
        <v>3314</v>
      </c>
      <c r="C4271" s="38" t="s">
        <v>3315</v>
      </c>
      <c r="D4271" s="38">
        <v>15</v>
      </c>
      <c r="E4271" s="38">
        <v>19.386383067750899</v>
      </c>
      <c r="F4271">
        <v>94.65</v>
      </c>
      <c r="G4271">
        <v>39.979999999999997</v>
      </c>
      <c r="H4271">
        <v>33.76</v>
      </c>
      <c r="I4271" s="7">
        <v>16.73</v>
      </c>
      <c r="J4271" s="40">
        <f t="shared" si="198"/>
        <v>2.6664686076450783</v>
      </c>
      <c r="K4271" s="40">
        <f t="shared" si="199"/>
        <v>72.725799481417468</v>
      </c>
      <c r="L4271" s="40">
        <f t="shared" si="200"/>
        <v>27.274200518582543</v>
      </c>
    </row>
    <row r="4272" spans="1:12" x14ac:dyDescent="0.2">
      <c r="A4272" s="28" t="s">
        <v>1189</v>
      </c>
      <c r="B4272" s="7" t="s">
        <v>1190</v>
      </c>
      <c r="C4272" s="38" t="s">
        <v>1191</v>
      </c>
      <c r="D4272" s="38">
        <v>447</v>
      </c>
      <c r="E4272" s="38">
        <v>19.381673039126099</v>
      </c>
      <c r="F4272">
        <v>72.59</v>
      </c>
      <c r="G4272">
        <v>0</v>
      </c>
      <c r="H4272">
        <v>37.92</v>
      </c>
      <c r="I4272" s="7">
        <v>1.23</v>
      </c>
      <c r="J4272" s="40">
        <f t="shared" si="198"/>
        <v>1.8541507024265647</v>
      </c>
      <c r="K4272" s="40">
        <f t="shared" si="199"/>
        <v>64.963307678539465</v>
      </c>
      <c r="L4272" s="40">
        <f t="shared" si="200"/>
        <v>35.036692321460528</v>
      </c>
    </row>
    <row r="4273" spans="1:12" x14ac:dyDescent="0.2">
      <c r="A4273" s="28" t="s">
        <v>1411</v>
      </c>
      <c r="B4273" s="7" t="s">
        <v>1412</v>
      </c>
      <c r="C4273" s="38" t="s">
        <v>1413</v>
      </c>
      <c r="D4273" s="38">
        <v>104</v>
      </c>
      <c r="E4273" s="38">
        <v>19.336544531640602</v>
      </c>
      <c r="F4273">
        <v>14.61</v>
      </c>
      <c r="G4273">
        <v>67.98</v>
      </c>
      <c r="H4273">
        <v>57.7</v>
      </c>
      <c r="I4273" s="7">
        <v>212.74</v>
      </c>
      <c r="J4273" s="40">
        <f t="shared" si="198"/>
        <v>0.30539121431740868</v>
      </c>
      <c r="K4273" s="40">
        <f t="shared" si="199"/>
        <v>23.394612355890434</v>
      </c>
      <c r="L4273" s="40">
        <f t="shared" si="200"/>
        <v>76.605387644109555</v>
      </c>
    </row>
    <row r="4274" spans="1:12" x14ac:dyDescent="0.2">
      <c r="A4274" s="28" t="s">
        <v>1240</v>
      </c>
      <c r="B4274" s="7" t="s">
        <v>1241</v>
      </c>
      <c r="C4274" s="38" t="s">
        <v>1242</v>
      </c>
      <c r="D4274" s="38">
        <v>35</v>
      </c>
      <c r="E4274" s="38">
        <v>19.325596552444299</v>
      </c>
      <c r="F4274">
        <v>180.69</v>
      </c>
      <c r="G4274">
        <v>123.76</v>
      </c>
      <c r="H4274">
        <v>76.44</v>
      </c>
      <c r="I4274" s="7">
        <v>56</v>
      </c>
      <c r="J4274" s="40">
        <f t="shared" si="198"/>
        <v>2.2987768045907582</v>
      </c>
      <c r="K4274" s="40">
        <f t="shared" si="199"/>
        <v>69.685733250932728</v>
      </c>
      <c r="L4274" s="40">
        <f t="shared" si="200"/>
        <v>30.314266749067269</v>
      </c>
    </row>
    <row r="4275" spans="1:12" x14ac:dyDescent="0.2">
      <c r="A4275" s="28" t="s">
        <v>1267</v>
      </c>
      <c r="B4275" s="7" t="s">
        <v>1268</v>
      </c>
      <c r="C4275" s="38" t="s">
        <v>1269</v>
      </c>
      <c r="D4275" s="38">
        <v>28</v>
      </c>
      <c r="E4275" s="38">
        <v>19.321772379332199</v>
      </c>
      <c r="F4275">
        <v>83.34</v>
      </c>
      <c r="G4275">
        <v>49.11</v>
      </c>
      <c r="H4275">
        <v>30.96</v>
      </c>
      <c r="I4275" s="7">
        <v>14.68</v>
      </c>
      <c r="J4275" s="40">
        <f t="shared" si="198"/>
        <v>2.9020595968448726</v>
      </c>
      <c r="K4275" s="40">
        <f t="shared" si="199"/>
        <v>74.37250828232915</v>
      </c>
      <c r="L4275" s="40">
        <f t="shared" si="200"/>
        <v>25.627491717670843</v>
      </c>
    </row>
    <row r="4276" spans="1:12" x14ac:dyDescent="0.2">
      <c r="A4276" s="28" t="s">
        <v>3106</v>
      </c>
      <c r="B4276" s="7" t="s">
        <v>3107</v>
      </c>
      <c r="C4276" s="38" t="s">
        <v>3108</v>
      </c>
      <c r="D4276" s="38">
        <v>156</v>
      </c>
      <c r="E4276" s="38">
        <v>19.291350895201301</v>
      </c>
      <c r="F4276">
        <v>89.06</v>
      </c>
      <c r="G4276">
        <v>32.71</v>
      </c>
      <c r="H4276">
        <v>25.6</v>
      </c>
      <c r="I4276" s="7">
        <v>26.39</v>
      </c>
      <c r="J4276" s="40">
        <f t="shared" si="198"/>
        <v>2.3421811886901329</v>
      </c>
      <c r="K4276" s="40">
        <f t="shared" si="199"/>
        <v>70.079419889502773</v>
      </c>
      <c r="L4276" s="40">
        <f t="shared" si="200"/>
        <v>29.920580110497241</v>
      </c>
    </row>
    <row r="4277" spans="1:12" x14ac:dyDescent="0.2">
      <c r="A4277" s="31" t="s">
        <v>2245</v>
      </c>
      <c r="B4277" s="7" t="s">
        <v>2246</v>
      </c>
      <c r="C4277" s="38" t="s">
        <v>2247</v>
      </c>
      <c r="D4277" s="38">
        <v>21</v>
      </c>
      <c r="E4277" s="38">
        <v>19.271188352360301</v>
      </c>
      <c r="F4277">
        <v>179.93</v>
      </c>
      <c r="G4277">
        <v>40.67</v>
      </c>
      <c r="H4277">
        <v>84.95</v>
      </c>
      <c r="I4277" s="7">
        <v>21.98</v>
      </c>
      <c r="J4277" s="40">
        <f t="shared" si="198"/>
        <v>2.0630318900215094</v>
      </c>
      <c r="K4277" s="40">
        <f t="shared" si="199"/>
        <v>67.352608921320183</v>
      </c>
      <c r="L4277" s="40">
        <f t="shared" si="200"/>
        <v>32.647391078679817</v>
      </c>
    </row>
    <row r="4278" spans="1:12" x14ac:dyDescent="0.2">
      <c r="A4278" s="28" t="s">
        <v>1744</v>
      </c>
      <c r="B4278" s="7" t="s">
        <v>1745</v>
      </c>
      <c r="C4278" s="38" t="s">
        <v>1746</v>
      </c>
      <c r="D4278" s="38">
        <v>400</v>
      </c>
      <c r="E4278" s="38">
        <v>19.263320325931399</v>
      </c>
      <c r="F4278">
        <v>4.49</v>
      </c>
      <c r="G4278">
        <v>71.040000000000006</v>
      </c>
      <c r="H4278">
        <v>4.9000000000000004</v>
      </c>
      <c r="I4278" s="7">
        <v>14.9</v>
      </c>
      <c r="J4278" s="40">
        <f t="shared" si="198"/>
        <v>3.8146464646464646</v>
      </c>
      <c r="K4278" s="40">
        <f t="shared" si="199"/>
        <v>79.230043008496793</v>
      </c>
      <c r="L4278" s="40">
        <f t="shared" si="200"/>
        <v>20.769956991503197</v>
      </c>
    </row>
    <row r="4279" spans="1:12" x14ac:dyDescent="0.2">
      <c r="A4279" s="28" t="s">
        <v>2326</v>
      </c>
      <c r="B4279" s="7" t="s">
        <v>2327</v>
      </c>
      <c r="C4279" s="38" t="s">
        <v>2328</v>
      </c>
      <c r="D4279" s="38">
        <v>872</v>
      </c>
      <c r="E4279" s="38">
        <v>19.257808273468601</v>
      </c>
      <c r="F4279">
        <v>89.84</v>
      </c>
      <c r="G4279">
        <v>66.209999999999994</v>
      </c>
      <c r="H4279">
        <v>106.85</v>
      </c>
      <c r="I4279" s="7">
        <v>57.29</v>
      </c>
      <c r="J4279" s="40">
        <f t="shared" si="198"/>
        <v>0.95071280614109921</v>
      </c>
      <c r="K4279" s="40">
        <f t="shared" si="199"/>
        <v>48.736687591742403</v>
      </c>
      <c r="L4279" s="40">
        <f t="shared" si="200"/>
        <v>51.26331240825759</v>
      </c>
    </row>
    <row r="4280" spans="1:12" x14ac:dyDescent="0.2">
      <c r="A4280" s="31" t="s">
        <v>3316</v>
      </c>
      <c r="B4280" s="7" t="s">
        <v>3317</v>
      </c>
      <c r="C4280" s="38" t="s">
        <v>3318</v>
      </c>
      <c r="D4280" s="38">
        <v>19</v>
      </c>
      <c r="E4280" s="38">
        <v>19.2554266633921</v>
      </c>
      <c r="F4280">
        <v>137.34</v>
      </c>
      <c r="G4280">
        <v>63</v>
      </c>
      <c r="H4280">
        <v>245.45</v>
      </c>
      <c r="I4280" s="7">
        <v>242.96</v>
      </c>
      <c r="J4280" s="40">
        <f t="shared" si="198"/>
        <v>0.41018816158555316</v>
      </c>
      <c r="K4280" s="40">
        <f t="shared" si="199"/>
        <v>29.087477313974592</v>
      </c>
      <c r="L4280" s="40">
        <f t="shared" si="200"/>
        <v>70.912522686025397</v>
      </c>
    </row>
    <row r="4281" spans="1:12" x14ac:dyDescent="0.2">
      <c r="A4281" s="28" t="s">
        <v>724</v>
      </c>
      <c r="B4281" s="7" t="s">
        <v>725</v>
      </c>
      <c r="C4281" s="38" t="s">
        <v>726</v>
      </c>
      <c r="D4281" s="38">
        <v>143</v>
      </c>
      <c r="E4281" s="38">
        <v>19.2469692331475</v>
      </c>
      <c r="F4281">
        <v>4.49</v>
      </c>
      <c r="G4281">
        <v>13.58</v>
      </c>
      <c r="H4281">
        <v>12.04</v>
      </c>
      <c r="I4281" s="7">
        <v>80.290000000000006</v>
      </c>
      <c r="J4281" s="40">
        <f t="shared" si="198"/>
        <v>0.1957110364995126</v>
      </c>
      <c r="K4281" s="40">
        <f t="shared" si="199"/>
        <v>16.367753623188406</v>
      </c>
      <c r="L4281" s="40">
        <f t="shared" si="200"/>
        <v>83.632246376811608</v>
      </c>
    </row>
    <row r="4282" spans="1:12" x14ac:dyDescent="0.2">
      <c r="A4282" s="34" t="s">
        <v>3016</v>
      </c>
      <c r="B4282" s="7" t="s">
        <v>3017</v>
      </c>
      <c r="C4282" s="38" t="s">
        <v>3018</v>
      </c>
      <c r="D4282" s="38">
        <v>15</v>
      </c>
      <c r="E4282" s="38">
        <v>19.242947927214601</v>
      </c>
      <c r="F4282">
        <v>59.81</v>
      </c>
      <c r="G4282">
        <v>8.23</v>
      </c>
      <c r="H4282">
        <v>65.680000000000007</v>
      </c>
      <c r="I4282" s="7">
        <v>21.79</v>
      </c>
      <c r="J4282" s="40">
        <f t="shared" si="198"/>
        <v>0.77786669715330981</v>
      </c>
      <c r="K4282" s="40">
        <f t="shared" si="199"/>
        <v>43.752813323902004</v>
      </c>
      <c r="L4282" s="40">
        <f t="shared" si="200"/>
        <v>56.247186676097996</v>
      </c>
    </row>
    <row r="4283" spans="1:12" x14ac:dyDescent="0.2">
      <c r="A4283" s="28" t="s">
        <v>1996</v>
      </c>
      <c r="B4283" s="7" t="s">
        <v>1997</v>
      </c>
      <c r="C4283" s="38" t="s">
        <v>1998</v>
      </c>
      <c r="D4283" s="38">
        <v>80</v>
      </c>
      <c r="E4283" s="38">
        <v>19.235343726903</v>
      </c>
      <c r="F4283">
        <v>69.010000000000005</v>
      </c>
      <c r="G4283">
        <v>80.62</v>
      </c>
      <c r="H4283">
        <v>23.14</v>
      </c>
      <c r="I4283" s="7">
        <v>3.77</v>
      </c>
      <c r="J4283" s="40">
        <f t="shared" si="198"/>
        <v>5.5603864734299515</v>
      </c>
      <c r="K4283" s="40">
        <f t="shared" si="199"/>
        <v>84.756995581737854</v>
      </c>
      <c r="L4283" s="40">
        <f t="shared" si="200"/>
        <v>15.243004418262151</v>
      </c>
    </row>
    <row r="4284" spans="1:12" x14ac:dyDescent="0.2">
      <c r="A4284" s="28" t="s">
        <v>2665</v>
      </c>
      <c r="B4284" s="7" t="s">
        <v>2666</v>
      </c>
      <c r="C4284" s="38" t="s">
        <v>2667</v>
      </c>
      <c r="D4284" s="38">
        <v>43</v>
      </c>
      <c r="E4284" s="38">
        <v>19.227125008362702</v>
      </c>
      <c r="F4284">
        <v>29.17</v>
      </c>
      <c r="G4284">
        <v>65.2</v>
      </c>
      <c r="H4284">
        <v>2.35</v>
      </c>
      <c r="I4284" s="7">
        <v>12.05</v>
      </c>
      <c r="J4284" s="40">
        <f t="shared" si="198"/>
        <v>6.5534722222222221</v>
      </c>
      <c r="K4284" s="40">
        <f t="shared" si="199"/>
        <v>86.761055438080362</v>
      </c>
      <c r="L4284" s="40">
        <f t="shared" si="200"/>
        <v>13.238944561919647</v>
      </c>
    </row>
    <row r="4285" spans="1:12" x14ac:dyDescent="0.2">
      <c r="A4285" s="28" t="s">
        <v>2560</v>
      </c>
      <c r="B4285" s="7" t="s">
        <v>2561</v>
      </c>
      <c r="C4285" s="38" t="s">
        <v>2562</v>
      </c>
      <c r="D4285" s="38">
        <v>129</v>
      </c>
      <c r="E4285" s="38">
        <v>19.2208196500894</v>
      </c>
      <c r="F4285">
        <v>18.329999999999998</v>
      </c>
      <c r="G4285">
        <v>35.42</v>
      </c>
      <c r="H4285">
        <v>30.8</v>
      </c>
      <c r="I4285" s="7">
        <v>49.31</v>
      </c>
      <c r="J4285" s="40">
        <f t="shared" si="198"/>
        <v>0.67095244039445767</v>
      </c>
      <c r="K4285" s="40">
        <f t="shared" si="199"/>
        <v>40.153892126101894</v>
      </c>
      <c r="L4285" s="40">
        <f t="shared" si="200"/>
        <v>59.846107873898092</v>
      </c>
    </row>
    <row r="4286" spans="1:12" x14ac:dyDescent="0.2">
      <c r="A4286" s="28" t="s">
        <v>2518</v>
      </c>
      <c r="B4286" s="7" t="s">
        <v>2519</v>
      </c>
      <c r="C4286" s="38" t="s">
        <v>2520</v>
      </c>
      <c r="D4286" s="38">
        <v>42</v>
      </c>
      <c r="E4286" s="38">
        <v>19.2194659518441</v>
      </c>
      <c r="F4286">
        <v>17.75</v>
      </c>
      <c r="G4286">
        <v>25.1</v>
      </c>
      <c r="H4286">
        <v>111.21</v>
      </c>
      <c r="I4286" s="7">
        <v>47.24</v>
      </c>
      <c r="J4286" s="40">
        <f t="shared" si="198"/>
        <v>0.27043231303250237</v>
      </c>
      <c r="K4286" s="40">
        <f t="shared" si="199"/>
        <v>21.286636860407352</v>
      </c>
      <c r="L4286" s="40">
        <f t="shared" si="200"/>
        <v>78.713363139592644</v>
      </c>
    </row>
    <row r="4287" spans="1:12" x14ac:dyDescent="0.2">
      <c r="A4287" s="28" t="s">
        <v>1609</v>
      </c>
      <c r="B4287" s="7" t="s">
        <v>1610</v>
      </c>
      <c r="C4287" s="38" t="s">
        <v>1611</v>
      </c>
      <c r="D4287" s="38">
        <v>81</v>
      </c>
      <c r="E4287" s="38">
        <v>19.198240987125001</v>
      </c>
      <c r="F4287">
        <v>9.24</v>
      </c>
      <c r="G4287">
        <v>9.39</v>
      </c>
      <c r="H4287">
        <v>8.9</v>
      </c>
      <c r="I4287" s="7">
        <v>96.16</v>
      </c>
      <c r="J4287" s="40">
        <f t="shared" si="198"/>
        <v>0.17732724157624216</v>
      </c>
      <c r="K4287" s="40">
        <f t="shared" si="199"/>
        <v>15.061848168809123</v>
      </c>
      <c r="L4287" s="40">
        <f t="shared" si="200"/>
        <v>84.938151831190893</v>
      </c>
    </row>
    <row r="4288" spans="1:12" x14ac:dyDescent="0.2">
      <c r="A4288" s="28" t="s">
        <v>2491</v>
      </c>
      <c r="B4288" s="7" t="s">
        <v>2492</v>
      </c>
      <c r="C4288" s="38" t="s">
        <v>2493</v>
      </c>
      <c r="D4288" s="38">
        <v>21</v>
      </c>
      <c r="E4288" s="38">
        <v>19.197850378106001</v>
      </c>
      <c r="F4288">
        <v>44.27</v>
      </c>
      <c r="G4288">
        <v>40.78</v>
      </c>
      <c r="H4288">
        <v>90.52</v>
      </c>
      <c r="I4288" s="7">
        <v>108.06</v>
      </c>
      <c r="J4288" s="40">
        <f t="shared" si="198"/>
        <v>0.42829086514251191</v>
      </c>
      <c r="K4288" s="40">
        <f t="shared" si="199"/>
        <v>29.986249691499495</v>
      </c>
      <c r="L4288" s="40">
        <f t="shared" si="200"/>
        <v>70.013750308500505</v>
      </c>
    </row>
    <row r="4289" spans="1:12" x14ac:dyDescent="0.2">
      <c r="A4289" s="31" t="s">
        <v>1945</v>
      </c>
      <c r="B4289" s="7" t="s">
        <v>1946</v>
      </c>
      <c r="C4289" s="38" t="s">
        <v>1947</v>
      </c>
      <c r="D4289" s="38">
        <v>110</v>
      </c>
      <c r="E4289" s="38">
        <v>19.196915026319701</v>
      </c>
      <c r="F4289">
        <v>126.25</v>
      </c>
      <c r="G4289">
        <v>47.04</v>
      </c>
      <c r="H4289">
        <v>7.15</v>
      </c>
      <c r="I4289" s="7">
        <v>3.58</v>
      </c>
      <c r="J4289" s="40">
        <f t="shared" si="198"/>
        <v>16.150046598322458</v>
      </c>
      <c r="K4289" s="40">
        <f t="shared" si="199"/>
        <v>94.169112053037708</v>
      </c>
      <c r="L4289" s="40">
        <f t="shared" si="200"/>
        <v>5.830887946962287</v>
      </c>
    </row>
    <row r="4290" spans="1:12" x14ac:dyDescent="0.2">
      <c r="A4290" s="28" t="s">
        <v>3319</v>
      </c>
      <c r="B4290" s="7" t="s">
        <v>3320</v>
      </c>
      <c r="C4290" s="38" t="s">
        <v>3321</v>
      </c>
      <c r="D4290" s="38">
        <v>22</v>
      </c>
      <c r="E4290" s="38">
        <v>19.166415070032102</v>
      </c>
      <c r="F4290">
        <v>24.91</v>
      </c>
      <c r="G4290">
        <v>65.040000000000006</v>
      </c>
      <c r="H4290">
        <v>24.58</v>
      </c>
      <c r="I4290" s="7">
        <v>57.48</v>
      </c>
      <c r="J4290" s="40">
        <f t="shared" si="198"/>
        <v>1.0961491591518402</v>
      </c>
      <c r="K4290" s="40">
        <f t="shared" si="199"/>
        <v>52.293471309807572</v>
      </c>
      <c r="L4290" s="40">
        <f t="shared" si="200"/>
        <v>47.706528690192435</v>
      </c>
    </row>
    <row r="4291" spans="1:12" x14ac:dyDescent="0.2">
      <c r="A4291" s="28" t="s">
        <v>2194</v>
      </c>
      <c r="B4291" s="7" t="s">
        <v>2195</v>
      </c>
      <c r="C4291" s="38" t="s">
        <v>2196</v>
      </c>
      <c r="D4291" s="38">
        <v>177</v>
      </c>
      <c r="E4291" s="38">
        <v>19.1357826604963</v>
      </c>
      <c r="F4291">
        <v>231.13</v>
      </c>
      <c r="G4291">
        <v>357.32</v>
      </c>
      <c r="H4291">
        <v>134.06</v>
      </c>
      <c r="I4291" s="7">
        <v>133.58000000000001</v>
      </c>
      <c r="J4291" s="40">
        <f t="shared" si="198"/>
        <v>2.1986623823045885</v>
      </c>
      <c r="K4291" s="40">
        <f t="shared" si="199"/>
        <v>68.736931864640411</v>
      </c>
      <c r="L4291" s="40">
        <f t="shared" si="200"/>
        <v>31.263068135359596</v>
      </c>
    </row>
    <row r="4292" spans="1:12" x14ac:dyDescent="0.2">
      <c r="A4292" s="28" t="s">
        <v>3139</v>
      </c>
      <c r="B4292" s="7" t="s">
        <v>3140</v>
      </c>
      <c r="C4292" s="38" t="s">
        <v>3141</v>
      </c>
      <c r="D4292" s="38">
        <v>100</v>
      </c>
      <c r="E4292" s="38">
        <v>19.130204117378</v>
      </c>
      <c r="F4292">
        <v>51.82</v>
      </c>
      <c r="G4292">
        <v>6.01</v>
      </c>
      <c r="H4292">
        <v>171.05</v>
      </c>
      <c r="I4292" s="7">
        <v>42.52</v>
      </c>
      <c r="J4292" s="40">
        <f t="shared" si="198"/>
        <v>0.27077773095472207</v>
      </c>
      <c r="K4292" s="40">
        <f t="shared" si="199"/>
        <v>21.308032424465733</v>
      </c>
      <c r="L4292" s="40">
        <f t="shared" si="200"/>
        <v>78.691967575534278</v>
      </c>
    </row>
    <row r="4293" spans="1:12" x14ac:dyDescent="0.2">
      <c r="A4293" s="28" t="s">
        <v>1693</v>
      </c>
      <c r="B4293" s="7" t="s">
        <v>1694</v>
      </c>
      <c r="C4293" s="38" t="s">
        <v>1695</v>
      </c>
      <c r="D4293" s="38">
        <v>33</v>
      </c>
      <c r="E4293" s="38">
        <v>19.114679939318901</v>
      </c>
      <c r="F4293">
        <v>189.43</v>
      </c>
      <c r="G4293">
        <v>268.3</v>
      </c>
      <c r="H4293">
        <v>123.52</v>
      </c>
      <c r="I4293" s="7">
        <v>66.77</v>
      </c>
      <c r="J4293" s="40">
        <f t="shared" si="198"/>
        <v>2.4054338115507909</v>
      </c>
      <c r="K4293" s="40">
        <f t="shared" si="199"/>
        <v>70.635165581309224</v>
      </c>
      <c r="L4293" s="40">
        <f t="shared" si="200"/>
        <v>29.364834418690783</v>
      </c>
    </row>
    <row r="4294" spans="1:12" x14ac:dyDescent="0.2">
      <c r="A4294" s="28" t="s">
        <v>2065</v>
      </c>
      <c r="B4294" s="7" t="s">
        <v>2066</v>
      </c>
      <c r="C4294" s="38" t="s">
        <v>2067</v>
      </c>
      <c r="D4294" s="38">
        <v>40</v>
      </c>
      <c r="E4294" s="38">
        <v>19.1095639547014</v>
      </c>
      <c r="F4294">
        <v>83.25</v>
      </c>
      <c r="G4294">
        <v>93.44</v>
      </c>
      <c r="H4294">
        <v>55.38</v>
      </c>
      <c r="I4294" s="7">
        <v>56.34</v>
      </c>
      <c r="J4294" s="40">
        <f t="shared" si="198"/>
        <v>1.5815431435732188</v>
      </c>
      <c r="K4294" s="40">
        <f t="shared" si="199"/>
        <v>61.263479074928064</v>
      </c>
      <c r="L4294" s="40">
        <f t="shared" si="200"/>
        <v>38.73652092507195</v>
      </c>
    </row>
    <row r="4295" spans="1:12" x14ac:dyDescent="0.2">
      <c r="A4295" s="28" t="s">
        <v>1744</v>
      </c>
      <c r="B4295" s="7" t="s">
        <v>1745</v>
      </c>
      <c r="C4295" s="38" t="s">
        <v>1746</v>
      </c>
      <c r="D4295" s="38">
        <v>17</v>
      </c>
      <c r="E4295" s="38">
        <v>19.100610033988598</v>
      </c>
      <c r="F4295">
        <v>9.69</v>
      </c>
      <c r="G4295">
        <v>63.77</v>
      </c>
      <c r="H4295">
        <v>8.3800000000000008</v>
      </c>
      <c r="I4295" s="7">
        <v>9.2899999999999991</v>
      </c>
      <c r="J4295" s="40">
        <f t="shared" si="198"/>
        <v>4.1573288058856823</v>
      </c>
      <c r="K4295" s="40">
        <f t="shared" si="199"/>
        <v>80.610117414682335</v>
      </c>
      <c r="L4295" s="40">
        <f t="shared" si="200"/>
        <v>19.389882585317679</v>
      </c>
    </row>
    <row r="4296" spans="1:12" x14ac:dyDescent="0.2">
      <c r="A4296" s="28" t="s">
        <v>3289</v>
      </c>
      <c r="B4296" s="7" t="s">
        <v>3290</v>
      </c>
      <c r="C4296" s="38" t="s">
        <v>3291</v>
      </c>
      <c r="D4296" s="38">
        <v>333</v>
      </c>
      <c r="E4296" s="38">
        <v>19.080242557178899</v>
      </c>
      <c r="F4296">
        <v>424.88</v>
      </c>
      <c r="G4296">
        <v>112.92</v>
      </c>
      <c r="H4296">
        <v>67.28</v>
      </c>
      <c r="I4296" s="7">
        <v>41.97</v>
      </c>
      <c r="J4296" s="40">
        <f t="shared" si="198"/>
        <v>4.9226544622425621</v>
      </c>
      <c r="K4296" s="40">
        <f t="shared" si="199"/>
        <v>83.115678850166148</v>
      </c>
      <c r="L4296" s="40">
        <f t="shared" si="200"/>
        <v>16.884321149833863</v>
      </c>
    </row>
    <row r="4297" spans="1:12" x14ac:dyDescent="0.2">
      <c r="A4297" s="28" t="s">
        <v>1420</v>
      </c>
      <c r="B4297" s="7" t="s">
        <v>1421</v>
      </c>
      <c r="C4297" s="38" t="s">
        <v>1422</v>
      </c>
      <c r="D4297" s="38">
        <v>206</v>
      </c>
      <c r="E4297" s="38">
        <v>19.063134368559702</v>
      </c>
      <c r="F4297">
        <v>345.66</v>
      </c>
      <c r="G4297">
        <v>130.09</v>
      </c>
      <c r="H4297">
        <v>488.39</v>
      </c>
      <c r="I4297" s="7">
        <v>217.07</v>
      </c>
      <c r="J4297" s="40">
        <f t="shared" si="198"/>
        <v>0.67438267229892546</v>
      </c>
      <c r="K4297" s="40">
        <f t="shared" si="199"/>
        <v>40.276496135318865</v>
      </c>
      <c r="L4297" s="40">
        <f t="shared" si="200"/>
        <v>59.723503864681135</v>
      </c>
    </row>
    <row r="4298" spans="1:12" x14ac:dyDescent="0.2">
      <c r="A4298" s="28" t="s">
        <v>3193</v>
      </c>
      <c r="B4298" s="7" t="s">
        <v>3194</v>
      </c>
      <c r="C4298" s="38" t="s">
        <v>3195</v>
      </c>
      <c r="D4298" s="38">
        <v>134</v>
      </c>
      <c r="E4298" s="38">
        <v>19.062210563292101</v>
      </c>
      <c r="F4298">
        <v>84.27</v>
      </c>
      <c r="G4298">
        <v>229.37</v>
      </c>
      <c r="H4298">
        <v>65.06</v>
      </c>
      <c r="I4298" s="7">
        <v>61.47</v>
      </c>
      <c r="J4298" s="40">
        <f t="shared" si="198"/>
        <v>2.4787797360309805</v>
      </c>
      <c r="K4298" s="40">
        <f t="shared" si="199"/>
        <v>71.254288115955205</v>
      </c>
      <c r="L4298" s="40">
        <f t="shared" si="200"/>
        <v>28.745711884044805</v>
      </c>
    </row>
    <row r="4299" spans="1:12" x14ac:dyDescent="0.2">
      <c r="A4299" s="32" t="s">
        <v>2881</v>
      </c>
      <c r="B4299" s="7" t="s">
        <v>2882</v>
      </c>
      <c r="C4299" s="38" t="s">
        <v>2883</v>
      </c>
      <c r="D4299" s="38">
        <v>179</v>
      </c>
      <c r="E4299" s="38">
        <v>19.060725397195199</v>
      </c>
      <c r="F4299">
        <v>82.99</v>
      </c>
      <c r="G4299">
        <v>64.349999999999994</v>
      </c>
      <c r="H4299">
        <v>26.06</v>
      </c>
      <c r="I4299" s="7">
        <v>23.48</v>
      </c>
      <c r="J4299" s="40">
        <f t="shared" ref="J4299:J4362" si="201">(F4299+G4299)/(H4299+I4299)</f>
        <v>2.9741622930964873</v>
      </c>
      <c r="K4299" s="40">
        <f t="shared" si="199"/>
        <v>74.837464445347422</v>
      </c>
      <c r="L4299" s="40">
        <f t="shared" si="200"/>
        <v>25.162535554652582</v>
      </c>
    </row>
    <row r="4300" spans="1:12" x14ac:dyDescent="0.2">
      <c r="A4300" s="28" t="s">
        <v>2794</v>
      </c>
      <c r="B4300" s="7" t="s">
        <v>2795</v>
      </c>
      <c r="C4300" s="38" t="s">
        <v>2796</v>
      </c>
      <c r="D4300" s="38">
        <v>84</v>
      </c>
      <c r="E4300" s="38">
        <v>19.0564831282664</v>
      </c>
      <c r="F4300">
        <v>21.69</v>
      </c>
      <c r="G4300">
        <v>76.680000000000007</v>
      </c>
      <c r="H4300">
        <v>69.040000000000006</v>
      </c>
      <c r="I4300" s="7">
        <v>39.22</v>
      </c>
      <c r="J4300" s="40">
        <f t="shared" si="201"/>
        <v>0.90864585257712915</v>
      </c>
      <c r="K4300" s="40">
        <f t="shared" ref="K4300:K4363" si="202">SUM(F4300:G4300)/SUM(F4300:I4300)*100</f>
        <v>47.606833470454433</v>
      </c>
      <c r="L4300" s="40">
        <f t="shared" ref="L4300:L4363" si="203">SUM(H4300:I4300)/SUM(F4300:I4300)*100</f>
        <v>52.393166529545567</v>
      </c>
    </row>
    <row r="4301" spans="1:12" x14ac:dyDescent="0.2">
      <c r="A4301" s="28" t="s">
        <v>2482</v>
      </c>
      <c r="B4301" s="7" t="s">
        <v>2483</v>
      </c>
      <c r="C4301" s="38" t="s">
        <v>2484</v>
      </c>
      <c r="D4301" s="38">
        <v>812</v>
      </c>
      <c r="E4301" s="38">
        <v>19.049337855809299</v>
      </c>
      <c r="F4301">
        <v>107.97</v>
      </c>
      <c r="G4301">
        <v>45.25</v>
      </c>
      <c r="H4301">
        <v>192.07</v>
      </c>
      <c r="I4301" s="7">
        <v>24.18</v>
      </c>
      <c r="J4301" s="40">
        <f t="shared" si="201"/>
        <v>0.70853179190751447</v>
      </c>
      <c r="K4301" s="40">
        <f t="shared" si="202"/>
        <v>41.470214090453894</v>
      </c>
      <c r="L4301" s="40">
        <f t="shared" si="203"/>
        <v>58.529785909546106</v>
      </c>
    </row>
    <row r="4302" spans="1:12" x14ac:dyDescent="0.2">
      <c r="A4302" s="28" t="s">
        <v>427</v>
      </c>
      <c r="B4302" s="7" t="s">
        <v>428</v>
      </c>
      <c r="C4302" s="38" t="s">
        <v>429</v>
      </c>
      <c r="D4302" s="38">
        <v>36</v>
      </c>
      <c r="E4302" s="38">
        <v>19.038512994516001</v>
      </c>
      <c r="F4302">
        <v>133.65</v>
      </c>
      <c r="G4302">
        <v>229.27</v>
      </c>
      <c r="H4302">
        <v>11.63</v>
      </c>
      <c r="I4302" s="7">
        <v>10.1</v>
      </c>
      <c r="J4302" s="40">
        <f t="shared" si="201"/>
        <v>16.701334560515416</v>
      </c>
      <c r="K4302" s="40">
        <f t="shared" si="202"/>
        <v>94.350708436240737</v>
      </c>
      <c r="L4302" s="40">
        <f t="shared" si="203"/>
        <v>5.6492915637592613</v>
      </c>
    </row>
    <row r="4303" spans="1:12" x14ac:dyDescent="0.2">
      <c r="A4303" s="28" t="s">
        <v>2335</v>
      </c>
      <c r="B4303" s="7" t="s">
        <v>2336</v>
      </c>
      <c r="C4303" s="38" t="s">
        <v>2337</v>
      </c>
      <c r="D4303" s="38">
        <v>110</v>
      </c>
      <c r="E4303" s="38">
        <v>19.035451510110999</v>
      </c>
      <c r="F4303">
        <v>121.23</v>
      </c>
      <c r="G4303">
        <v>66.52</v>
      </c>
      <c r="H4303">
        <v>365.71</v>
      </c>
      <c r="I4303" s="7">
        <v>100.27</v>
      </c>
      <c r="J4303" s="40">
        <f t="shared" si="201"/>
        <v>0.40291428816687413</v>
      </c>
      <c r="K4303" s="40">
        <f t="shared" si="202"/>
        <v>28.719807871751335</v>
      </c>
      <c r="L4303" s="40">
        <f t="shared" si="203"/>
        <v>71.280192128248657</v>
      </c>
    </row>
    <row r="4304" spans="1:12" x14ac:dyDescent="0.2">
      <c r="A4304" s="28" t="s">
        <v>2974</v>
      </c>
      <c r="B4304" s="7" t="s">
        <v>2975</v>
      </c>
      <c r="C4304" s="38" t="s">
        <v>2976</v>
      </c>
      <c r="D4304" s="38">
        <v>23</v>
      </c>
      <c r="E4304" s="38">
        <v>19.033437160352499</v>
      </c>
      <c r="F4304">
        <v>238.88</v>
      </c>
      <c r="G4304">
        <v>87.19</v>
      </c>
      <c r="H4304">
        <v>3.37</v>
      </c>
      <c r="I4304" s="7">
        <v>1.1200000000000001</v>
      </c>
      <c r="J4304" s="40">
        <f t="shared" si="201"/>
        <v>72.621380846325167</v>
      </c>
      <c r="K4304" s="40">
        <f t="shared" si="202"/>
        <v>98.641698935140369</v>
      </c>
      <c r="L4304" s="40">
        <f t="shared" si="203"/>
        <v>1.3583010648596323</v>
      </c>
    </row>
    <row r="4305" spans="1:12" x14ac:dyDescent="0.2">
      <c r="A4305" s="28" t="s">
        <v>1213</v>
      </c>
      <c r="B4305" s="7" t="s">
        <v>1214</v>
      </c>
      <c r="C4305" s="38" t="s">
        <v>1215</v>
      </c>
      <c r="D4305" s="38">
        <v>422</v>
      </c>
      <c r="E4305" s="38">
        <v>18.995168961637098</v>
      </c>
      <c r="F4305">
        <v>13.99</v>
      </c>
      <c r="G4305">
        <v>16.84</v>
      </c>
      <c r="H4305">
        <v>46.75</v>
      </c>
      <c r="I4305" s="7">
        <v>32.86</v>
      </c>
      <c r="J4305" s="40">
        <f t="shared" si="201"/>
        <v>0.38726290667001634</v>
      </c>
      <c r="K4305" s="40">
        <f t="shared" si="202"/>
        <v>27.915610286128214</v>
      </c>
      <c r="L4305" s="40">
        <f t="shared" si="203"/>
        <v>72.084389713871786</v>
      </c>
    </row>
    <row r="4306" spans="1:12" x14ac:dyDescent="0.2">
      <c r="A4306" s="28" t="s">
        <v>2914</v>
      </c>
      <c r="B4306" s="7" t="s">
        <v>2915</v>
      </c>
      <c r="C4306" s="38" t="s">
        <v>2916</v>
      </c>
      <c r="D4306" s="38">
        <v>198</v>
      </c>
      <c r="E4306" s="38">
        <v>18.994231119612</v>
      </c>
      <c r="F4306">
        <v>181.81</v>
      </c>
      <c r="G4306">
        <v>279.48</v>
      </c>
      <c r="H4306">
        <v>23.77</v>
      </c>
      <c r="I4306" s="7">
        <v>0</v>
      </c>
      <c r="J4306" s="40">
        <f t="shared" si="201"/>
        <v>19.406394615061004</v>
      </c>
      <c r="K4306" s="40">
        <f t="shared" si="202"/>
        <v>95.099575310270907</v>
      </c>
      <c r="L4306" s="40">
        <f t="shared" si="203"/>
        <v>4.9004246897291059</v>
      </c>
    </row>
    <row r="4307" spans="1:12" x14ac:dyDescent="0.2">
      <c r="A4307" s="28" t="s">
        <v>1849</v>
      </c>
      <c r="B4307" s="7" t="s">
        <v>1850</v>
      </c>
      <c r="C4307" s="38" t="s">
        <v>1851</v>
      </c>
      <c r="D4307" s="38">
        <v>91</v>
      </c>
      <c r="E4307" s="38">
        <v>18.984044313495101</v>
      </c>
      <c r="F4307">
        <v>203.71</v>
      </c>
      <c r="G4307">
        <v>306.14999999999998</v>
      </c>
      <c r="H4307">
        <v>471.72</v>
      </c>
      <c r="I4307" s="7">
        <v>322.42</v>
      </c>
      <c r="J4307" s="40">
        <f t="shared" si="201"/>
        <v>0.64202785403077534</v>
      </c>
      <c r="K4307" s="40">
        <f t="shared" si="202"/>
        <v>39.099693251533743</v>
      </c>
      <c r="L4307" s="40">
        <f t="shared" si="203"/>
        <v>60.900306748466271</v>
      </c>
    </row>
    <row r="4308" spans="1:12" x14ac:dyDescent="0.2">
      <c r="A4308" s="28" t="s">
        <v>2827</v>
      </c>
      <c r="B4308" s="7" t="s">
        <v>2828</v>
      </c>
      <c r="C4308" s="38" t="s">
        <v>2829</v>
      </c>
      <c r="D4308" s="38">
        <v>275</v>
      </c>
      <c r="E4308" s="38">
        <v>18.9812146066953</v>
      </c>
      <c r="F4308">
        <v>16.22</v>
      </c>
      <c r="G4308">
        <v>28.81</v>
      </c>
      <c r="H4308">
        <v>36.130000000000003</v>
      </c>
      <c r="I4308" s="7">
        <v>33.29</v>
      </c>
      <c r="J4308" s="40">
        <f t="shared" si="201"/>
        <v>0.64866032843560939</v>
      </c>
      <c r="K4308" s="40">
        <f t="shared" si="202"/>
        <v>39.344692005242472</v>
      </c>
      <c r="L4308" s="40">
        <f t="shared" si="203"/>
        <v>60.655307994757543</v>
      </c>
    </row>
    <row r="4309" spans="1:12" x14ac:dyDescent="0.2">
      <c r="A4309" s="28" t="s">
        <v>2380</v>
      </c>
      <c r="B4309" s="7" t="s">
        <v>2381</v>
      </c>
      <c r="C4309" s="38" t="s">
        <v>2382</v>
      </c>
      <c r="D4309" s="38">
        <v>80</v>
      </c>
      <c r="E4309" s="38">
        <v>18.9774697798197</v>
      </c>
      <c r="F4309">
        <v>12.54</v>
      </c>
      <c r="G4309">
        <v>13.32</v>
      </c>
      <c r="H4309">
        <v>10.89</v>
      </c>
      <c r="I4309" s="7">
        <v>54.36</v>
      </c>
      <c r="J4309" s="40">
        <f t="shared" si="201"/>
        <v>0.39632183908045976</v>
      </c>
      <c r="K4309" s="40">
        <f t="shared" si="202"/>
        <v>28.383272966743494</v>
      </c>
      <c r="L4309" s="40">
        <f t="shared" si="203"/>
        <v>71.616727033256495</v>
      </c>
    </row>
    <row r="4310" spans="1:12" x14ac:dyDescent="0.2">
      <c r="A4310" s="34" t="s">
        <v>3016</v>
      </c>
      <c r="B4310" s="7" t="s">
        <v>3017</v>
      </c>
      <c r="C4310" s="38" t="s">
        <v>3018</v>
      </c>
      <c r="D4310" s="38">
        <v>103</v>
      </c>
      <c r="E4310" s="38">
        <v>18.977080188737499</v>
      </c>
      <c r="F4310">
        <v>69.209999999999994</v>
      </c>
      <c r="G4310">
        <v>56.61</v>
      </c>
      <c r="H4310">
        <v>3.1</v>
      </c>
      <c r="I4310" s="7">
        <v>14.9</v>
      </c>
      <c r="J4310" s="40">
        <f t="shared" si="201"/>
        <v>6.9899999999999993</v>
      </c>
      <c r="K4310" s="40">
        <f t="shared" si="202"/>
        <v>87.484355444305379</v>
      </c>
      <c r="L4310" s="40">
        <f t="shared" si="203"/>
        <v>12.515644555694619</v>
      </c>
    </row>
    <row r="4311" spans="1:12" x14ac:dyDescent="0.2">
      <c r="A4311" s="28" t="s">
        <v>1267</v>
      </c>
      <c r="B4311" s="7" t="s">
        <v>1268</v>
      </c>
      <c r="C4311" s="38" t="s">
        <v>1269</v>
      </c>
      <c r="D4311" s="38">
        <v>25</v>
      </c>
      <c r="E4311" s="38">
        <v>18.9519680397709</v>
      </c>
      <c r="F4311">
        <v>33.6</v>
      </c>
      <c r="G4311">
        <v>25.13</v>
      </c>
      <c r="H4311">
        <v>61.94</v>
      </c>
      <c r="I4311" s="7">
        <v>56.94</v>
      </c>
      <c r="J4311" s="40">
        <f t="shared" si="201"/>
        <v>0.49402759084791392</v>
      </c>
      <c r="K4311" s="40">
        <f t="shared" si="202"/>
        <v>33.066831822532514</v>
      </c>
      <c r="L4311" s="40">
        <f t="shared" si="203"/>
        <v>66.933168177467479</v>
      </c>
    </row>
    <row r="4312" spans="1:12" x14ac:dyDescent="0.2">
      <c r="A4312" s="28" t="s">
        <v>646</v>
      </c>
      <c r="B4312" s="7" t="s">
        <v>647</v>
      </c>
      <c r="C4312" s="38" t="s">
        <v>648</v>
      </c>
      <c r="D4312" s="38">
        <v>26</v>
      </c>
      <c r="E4312" s="38">
        <v>18.927942694551</v>
      </c>
      <c r="F4312">
        <v>580.59</v>
      </c>
      <c r="G4312">
        <v>783.71</v>
      </c>
      <c r="H4312">
        <v>45.08</v>
      </c>
      <c r="I4312" s="7">
        <v>54.47</v>
      </c>
      <c r="J4312" s="40">
        <f t="shared" si="201"/>
        <v>13.704671019588149</v>
      </c>
      <c r="K4312" s="40">
        <f t="shared" si="202"/>
        <v>93.199439833316262</v>
      </c>
      <c r="L4312" s="40">
        <f t="shared" si="203"/>
        <v>6.800560166683745</v>
      </c>
    </row>
    <row r="4313" spans="1:12" x14ac:dyDescent="0.2">
      <c r="A4313" s="28" t="s">
        <v>292</v>
      </c>
      <c r="B4313" s="7" t="s">
        <v>293</v>
      </c>
      <c r="C4313" s="38" t="s">
        <v>294</v>
      </c>
      <c r="D4313" s="38">
        <v>133</v>
      </c>
      <c r="E4313" s="38">
        <v>18.92254698032</v>
      </c>
      <c r="F4313">
        <v>154.62</v>
      </c>
      <c r="G4313">
        <v>366.13</v>
      </c>
      <c r="H4313">
        <v>83.11</v>
      </c>
      <c r="I4313" s="7">
        <v>57.76</v>
      </c>
      <c r="J4313" s="40">
        <f t="shared" si="201"/>
        <v>3.6966706892879957</v>
      </c>
      <c r="K4313" s="40">
        <f t="shared" si="202"/>
        <v>78.708321997521239</v>
      </c>
      <c r="L4313" s="40">
        <f t="shared" si="203"/>
        <v>21.291678002478765</v>
      </c>
    </row>
    <row r="4314" spans="1:12" x14ac:dyDescent="0.2">
      <c r="A4314" s="28" t="s">
        <v>3022</v>
      </c>
      <c r="B4314" s="7" t="s">
        <v>3023</v>
      </c>
      <c r="C4314" s="38" t="s">
        <v>3024</v>
      </c>
      <c r="D4314" s="38">
        <v>205</v>
      </c>
      <c r="E4314" s="38">
        <v>18.916291831451499</v>
      </c>
      <c r="F4314">
        <v>3267.09</v>
      </c>
      <c r="G4314">
        <v>1963.1</v>
      </c>
      <c r="H4314">
        <v>2161.0300000000002</v>
      </c>
      <c r="I4314" s="7">
        <v>941.04</v>
      </c>
      <c r="J4314" s="40">
        <f t="shared" si="201"/>
        <v>1.6860322300915196</v>
      </c>
      <c r="K4314" s="40">
        <f t="shared" si="202"/>
        <v>62.770364822989187</v>
      </c>
      <c r="L4314" s="40">
        <f t="shared" si="203"/>
        <v>37.229635177010792</v>
      </c>
    </row>
    <row r="4315" spans="1:12" x14ac:dyDescent="0.2">
      <c r="A4315" s="28" t="s">
        <v>2161</v>
      </c>
      <c r="B4315" s="7" t="s">
        <v>2162</v>
      </c>
      <c r="C4315" s="38" t="s">
        <v>2163</v>
      </c>
      <c r="D4315" s="38">
        <v>63</v>
      </c>
      <c r="E4315" s="38">
        <v>18.908154211360799</v>
      </c>
      <c r="F4315">
        <v>19.170000000000002</v>
      </c>
      <c r="G4315">
        <v>6.69</v>
      </c>
      <c r="H4315">
        <v>139.66</v>
      </c>
      <c r="I4315" s="7">
        <v>6.57</v>
      </c>
      <c r="J4315" s="40">
        <f t="shared" si="201"/>
        <v>0.17684469671066133</v>
      </c>
      <c r="K4315" s="40">
        <f t="shared" si="202"/>
        <v>15.027020744959035</v>
      </c>
      <c r="L4315" s="40">
        <f t="shared" si="203"/>
        <v>84.972979255040954</v>
      </c>
    </row>
    <row r="4316" spans="1:12" x14ac:dyDescent="0.2">
      <c r="A4316" s="28" t="s">
        <v>3151</v>
      </c>
      <c r="B4316" s="7" t="s">
        <v>3152</v>
      </c>
      <c r="C4316" s="38" t="s">
        <v>3153</v>
      </c>
      <c r="D4316" s="38">
        <v>204</v>
      </c>
      <c r="E4316" s="38">
        <v>18.906396519344199</v>
      </c>
      <c r="F4316">
        <v>33.57</v>
      </c>
      <c r="G4316">
        <v>17.899999999999999</v>
      </c>
      <c r="H4316">
        <v>33.99</v>
      </c>
      <c r="I4316" s="7">
        <v>15.66</v>
      </c>
      <c r="J4316" s="40">
        <f t="shared" si="201"/>
        <v>1.0366565961732124</v>
      </c>
      <c r="K4316" s="40">
        <f t="shared" si="202"/>
        <v>50.899920886075947</v>
      </c>
      <c r="L4316" s="40">
        <f t="shared" si="203"/>
        <v>49.100079113924053</v>
      </c>
    </row>
    <row r="4317" spans="1:12" x14ac:dyDescent="0.2">
      <c r="A4317" s="28" t="s">
        <v>3151</v>
      </c>
      <c r="B4317" s="7" t="s">
        <v>3152</v>
      </c>
      <c r="C4317" s="38" t="s">
        <v>3153</v>
      </c>
      <c r="D4317" s="38">
        <v>30</v>
      </c>
      <c r="E4317" s="38">
        <v>18.905864696698501</v>
      </c>
      <c r="F4317">
        <v>33.72</v>
      </c>
      <c r="G4317">
        <v>12.27</v>
      </c>
      <c r="H4317">
        <v>43.31</v>
      </c>
      <c r="I4317" s="7">
        <v>41.41</v>
      </c>
      <c r="J4317" s="40">
        <f t="shared" si="201"/>
        <v>0.5428470254957507</v>
      </c>
      <c r="K4317" s="40">
        <f t="shared" si="202"/>
        <v>35.184760156070695</v>
      </c>
      <c r="L4317" s="40">
        <f t="shared" si="203"/>
        <v>64.815239843929319</v>
      </c>
    </row>
    <row r="4318" spans="1:12" x14ac:dyDescent="0.2">
      <c r="A4318" s="28" t="s">
        <v>2914</v>
      </c>
      <c r="B4318" s="7" t="s">
        <v>2915</v>
      </c>
      <c r="C4318" s="38" t="s">
        <v>2916</v>
      </c>
      <c r="D4318" s="38">
        <v>76</v>
      </c>
      <c r="E4318" s="38">
        <v>18.897599912928701</v>
      </c>
      <c r="F4318">
        <v>169.24</v>
      </c>
      <c r="G4318">
        <v>38.58</v>
      </c>
      <c r="H4318">
        <v>185.79</v>
      </c>
      <c r="I4318" s="7">
        <v>51.3</v>
      </c>
      <c r="J4318" s="40">
        <f t="shared" si="201"/>
        <v>0.87654477202750014</v>
      </c>
      <c r="K4318" s="40">
        <f t="shared" si="202"/>
        <v>46.710570677215614</v>
      </c>
      <c r="L4318" s="40">
        <f t="shared" si="203"/>
        <v>53.289429322784379</v>
      </c>
    </row>
    <row r="4319" spans="1:12" x14ac:dyDescent="0.2">
      <c r="A4319" s="28" t="s">
        <v>3310</v>
      </c>
      <c r="B4319" s="7" t="s">
        <v>3311</v>
      </c>
      <c r="C4319" s="38" t="s">
        <v>3312</v>
      </c>
      <c r="D4319" s="38">
        <v>163</v>
      </c>
      <c r="E4319" s="38">
        <v>18.882357912540002</v>
      </c>
      <c r="F4319">
        <v>36.19</v>
      </c>
      <c r="G4319">
        <v>0</v>
      </c>
      <c r="H4319">
        <v>217.29</v>
      </c>
      <c r="I4319" s="7">
        <v>107.12</v>
      </c>
      <c r="J4319" s="40">
        <f t="shared" si="201"/>
        <v>0.11155636386054685</v>
      </c>
      <c r="K4319" s="40">
        <f t="shared" si="202"/>
        <v>10.036051026067664</v>
      </c>
      <c r="L4319" s="40">
        <f t="shared" si="203"/>
        <v>89.963948973932318</v>
      </c>
    </row>
    <row r="4320" spans="1:12" x14ac:dyDescent="0.2">
      <c r="A4320" s="28" t="s">
        <v>1969</v>
      </c>
      <c r="B4320" s="7" t="s">
        <v>1970</v>
      </c>
      <c r="C4320" s="38" t="s">
        <v>1971</v>
      </c>
      <c r="D4320" s="38">
        <v>110</v>
      </c>
      <c r="E4320" s="38">
        <v>18.875025039469399</v>
      </c>
      <c r="F4320">
        <v>24.9</v>
      </c>
      <c r="G4320">
        <v>29.84</v>
      </c>
      <c r="H4320">
        <v>169.5</v>
      </c>
      <c r="I4320" s="7">
        <v>62.61</v>
      </c>
      <c r="J4320" s="40">
        <f t="shared" si="201"/>
        <v>0.23583645685235446</v>
      </c>
      <c r="K4320" s="40">
        <f t="shared" si="202"/>
        <v>19.083144500610072</v>
      </c>
      <c r="L4320" s="40">
        <f t="shared" si="203"/>
        <v>80.916855499389925</v>
      </c>
    </row>
    <row r="4321" spans="1:12" x14ac:dyDescent="0.2">
      <c r="A4321" s="28" t="s">
        <v>3289</v>
      </c>
      <c r="B4321" s="7" t="s">
        <v>3290</v>
      </c>
      <c r="C4321" s="38" t="s">
        <v>3291</v>
      </c>
      <c r="D4321" s="38">
        <v>57</v>
      </c>
      <c r="E4321" s="38">
        <v>18.8708569395932</v>
      </c>
      <c r="F4321">
        <v>8.91</v>
      </c>
      <c r="G4321">
        <v>12.37</v>
      </c>
      <c r="H4321">
        <v>207.17</v>
      </c>
      <c r="I4321" s="7">
        <v>431.18</v>
      </c>
      <c r="J4321" s="40">
        <f t="shared" si="201"/>
        <v>3.3335944231221118E-2</v>
      </c>
      <c r="K4321" s="40">
        <f t="shared" si="202"/>
        <v>3.2260509679668905</v>
      </c>
      <c r="L4321" s="40">
        <f t="shared" si="203"/>
        <v>96.773949032033116</v>
      </c>
    </row>
    <row r="4322" spans="1:12" x14ac:dyDescent="0.2">
      <c r="A4322" s="28" t="s">
        <v>3322</v>
      </c>
      <c r="B4322" s="7" t="s">
        <v>3323</v>
      </c>
      <c r="C4322" s="38" t="s">
        <v>3324</v>
      </c>
      <c r="D4322" s="38">
        <v>53</v>
      </c>
      <c r="E4322" s="38">
        <v>18.8707948725372</v>
      </c>
      <c r="F4322">
        <v>161.56</v>
      </c>
      <c r="G4322">
        <v>96.61</v>
      </c>
      <c r="H4322">
        <v>82.83</v>
      </c>
      <c r="I4322" s="7">
        <v>89.81</v>
      </c>
      <c r="J4322" s="40">
        <f t="shared" si="201"/>
        <v>1.4954240037071365</v>
      </c>
      <c r="K4322" s="40">
        <f t="shared" si="202"/>
        <v>59.92664979921544</v>
      </c>
      <c r="L4322" s="40">
        <f t="shared" si="203"/>
        <v>40.07335020078456</v>
      </c>
    </row>
    <row r="4323" spans="1:12" x14ac:dyDescent="0.2">
      <c r="A4323" s="30" t="s">
        <v>3211</v>
      </c>
      <c r="B4323" s="7" t="s">
        <v>3212</v>
      </c>
      <c r="C4323" s="38" t="s">
        <v>3213</v>
      </c>
      <c r="D4323" s="38">
        <v>23</v>
      </c>
      <c r="E4323" s="38">
        <v>18.855181680086702</v>
      </c>
      <c r="F4323">
        <v>0</v>
      </c>
      <c r="G4323">
        <v>1.23</v>
      </c>
      <c r="H4323">
        <v>92.51</v>
      </c>
      <c r="I4323" s="7">
        <v>68.959999999999994</v>
      </c>
      <c r="J4323" s="40">
        <f t="shared" si="201"/>
        <v>7.6175140893045149E-3</v>
      </c>
      <c r="K4323" s="40">
        <f t="shared" si="202"/>
        <v>0.75599262446220039</v>
      </c>
      <c r="L4323" s="40">
        <f t="shared" si="203"/>
        <v>99.244007375537805</v>
      </c>
    </row>
    <row r="4324" spans="1:12" x14ac:dyDescent="0.2">
      <c r="A4324" s="28" t="s">
        <v>2152</v>
      </c>
      <c r="B4324" s="7" t="s">
        <v>2153</v>
      </c>
      <c r="C4324" s="38" t="s">
        <v>2154</v>
      </c>
      <c r="D4324" s="38">
        <v>1</v>
      </c>
      <c r="E4324" s="38">
        <v>18.846858383850599</v>
      </c>
      <c r="F4324">
        <v>13.22</v>
      </c>
      <c r="G4324">
        <v>57.69</v>
      </c>
      <c r="H4324">
        <v>2.4500000000000002</v>
      </c>
      <c r="I4324" s="7">
        <v>21.8</v>
      </c>
      <c r="J4324" s="40">
        <f t="shared" si="201"/>
        <v>2.9241237113402061</v>
      </c>
      <c r="K4324" s="40">
        <f t="shared" si="202"/>
        <v>74.516603614964268</v>
      </c>
      <c r="L4324" s="40">
        <f t="shared" si="203"/>
        <v>25.483396385035729</v>
      </c>
    </row>
    <row r="4325" spans="1:12" x14ac:dyDescent="0.2">
      <c r="A4325" s="28" t="s">
        <v>1744</v>
      </c>
      <c r="B4325" s="7" t="s">
        <v>1745</v>
      </c>
      <c r="C4325" s="38" t="s">
        <v>1746</v>
      </c>
      <c r="D4325" s="38">
        <v>29</v>
      </c>
      <c r="E4325" s="38">
        <v>18.842791560292699</v>
      </c>
      <c r="F4325">
        <v>25.64</v>
      </c>
      <c r="G4325">
        <v>41.37</v>
      </c>
      <c r="H4325">
        <v>8.18</v>
      </c>
      <c r="I4325" s="7">
        <v>8.75</v>
      </c>
      <c r="J4325" s="40">
        <f t="shared" si="201"/>
        <v>3.9580626107501473</v>
      </c>
      <c r="K4325" s="40">
        <f t="shared" si="202"/>
        <v>79.830831546342623</v>
      </c>
      <c r="L4325" s="40">
        <f t="shared" si="203"/>
        <v>20.169168453657374</v>
      </c>
    </row>
    <row r="4326" spans="1:12" x14ac:dyDescent="0.2">
      <c r="A4326" s="31" t="s">
        <v>2362</v>
      </c>
      <c r="B4326" s="7" t="s">
        <v>2363</v>
      </c>
      <c r="C4326" s="38" t="s">
        <v>2364</v>
      </c>
      <c r="D4326" s="38">
        <v>72</v>
      </c>
      <c r="E4326" s="38">
        <v>18.821708715920501</v>
      </c>
      <c r="F4326">
        <v>20.62</v>
      </c>
      <c r="G4326">
        <v>24.5</v>
      </c>
      <c r="H4326">
        <v>137.47</v>
      </c>
      <c r="I4326" s="7">
        <v>84.51</v>
      </c>
      <c r="J4326" s="40">
        <f t="shared" si="201"/>
        <v>0.20326155509505361</v>
      </c>
      <c r="K4326" s="40">
        <f t="shared" si="202"/>
        <v>16.892549606888807</v>
      </c>
      <c r="L4326" s="40">
        <f t="shared" si="203"/>
        <v>83.107450393111193</v>
      </c>
    </row>
    <row r="4327" spans="1:12" x14ac:dyDescent="0.2">
      <c r="A4327" s="28" t="s">
        <v>157</v>
      </c>
      <c r="B4327" s="7" t="s">
        <v>158</v>
      </c>
      <c r="C4327" s="38" t="s">
        <v>159</v>
      </c>
      <c r="D4327" s="38">
        <v>171</v>
      </c>
      <c r="E4327" s="38">
        <v>18.814500545909802</v>
      </c>
      <c r="F4327">
        <v>49.89</v>
      </c>
      <c r="G4327">
        <v>38.74</v>
      </c>
      <c r="H4327">
        <v>34.21</v>
      </c>
      <c r="I4327" s="7">
        <v>181.86</v>
      </c>
      <c r="J4327" s="40">
        <f t="shared" si="201"/>
        <v>0.41019114175961485</v>
      </c>
      <c r="K4327" s="40">
        <f t="shared" si="202"/>
        <v>29.08762717426977</v>
      </c>
      <c r="L4327" s="40">
        <f t="shared" si="203"/>
        <v>70.912372825730216</v>
      </c>
    </row>
    <row r="4328" spans="1:12" x14ac:dyDescent="0.2">
      <c r="A4328" s="28" t="s">
        <v>2770</v>
      </c>
      <c r="B4328" s="7" t="s">
        <v>2771</v>
      </c>
      <c r="C4328" s="38" t="s">
        <v>2772</v>
      </c>
      <c r="D4328" s="38">
        <v>475</v>
      </c>
      <c r="E4328" s="38">
        <v>18.799876824923</v>
      </c>
      <c r="F4328">
        <v>135.82</v>
      </c>
      <c r="G4328">
        <v>105.61</v>
      </c>
      <c r="H4328">
        <v>303.44</v>
      </c>
      <c r="I4328" s="7">
        <v>216.18</v>
      </c>
      <c r="J4328" s="40">
        <f t="shared" si="201"/>
        <v>0.46462799738270277</v>
      </c>
      <c r="K4328" s="40">
        <f t="shared" si="202"/>
        <v>31.723277051442089</v>
      </c>
      <c r="L4328" s="40">
        <f t="shared" si="203"/>
        <v>68.276722948557918</v>
      </c>
    </row>
    <row r="4329" spans="1:12" x14ac:dyDescent="0.2">
      <c r="A4329" s="28" t="s">
        <v>3325</v>
      </c>
      <c r="B4329" s="7" t="s">
        <v>3326</v>
      </c>
      <c r="C4329" s="38" t="s">
        <v>3327</v>
      </c>
      <c r="D4329" s="38">
        <v>67</v>
      </c>
      <c r="E4329" s="38">
        <v>18.798994078742702</v>
      </c>
      <c r="F4329">
        <v>1.23</v>
      </c>
      <c r="G4329">
        <v>11.28</v>
      </c>
      <c r="H4329">
        <v>34.18</v>
      </c>
      <c r="I4329" s="7">
        <v>72.81</v>
      </c>
      <c r="J4329" s="40">
        <f t="shared" si="201"/>
        <v>0.11692681559024207</v>
      </c>
      <c r="K4329" s="40">
        <f t="shared" si="202"/>
        <v>10.468619246861925</v>
      </c>
      <c r="L4329" s="40">
        <f t="shared" si="203"/>
        <v>89.53138075313808</v>
      </c>
    </row>
    <row r="4330" spans="1:12" x14ac:dyDescent="0.2">
      <c r="A4330" s="28" t="s">
        <v>2995</v>
      </c>
      <c r="B4330" s="7" t="s">
        <v>2996</v>
      </c>
      <c r="C4330" s="38" t="s">
        <v>2997</v>
      </c>
      <c r="D4330" s="38">
        <v>82</v>
      </c>
      <c r="E4330" s="38">
        <v>18.795923888560299</v>
      </c>
      <c r="F4330">
        <v>12.29</v>
      </c>
      <c r="G4330">
        <v>14.39</v>
      </c>
      <c r="H4330">
        <v>73.739999999999995</v>
      </c>
      <c r="I4330" s="7">
        <v>10.61</v>
      </c>
      <c r="J4330" s="40">
        <f t="shared" si="201"/>
        <v>0.31630112625963253</v>
      </c>
      <c r="K4330" s="40">
        <f t="shared" si="202"/>
        <v>24.029541565342701</v>
      </c>
      <c r="L4330" s="40">
        <f t="shared" si="203"/>
        <v>75.970458434657303</v>
      </c>
    </row>
    <row r="4331" spans="1:12" x14ac:dyDescent="0.2">
      <c r="A4331" s="28" t="s">
        <v>2437</v>
      </c>
      <c r="B4331" s="7" t="s">
        <v>2438</v>
      </c>
      <c r="C4331" s="38" t="s">
        <v>2439</v>
      </c>
      <c r="D4331" s="38">
        <v>67</v>
      </c>
      <c r="E4331" s="38">
        <v>18.791962154473499</v>
      </c>
      <c r="F4331">
        <v>66.7</v>
      </c>
      <c r="G4331">
        <v>95.99</v>
      </c>
      <c r="H4331">
        <v>24</v>
      </c>
      <c r="I4331" s="7">
        <v>6.73</v>
      </c>
      <c r="J4331" s="40">
        <f t="shared" si="201"/>
        <v>5.2941750732183532</v>
      </c>
      <c r="K4331" s="40">
        <f t="shared" si="202"/>
        <v>84.112294488677492</v>
      </c>
      <c r="L4331" s="40">
        <f t="shared" si="203"/>
        <v>15.887705511322512</v>
      </c>
    </row>
    <row r="4332" spans="1:12" x14ac:dyDescent="0.2">
      <c r="A4332" s="28" t="s">
        <v>2560</v>
      </c>
      <c r="B4332" s="7" t="s">
        <v>2561</v>
      </c>
      <c r="C4332" s="38" t="s">
        <v>2562</v>
      </c>
      <c r="D4332" s="38">
        <v>512</v>
      </c>
      <c r="E4332" s="38">
        <v>18.788490814995601</v>
      </c>
      <c r="F4332">
        <v>55.92</v>
      </c>
      <c r="G4332">
        <v>43.88</v>
      </c>
      <c r="H4332">
        <v>16.690000000000001</v>
      </c>
      <c r="I4332" s="7">
        <v>11.53</v>
      </c>
      <c r="J4332" s="40">
        <f t="shared" si="201"/>
        <v>3.5364989369241679</v>
      </c>
      <c r="K4332" s="40">
        <f t="shared" si="202"/>
        <v>77.95656928604906</v>
      </c>
      <c r="L4332" s="40">
        <f t="shared" si="203"/>
        <v>22.043430713950944</v>
      </c>
    </row>
    <row r="4333" spans="1:12" x14ac:dyDescent="0.2">
      <c r="A4333" s="28" t="s">
        <v>2254</v>
      </c>
      <c r="B4333" s="7" t="s">
        <v>2255</v>
      </c>
      <c r="C4333" s="38" t="s">
        <v>2256</v>
      </c>
      <c r="D4333" s="38">
        <v>50</v>
      </c>
      <c r="E4333" s="38">
        <v>18.7863608080551</v>
      </c>
      <c r="F4333">
        <v>429.28</v>
      </c>
      <c r="G4333">
        <v>279.18</v>
      </c>
      <c r="H4333">
        <v>476.62</v>
      </c>
      <c r="I4333" s="7">
        <v>296.64</v>
      </c>
      <c r="J4333" s="40">
        <f t="shared" si="201"/>
        <v>0.91619894990042161</v>
      </c>
      <c r="K4333" s="40">
        <f t="shared" si="202"/>
        <v>47.813352050319907</v>
      </c>
      <c r="L4333" s="40">
        <f t="shared" si="203"/>
        <v>52.186647949680108</v>
      </c>
    </row>
    <row r="4334" spans="1:12" x14ac:dyDescent="0.2">
      <c r="A4334" s="28" t="s">
        <v>835</v>
      </c>
      <c r="B4334" s="7" t="s">
        <v>836</v>
      </c>
      <c r="C4334" s="38" t="s">
        <v>837</v>
      </c>
      <c r="D4334" s="38">
        <v>80</v>
      </c>
      <c r="E4334" s="38">
        <v>18.7809803985507</v>
      </c>
      <c r="F4334">
        <v>38.53</v>
      </c>
      <c r="G4334">
        <v>105.26</v>
      </c>
      <c r="H4334">
        <v>7.15</v>
      </c>
      <c r="I4334" s="7">
        <v>12.72</v>
      </c>
      <c r="J4334" s="40">
        <f t="shared" si="201"/>
        <v>7.2365374937091103</v>
      </c>
      <c r="K4334" s="40">
        <f t="shared" si="202"/>
        <v>87.858975925699625</v>
      </c>
      <c r="L4334" s="40">
        <f t="shared" si="203"/>
        <v>12.141024074300377</v>
      </c>
    </row>
    <row r="4335" spans="1:12" x14ac:dyDescent="0.2">
      <c r="A4335" s="28" t="s">
        <v>3028</v>
      </c>
      <c r="B4335" s="7" t="s">
        <v>3029</v>
      </c>
      <c r="C4335" s="38" t="s">
        <v>3030</v>
      </c>
      <c r="D4335" s="38">
        <v>42</v>
      </c>
      <c r="E4335" s="38">
        <v>18.771051273656202</v>
      </c>
      <c r="F4335">
        <v>3056.86</v>
      </c>
      <c r="G4335">
        <v>1140.0899999999999</v>
      </c>
      <c r="H4335">
        <v>1634.27</v>
      </c>
      <c r="I4335" s="7">
        <v>382.9</v>
      </c>
      <c r="J4335" s="40">
        <f t="shared" si="201"/>
        <v>2.080612937927889</v>
      </c>
      <c r="K4335" s="40">
        <f t="shared" si="202"/>
        <v>67.538927474847611</v>
      </c>
      <c r="L4335" s="40">
        <f t="shared" si="203"/>
        <v>32.461072525152403</v>
      </c>
    </row>
    <row r="4336" spans="1:12" x14ac:dyDescent="0.2">
      <c r="A4336" s="28" t="s">
        <v>1270</v>
      </c>
      <c r="B4336" s="7" t="s">
        <v>1271</v>
      </c>
      <c r="C4336" s="38" t="s">
        <v>1272</v>
      </c>
      <c r="D4336" s="38">
        <v>90</v>
      </c>
      <c r="E4336" s="38">
        <v>18.752472783279199</v>
      </c>
      <c r="F4336">
        <v>32.44</v>
      </c>
      <c r="G4336">
        <v>55.81</v>
      </c>
      <c r="H4336">
        <v>5.6</v>
      </c>
      <c r="I4336" s="7">
        <v>27.06</v>
      </c>
      <c r="J4336" s="40">
        <f t="shared" si="201"/>
        <v>2.7020820575627682</v>
      </c>
      <c r="K4336" s="40">
        <f t="shared" si="202"/>
        <v>72.988173021255491</v>
      </c>
      <c r="L4336" s="40">
        <f t="shared" si="203"/>
        <v>27.011826978744519</v>
      </c>
    </row>
    <row r="4337" spans="1:12" x14ac:dyDescent="0.2">
      <c r="A4337" s="28" t="s">
        <v>2293</v>
      </c>
      <c r="B4337" s="7" t="s">
        <v>2294</v>
      </c>
      <c r="C4337" s="38" t="s">
        <v>2295</v>
      </c>
      <c r="D4337" s="38">
        <v>218</v>
      </c>
      <c r="E4337" s="38">
        <v>18.737449619942598</v>
      </c>
      <c r="F4337">
        <v>75.88</v>
      </c>
      <c r="G4337">
        <v>320.92</v>
      </c>
      <c r="H4337">
        <v>202.68</v>
      </c>
      <c r="I4337" s="7">
        <v>678.92</v>
      </c>
      <c r="J4337" s="40">
        <f t="shared" si="201"/>
        <v>0.45009074410163347</v>
      </c>
      <c r="K4337" s="40">
        <f t="shared" si="202"/>
        <v>31.038798498122649</v>
      </c>
      <c r="L4337" s="40">
        <f t="shared" si="203"/>
        <v>68.961201501877341</v>
      </c>
    </row>
    <row r="4338" spans="1:12" x14ac:dyDescent="0.2">
      <c r="A4338" s="28" t="s">
        <v>3214</v>
      </c>
      <c r="B4338" s="7" t="s">
        <v>3215</v>
      </c>
      <c r="C4338" s="38" t="s">
        <v>3216</v>
      </c>
      <c r="D4338" s="38">
        <v>330</v>
      </c>
      <c r="E4338" s="38">
        <v>18.730587714608902</v>
      </c>
      <c r="F4338">
        <v>91.05</v>
      </c>
      <c r="G4338">
        <v>29.64</v>
      </c>
      <c r="H4338">
        <v>3.68</v>
      </c>
      <c r="I4338" s="7">
        <v>14.14</v>
      </c>
      <c r="J4338" s="40">
        <f t="shared" si="201"/>
        <v>6.7727272727272725</v>
      </c>
      <c r="K4338" s="40">
        <f t="shared" si="202"/>
        <v>87.134502923976612</v>
      </c>
      <c r="L4338" s="40">
        <f t="shared" si="203"/>
        <v>12.865497076023393</v>
      </c>
    </row>
    <row r="4339" spans="1:12" x14ac:dyDescent="0.2">
      <c r="A4339" s="28" t="s">
        <v>232</v>
      </c>
      <c r="B4339" s="7" t="s">
        <v>233</v>
      </c>
      <c r="C4339" s="38" t="s">
        <v>234</v>
      </c>
      <c r="D4339" s="38">
        <v>359</v>
      </c>
      <c r="E4339" s="38">
        <v>18.728373933637599</v>
      </c>
      <c r="F4339">
        <v>62.66</v>
      </c>
      <c r="G4339">
        <v>55.78</v>
      </c>
      <c r="H4339">
        <v>66.36</v>
      </c>
      <c r="I4339" s="7">
        <v>108.75</v>
      </c>
      <c r="J4339" s="40">
        <f t="shared" si="201"/>
        <v>0.67637485009422638</v>
      </c>
      <c r="K4339" s="40">
        <f t="shared" si="202"/>
        <v>40.347470618293301</v>
      </c>
      <c r="L4339" s="40">
        <f t="shared" si="203"/>
        <v>59.652529381706699</v>
      </c>
    </row>
    <row r="4340" spans="1:12" x14ac:dyDescent="0.2">
      <c r="A4340" s="28" t="s">
        <v>661</v>
      </c>
      <c r="B4340" s="7" t="s">
        <v>662</v>
      </c>
      <c r="C4340" s="38" t="s">
        <v>663</v>
      </c>
      <c r="D4340" s="38">
        <v>82</v>
      </c>
      <c r="E4340" s="38">
        <v>18.7178768625153</v>
      </c>
      <c r="F4340">
        <v>7.95</v>
      </c>
      <c r="G4340">
        <v>11.09</v>
      </c>
      <c r="H4340">
        <v>61.34</v>
      </c>
      <c r="I4340" s="7">
        <v>55.99</v>
      </c>
      <c r="J4340" s="40">
        <f t="shared" si="201"/>
        <v>0.16227733742435863</v>
      </c>
      <c r="K4340" s="40">
        <f t="shared" si="202"/>
        <v>13.96201510596172</v>
      </c>
      <c r="L4340" s="40">
        <f t="shared" si="203"/>
        <v>86.037984894038289</v>
      </c>
    </row>
    <row r="4341" spans="1:12" x14ac:dyDescent="0.2">
      <c r="A4341" s="28" t="s">
        <v>2851</v>
      </c>
      <c r="B4341" s="7" t="s">
        <v>2852</v>
      </c>
      <c r="C4341" s="38" t="s">
        <v>2853</v>
      </c>
      <c r="D4341" s="38">
        <v>41</v>
      </c>
      <c r="E4341" s="38">
        <v>18.713828092874301</v>
      </c>
      <c r="F4341">
        <v>47.64</v>
      </c>
      <c r="G4341">
        <v>56.68</v>
      </c>
      <c r="H4341">
        <v>140.55000000000001</v>
      </c>
      <c r="I4341" s="7">
        <v>358.26</v>
      </c>
      <c r="J4341" s="40">
        <f t="shared" si="201"/>
        <v>0.20913774783985886</v>
      </c>
      <c r="K4341" s="40">
        <f t="shared" si="202"/>
        <v>17.296436920730191</v>
      </c>
      <c r="L4341" s="40">
        <f t="shared" si="203"/>
        <v>82.703563079269813</v>
      </c>
    </row>
    <row r="4342" spans="1:12" x14ac:dyDescent="0.2">
      <c r="A4342" s="31" t="s">
        <v>2356</v>
      </c>
      <c r="B4342" s="7" t="s">
        <v>2357</v>
      </c>
      <c r="C4342" s="38" t="s">
        <v>2358</v>
      </c>
      <c r="D4342" s="38">
        <v>85</v>
      </c>
      <c r="E4342" s="38">
        <v>18.702290323886398</v>
      </c>
      <c r="F4342">
        <v>71.66</v>
      </c>
      <c r="G4342">
        <v>66.760000000000005</v>
      </c>
      <c r="H4342">
        <v>36.76</v>
      </c>
      <c r="I4342" s="7">
        <v>27.76</v>
      </c>
      <c r="J4342" s="40">
        <f t="shared" si="201"/>
        <v>2.1453812771233731</v>
      </c>
      <c r="K4342" s="40">
        <f t="shared" si="202"/>
        <v>68.207351926677845</v>
      </c>
      <c r="L4342" s="40">
        <f t="shared" si="203"/>
        <v>31.792648073322162</v>
      </c>
    </row>
    <row r="4343" spans="1:12" x14ac:dyDescent="0.2">
      <c r="A4343" s="28" t="s">
        <v>2665</v>
      </c>
      <c r="B4343" s="7" t="s">
        <v>2666</v>
      </c>
      <c r="C4343" s="38" t="s">
        <v>2667</v>
      </c>
      <c r="D4343" s="38">
        <v>62</v>
      </c>
      <c r="E4343" s="38">
        <v>18.6899392321322</v>
      </c>
      <c r="F4343">
        <v>66.73</v>
      </c>
      <c r="G4343">
        <v>15.93</v>
      </c>
      <c r="H4343">
        <v>19.25</v>
      </c>
      <c r="I4343" s="7">
        <v>7.88</v>
      </c>
      <c r="J4343" s="40">
        <f t="shared" si="201"/>
        <v>3.0468116476225582</v>
      </c>
      <c r="K4343" s="40">
        <f t="shared" si="202"/>
        <v>75.289188450678566</v>
      </c>
      <c r="L4343" s="40">
        <f t="shared" si="203"/>
        <v>24.710811549321431</v>
      </c>
    </row>
    <row r="4344" spans="1:12" x14ac:dyDescent="0.2">
      <c r="A4344" s="34" t="s">
        <v>3016</v>
      </c>
      <c r="B4344" s="7" t="s">
        <v>3017</v>
      </c>
      <c r="C4344" s="38" t="s">
        <v>3018</v>
      </c>
      <c r="D4344" s="38">
        <v>17</v>
      </c>
      <c r="E4344" s="38">
        <v>18.670985102602199</v>
      </c>
      <c r="F4344">
        <v>9.7100000000000009</v>
      </c>
      <c r="G4344">
        <v>1.1200000000000001</v>
      </c>
      <c r="H4344">
        <v>43.12</v>
      </c>
      <c r="I4344" s="7">
        <v>93.42</v>
      </c>
      <c r="J4344" s="40">
        <f t="shared" si="201"/>
        <v>7.931741614178997E-2</v>
      </c>
      <c r="K4344" s="40">
        <f t="shared" si="202"/>
        <v>7.3488498337517818</v>
      </c>
      <c r="L4344" s="40">
        <f t="shared" si="203"/>
        <v>92.651150166248215</v>
      </c>
    </row>
    <row r="4345" spans="1:12" x14ac:dyDescent="0.2">
      <c r="A4345" s="28" t="s">
        <v>3328</v>
      </c>
      <c r="B4345" s="7" t="s">
        <v>3329</v>
      </c>
      <c r="C4345" s="38" t="s">
        <v>3330</v>
      </c>
      <c r="D4345" s="38">
        <v>36</v>
      </c>
      <c r="E4345" s="38">
        <v>18.662935976218598</v>
      </c>
      <c r="F4345">
        <v>0</v>
      </c>
      <c r="G4345">
        <v>3.3</v>
      </c>
      <c r="H4345">
        <v>130.25</v>
      </c>
      <c r="I4345" s="7">
        <v>22.87</v>
      </c>
      <c r="J4345" s="40">
        <f t="shared" si="201"/>
        <v>2.1551724137931032E-2</v>
      </c>
      <c r="K4345" s="40">
        <f t="shared" si="202"/>
        <v>2.1097046413502105</v>
      </c>
      <c r="L4345" s="40">
        <f t="shared" si="203"/>
        <v>97.89029535864978</v>
      </c>
    </row>
    <row r="4346" spans="1:12" x14ac:dyDescent="0.2">
      <c r="A4346" s="28" t="s">
        <v>3331</v>
      </c>
      <c r="B4346" s="7" t="s">
        <v>3332</v>
      </c>
      <c r="C4346" s="38" t="s">
        <v>3333</v>
      </c>
      <c r="D4346" s="38">
        <v>94</v>
      </c>
      <c r="E4346" s="38">
        <v>18.660894534450001</v>
      </c>
      <c r="F4346">
        <v>33.56</v>
      </c>
      <c r="G4346">
        <v>2.35</v>
      </c>
      <c r="H4346">
        <v>24.99</v>
      </c>
      <c r="I4346" s="7">
        <v>25.57</v>
      </c>
      <c r="J4346" s="40">
        <f t="shared" si="201"/>
        <v>0.710245253164557</v>
      </c>
      <c r="K4346" s="40">
        <f t="shared" si="202"/>
        <v>41.528853937781896</v>
      </c>
      <c r="L4346" s="40">
        <f t="shared" si="203"/>
        <v>58.471146062218118</v>
      </c>
    </row>
    <row r="4347" spans="1:12" x14ac:dyDescent="0.2">
      <c r="A4347" s="28" t="s">
        <v>2923</v>
      </c>
      <c r="B4347" s="7" t="s">
        <v>2924</v>
      </c>
      <c r="C4347" s="38" t="s">
        <v>2925</v>
      </c>
      <c r="D4347" s="38">
        <v>26</v>
      </c>
      <c r="E4347" s="38">
        <v>18.654461782266999</v>
      </c>
      <c r="F4347">
        <v>99.2</v>
      </c>
      <c r="G4347">
        <v>4.8</v>
      </c>
      <c r="H4347">
        <v>21.54</v>
      </c>
      <c r="I4347" s="7">
        <v>6.94</v>
      </c>
      <c r="J4347" s="40">
        <f t="shared" si="201"/>
        <v>3.6516853932584268</v>
      </c>
      <c r="K4347" s="40">
        <f t="shared" si="202"/>
        <v>78.502415458937207</v>
      </c>
      <c r="L4347" s="40">
        <f t="shared" si="203"/>
        <v>21.497584541062803</v>
      </c>
    </row>
    <row r="4348" spans="1:12" x14ac:dyDescent="0.2">
      <c r="A4348" s="28" t="s">
        <v>2590</v>
      </c>
      <c r="B4348" s="7" t="s">
        <v>2591</v>
      </c>
      <c r="C4348" s="38" t="s">
        <v>2592</v>
      </c>
      <c r="D4348" s="38">
        <v>271</v>
      </c>
      <c r="E4348" s="38">
        <v>18.645125973356301</v>
      </c>
      <c r="F4348">
        <v>85.55</v>
      </c>
      <c r="G4348">
        <v>138.54</v>
      </c>
      <c r="H4348">
        <v>122.57</v>
      </c>
      <c r="I4348" s="7">
        <v>85.73</v>
      </c>
      <c r="J4348" s="40">
        <f t="shared" si="201"/>
        <v>1.0758041286605855</v>
      </c>
      <c r="K4348" s="40">
        <f t="shared" si="202"/>
        <v>51.825897916233018</v>
      </c>
      <c r="L4348" s="40">
        <f t="shared" si="203"/>
        <v>48.174102083766975</v>
      </c>
    </row>
    <row r="4349" spans="1:12" x14ac:dyDescent="0.2">
      <c r="A4349" s="28" t="s">
        <v>1273</v>
      </c>
      <c r="B4349" s="7" t="s">
        <v>1274</v>
      </c>
      <c r="C4349" s="38" t="s">
        <v>1275</v>
      </c>
      <c r="D4349" s="38">
        <v>32</v>
      </c>
      <c r="E4349" s="38">
        <v>18.640244263092299</v>
      </c>
      <c r="F4349">
        <v>17.37</v>
      </c>
      <c r="G4349">
        <v>2.8</v>
      </c>
      <c r="H4349">
        <v>45.79</v>
      </c>
      <c r="I4349" s="7">
        <v>30.2</v>
      </c>
      <c r="J4349" s="40">
        <f t="shared" si="201"/>
        <v>0.26542966179760497</v>
      </c>
      <c r="K4349" s="40">
        <f t="shared" si="202"/>
        <v>20.975457570715474</v>
      </c>
      <c r="L4349" s="40">
        <f t="shared" si="203"/>
        <v>79.024542429284523</v>
      </c>
    </row>
    <row r="4350" spans="1:12" x14ac:dyDescent="0.2">
      <c r="A4350" s="28" t="s">
        <v>3220</v>
      </c>
      <c r="B4350" s="7" t="s">
        <v>3221</v>
      </c>
      <c r="C4350" s="38" t="s">
        <v>3222</v>
      </c>
      <c r="D4350" s="38">
        <v>164</v>
      </c>
      <c r="E4350" s="38">
        <v>18.6384885765615</v>
      </c>
      <c r="F4350">
        <v>80.25</v>
      </c>
      <c r="G4350">
        <v>20.82</v>
      </c>
      <c r="H4350">
        <v>31.24</v>
      </c>
      <c r="I4350" s="7">
        <v>5.45</v>
      </c>
      <c r="J4350" s="40">
        <f t="shared" si="201"/>
        <v>2.7547015535568273</v>
      </c>
      <c r="K4350" s="40">
        <f t="shared" si="202"/>
        <v>73.366724738675956</v>
      </c>
      <c r="L4350" s="40">
        <f t="shared" si="203"/>
        <v>26.633275261324041</v>
      </c>
    </row>
    <row r="4351" spans="1:12" x14ac:dyDescent="0.2">
      <c r="A4351" s="28" t="s">
        <v>2203</v>
      </c>
      <c r="B4351" s="7" t="s">
        <v>2204</v>
      </c>
      <c r="C4351" s="38" t="s">
        <v>2205</v>
      </c>
      <c r="D4351" s="38">
        <v>32</v>
      </c>
      <c r="E4351" s="38">
        <v>18.632951626750899</v>
      </c>
      <c r="F4351">
        <v>301.29000000000002</v>
      </c>
      <c r="G4351">
        <v>305</v>
      </c>
      <c r="H4351">
        <v>45.2</v>
      </c>
      <c r="I4351" s="7">
        <v>26.96</v>
      </c>
      <c r="J4351" s="40">
        <f t="shared" si="201"/>
        <v>8.4020232815964526</v>
      </c>
      <c r="K4351" s="40">
        <f t="shared" si="202"/>
        <v>89.363991451101768</v>
      </c>
      <c r="L4351" s="40">
        <f t="shared" si="203"/>
        <v>10.636008548898221</v>
      </c>
    </row>
    <row r="4352" spans="1:12" x14ac:dyDescent="0.2">
      <c r="A4352" s="28" t="s">
        <v>1297</v>
      </c>
      <c r="B4352" s="7" t="s">
        <v>1298</v>
      </c>
      <c r="C4352" s="38" t="s">
        <v>1299</v>
      </c>
      <c r="D4352" s="38">
        <v>151</v>
      </c>
      <c r="E4352" s="38">
        <v>18.6259738315212</v>
      </c>
      <c r="F4352">
        <v>1.23</v>
      </c>
      <c r="G4352">
        <v>8.3800000000000008</v>
      </c>
      <c r="H4352">
        <v>61.9</v>
      </c>
      <c r="I4352" s="7">
        <v>104.74</v>
      </c>
      <c r="J4352" s="40">
        <f t="shared" si="201"/>
        <v>5.7669227076332222E-2</v>
      </c>
      <c r="K4352" s="40">
        <f t="shared" si="202"/>
        <v>5.4524822695035464</v>
      </c>
      <c r="L4352" s="40">
        <f t="shared" si="203"/>
        <v>94.547517730496438</v>
      </c>
    </row>
    <row r="4353" spans="1:12" x14ac:dyDescent="0.2">
      <c r="A4353" s="28" t="s">
        <v>1093</v>
      </c>
      <c r="B4353" s="7" t="s">
        <v>1094</v>
      </c>
      <c r="C4353" s="38" t="s">
        <v>1095</v>
      </c>
      <c r="D4353" s="38">
        <v>95</v>
      </c>
      <c r="E4353" s="38">
        <v>18.592092545194799</v>
      </c>
      <c r="F4353">
        <v>38.75</v>
      </c>
      <c r="G4353">
        <v>3.68</v>
      </c>
      <c r="H4353">
        <v>121.7</v>
      </c>
      <c r="I4353" s="7">
        <v>2.4500000000000002</v>
      </c>
      <c r="J4353" s="40">
        <f t="shared" si="201"/>
        <v>0.34176399516713651</v>
      </c>
      <c r="K4353" s="40">
        <f t="shared" si="202"/>
        <v>25.471245047424663</v>
      </c>
      <c r="L4353" s="40">
        <f t="shared" si="203"/>
        <v>74.528754952575355</v>
      </c>
    </row>
    <row r="4354" spans="1:12" x14ac:dyDescent="0.2">
      <c r="A4354" s="28" t="s">
        <v>2026</v>
      </c>
      <c r="B4354" s="7" t="s">
        <v>2027</v>
      </c>
      <c r="C4354" s="38" t="s">
        <v>2028</v>
      </c>
      <c r="D4354" s="38">
        <v>423</v>
      </c>
      <c r="E4354" s="38">
        <v>18.588655861788499</v>
      </c>
      <c r="F4354">
        <v>215.24</v>
      </c>
      <c r="G4354">
        <v>61.41</v>
      </c>
      <c r="H4354">
        <v>16.34</v>
      </c>
      <c r="I4354" s="7">
        <v>46.12</v>
      </c>
      <c r="J4354" s="40">
        <f t="shared" si="201"/>
        <v>4.4292347102145371</v>
      </c>
      <c r="K4354" s="40">
        <f t="shared" si="202"/>
        <v>81.581197841408397</v>
      </c>
      <c r="L4354" s="40">
        <f t="shared" si="203"/>
        <v>18.418802158591607</v>
      </c>
    </row>
    <row r="4355" spans="1:12" x14ac:dyDescent="0.2">
      <c r="A4355" s="28" t="s">
        <v>3019</v>
      </c>
      <c r="B4355" s="7" t="s">
        <v>3020</v>
      </c>
      <c r="C4355" s="38" t="s">
        <v>3021</v>
      </c>
      <c r="D4355" s="38">
        <v>105</v>
      </c>
      <c r="E4355" s="38">
        <v>18.585437034526802</v>
      </c>
      <c r="F4355">
        <v>109.48</v>
      </c>
      <c r="G4355">
        <v>62.06</v>
      </c>
      <c r="H4355">
        <v>94.03</v>
      </c>
      <c r="I4355" s="7">
        <v>76.7</v>
      </c>
      <c r="J4355" s="40">
        <f t="shared" si="201"/>
        <v>1.0047443331576174</v>
      </c>
      <c r="K4355" s="40">
        <f t="shared" si="202"/>
        <v>50.118327636076785</v>
      </c>
      <c r="L4355" s="40">
        <f t="shared" si="203"/>
        <v>49.881672363923215</v>
      </c>
    </row>
    <row r="4356" spans="1:12" x14ac:dyDescent="0.2">
      <c r="A4356" s="28" t="s">
        <v>3112</v>
      </c>
      <c r="B4356" s="7" t="s">
        <v>3113</v>
      </c>
      <c r="C4356" s="38" t="s">
        <v>3114</v>
      </c>
      <c r="D4356" s="38">
        <v>116</v>
      </c>
      <c r="E4356" s="38">
        <v>18.562237615172101</v>
      </c>
      <c r="F4356">
        <v>171.22</v>
      </c>
      <c r="G4356">
        <v>49.86</v>
      </c>
      <c r="H4356">
        <v>7.71</v>
      </c>
      <c r="I4356" s="7">
        <v>8.3800000000000008</v>
      </c>
      <c r="J4356" s="40">
        <f t="shared" si="201"/>
        <v>13.740211311373523</v>
      </c>
      <c r="K4356" s="40">
        <f t="shared" si="202"/>
        <v>93.215836741577775</v>
      </c>
      <c r="L4356" s="40">
        <f t="shared" si="203"/>
        <v>6.7841632584222298</v>
      </c>
    </row>
    <row r="4357" spans="1:12" x14ac:dyDescent="0.2">
      <c r="A4357" s="28" t="s">
        <v>697</v>
      </c>
      <c r="B4357" s="7" t="s">
        <v>698</v>
      </c>
      <c r="C4357" s="38" t="s">
        <v>699</v>
      </c>
      <c r="D4357" s="38">
        <v>128</v>
      </c>
      <c r="E4357" s="38">
        <v>18.546903564184699</v>
      </c>
      <c r="F4357">
        <v>56.43</v>
      </c>
      <c r="G4357">
        <v>33.99</v>
      </c>
      <c r="H4357">
        <v>117.46</v>
      </c>
      <c r="I4357" s="7">
        <v>161.66999999999999</v>
      </c>
      <c r="J4357" s="40">
        <f t="shared" si="201"/>
        <v>0.32393508401103427</v>
      </c>
      <c r="K4357" s="40">
        <f t="shared" si="202"/>
        <v>24.467595724529836</v>
      </c>
      <c r="L4357" s="40">
        <f t="shared" si="203"/>
        <v>75.532404275470171</v>
      </c>
    </row>
    <row r="4358" spans="1:12" x14ac:dyDescent="0.2">
      <c r="A4358" s="28" t="s">
        <v>2602</v>
      </c>
      <c r="B4358" s="7" t="s">
        <v>2603</v>
      </c>
      <c r="C4358" s="38" t="s">
        <v>2604</v>
      </c>
      <c r="D4358" s="38">
        <v>78</v>
      </c>
      <c r="E4358" s="38">
        <v>18.540186936539399</v>
      </c>
      <c r="F4358">
        <v>264.77</v>
      </c>
      <c r="G4358">
        <v>162.06</v>
      </c>
      <c r="H4358">
        <v>7.08</v>
      </c>
      <c r="I4358" s="7">
        <v>32.11</v>
      </c>
      <c r="J4358" s="40">
        <f t="shared" si="201"/>
        <v>10.891298800714468</v>
      </c>
      <c r="K4358" s="40">
        <f t="shared" si="202"/>
        <v>91.590489678554562</v>
      </c>
      <c r="L4358" s="40">
        <f t="shared" si="203"/>
        <v>8.4095103214454312</v>
      </c>
    </row>
    <row r="4359" spans="1:12" x14ac:dyDescent="0.2">
      <c r="A4359" s="28" t="s">
        <v>2254</v>
      </c>
      <c r="B4359" s="7" t="s">
        <v>2255</v>
      </c>
      <c r="C4359" s="38" t="s">
        <v>2256</v>
      </c>
      <c r="D4359" s="38">
        <v>74</v>
      </c>
      <c r="E4359" s="38">
        <v>18.535032694705802</v>
      </c>
      <c r="F4359">
        <v>621.53</v>
      </c>
      <c r="G4359">
        <v>295.81</v>
      </c>
      <c r="H4359">
        <v>189.56</v>
      </c>
      <c r="I4359" s="7">
        <v>108.97</v>
      </c>
      <c r="J4359" s="40">
        <f t="shared" si="201"/>
        <v>3.0728569992965533</v>
      </c>
      <c r="K4359" s="40">
        <f t="shared" si="202"/>
        <v>75.447210639295321</v>
      </c>
      <c r="L4359" s="40">
        <f t="shared" si="203"/>
        <v>24.552789360704679</v>
      </c>
    </row>
    <row r="4360" spans="1:12" x14ac:dyDescent="0.2">
      <c r="A4360" s="28" t="s">
        <v>1618</v>
      </c>
      <c r="B4360" s="7" t="s">
        <v>1619</v>
      </c>
      <c r="C4360" s="38" t="s">
        <v>1620</v>
      </c>
      <c r="D4360" s="38">
        <v>95</v>
      </c>
      <c r="E4360" s="38">
        <v>18.5322133900066</v>
      </c>
      <c r="F4360">
        <v>17.940000000000001</v>
      </c>
      <c r="G4360">
        <v>12.11</v>
      </c>
      <c r="H4360">
        <v>24.27</v>
      </c>
      <c r="I4360" s="7">
        <v>46.95</v>
      </c>
      <c r="J4360" s="40">
        <f t="shared" si="201"/>
        <v>0.42193204156135916</v>
      </c>
      <c r="K4360" s="40">
        <f t="shared" si="202"/>
        <v>29.673150982521967</v>
      </c>
      <c r="L4360" s="40">
        <f t="shared" si="203"/>
        <v>70.326849017478025</v>
      </c>
    </row>
    <row r="4361" spans="1:12" x14ac:dyDescent="0.2">
      <c r="A4361" s="28" t="s">
        <v>532</v>
      </c>
      <c r="B4361" s="7" t="s">
        <v>533</v>
      </c>
      <c r="C4361" s="38" t="s">
        <v>534</v>
      </c>
      <c r="D4361" s="38">
        <v>27</v>
      </c>
      <c r="E4361" s="38">
        <v>18.5310640756169</v>
      </c>
      <c r="F4361">
        <v>7293.57</v>
      </c>
      <c r="G4361">
        <v>3529.79</v>
      </c>
      <c r="H4361">
        <v>3137.66</v>
      </c>
      <c r="I4361" s="7">
        <v>3569.4</v>
      </c>
      <c r="J4361" s="40">
        <f t="shared" si="201"/>
        <v>1.6137264315512314</v>
      </c>
      <c r="K4361" s="40">
        <f t="shared" si="202"/>
        <v>61.740448888275345</v>
      </c>
      <c r="L4361" s="40">
        <f t="shared" si="203"/>
        <v>38.25955111172464</v>
      </c>
    </row>
    <row r="4362" spans="1:12" x14ac:dyDescent="0.2">
      <c r="A4362" s="32" t="s">
        <v>1882</v>
      </c>
      <c r="B4362" s="7" t="s">
        <v>1883</v>
      </c>
      <c r="C4362" s="38" t="s">
        <v>1884</v>
      </c>
      <c r="D4362" s="38">
        <v>88</v>
      </c>
      <c r="E4362" s="38">
        <v>18.528421026858101</v>
      </c>
      <c r="F4362">
        <v>43.99</v>
      </c>
      <c r="G4362">
        <v>39.619999999999997</v>
      </c>
      <c r="H4362">
        <v>15.74</v>
      </c>
      <c r="I4362" s="7">
        <v>10.41</v>
      </c>
      <c r="J4362" s="40">
        <f t="shared" si="201"/>
        <v>3.1973231357552581</v>
      </c>
      <c r="K4362" s="40">
        <f t="shared" si="202"/>
        <v>76.175291545189509</v>
      </c>
      <c r="L4362" s="40">
        <f t="shared" si="203"/>
        <v>23.824708454810498</v>
      </c>
    </row>
    <row r="4363" spans="1:12" x14ac:dyDescent="0.2">
      <c r="A4363" s="28" t="s">
        <v>3115</v>
      </c>
      <c r="B4363" s="7" t="s">
        <v>3116</v>
      </c>
      <c r="C4363" s="38" t="s">
        <v>3117</v>
      </c>
      <c r="D4363" s="38">
        <v>50</v>
      </c>
      <c r="E4363" s="38">
        <v>18.521094169596498</v>
      </c>
      <c r="F4363">
        <v>27.74</v>
      </c>
      <c r="G4363">
        <v>41.43</v>
      </c>
      <c r="H4363">
        <v>20.67</v>
      </c>
      <c r="I4363" s="7">
        <v>45.36</v>
      </c>
      <c r="J4363" s="40">
        <f t="shared" ref="J4363:J4426" si="204">(F4363+G4363)/(H4363+I4363)</f>
        <v>1.047554142056641</v>
      </c>
      <c r="K4363" s="40">
        <f t="shared" si="202"/>
        <v>51.161242603550306</v>
      </c>
      <c r="L4363" s="40">
        <f t="shared" si="203"/>
        <v>48.838757396449708</v>
      </c>
    </row>
    <row r="4364" spans="1:12" x14ac:dyDescent="0.2">
      <c r="A4364" s="28" t="s">
        <v>3334</v>
      </c>
      <c r="B4364" s="7" t="s">
        <v>3335</v>
      </c>
      <c r="C4364" s="38" t="s">
        <v>3336</v>
      </c>
      <c r="D4364" s="38">
        <v>59</v>
      </c>
      <c r="E4364" s="38">
        <v>18.497382598449299</v>
      </c>
      <c r="F4364">
        <v>43.49</v>
      </c>
      <c r="G4364">
        <v>75.73</v>
      </c>
      <c r="H4364">
        <v>8.9700000000000006</v>
      </c>
      <c r="I4364" s="7">
        <v>6.73</v>
      </c>
      <c r="J4364" s="40">
        <f t="shared" si="204"/>
        <v>7.5936305732484071</v>
      </c>
      <c r="K4364" s="40">
        <f t="shared" ref="K4364:K4427" si="205">SUM(F4364:G4364)/SUM(F4364:I4364)*100</f>
        <v>88.363474651645419</v>
      </c>
      <c r="L4364" s="40">
        <f t="shared" ref="L4364:L4427" si="206">SUM(H4364:I4364)/SUM(F4364:I4364)*100</f>
        <v>11.636525348354583</v>
      </c>
    </row>
    <row r="4365" spans="1:12" x14ac:dyDescent="0.2">
      <c r="A4365" s="28" t="s">
        <v>3193</v>
      </c>
      <c r="B4365" s="7" t="s">
        <v>3194</v>
      </c>
      <c r="C4365" s="38" t="s">
        <v>3195</v>
      </c>
      <c r="D4365" s="38">
        <v>32</v>
      </c>
      <c r="E4365" s="38">
        <v>18.486958433554001</v>
      </c>
      <c r="F4365">
        <v>154.06</v>
      </c>
      <c r="G4365">
        <v>118.05</v>
      </c>
      <c r="H4365">
        <v>22.8</v>
      </c>
      <c r="I4365" s="7">
        <v>116.03</v>
      </c>
      <c r="J4365" s="40">
        <f t="shared" si="204"/>
        <v>1.9600230497731037</v>
      </c>
      <c r="K4365" s="40">
        <f t="shared" si="205"/>
        <v>66.216479291380736</v>
      </c>
      <c r="L4365" s="40">
        <f t="shared" si="206"/>
        <v>33.783520708619264</v>
      </c>
    </row>
    <row r="4366" spans="1:12" x14ac:dyDescent="0.2">
      <c r="A4366" s="31" t="s">
        <v>2404</v>
      </c>
      <c r="B4366" s="7" t="s">
        <v>2405</v>
      </c>
      <c r="C4366" s="38" t="s">
        <v>2406</v>
      </c>
      <c r="D4366" s="38">
        <v>127</v>
      </c>
      <c r="E4366" s="38">
        <v>18.476786352417299</v>
      </c>
      <c r="F4366">
        <v>23.02</v>
      </c>
      <c r="G4366">
        <v>11.74</v>
      </c>
      <c r="H4366">
        <v>33.11</v>
      </c>
      <c r="I4366" s="7">
        <v>129.76</v>
      </c>
      <c r="J4366" s="40">
        <f t="shared" si="204"/>
        <v>0.21342174740590653</v>
      </c>
      <c r="K4366" s="40">
        <f t="shared" si="205"/>
        <v>17.588422810302077</v>
      </c>
      <c r="L4366" s="40">
        <f t="shared" si="206"/>
        <v>82.411577189697923</v>
      </c>
    </row>
    <row r="4367" spans="1:12" x14ac:dyDescent="0.2">
      <c r="A4367" s="28" t="s">
        <v>2716</v>
      </c>
      <c r="B4367" s="7" t="s">
        <v>2717</v>
      </c>
      <c r="C4367" s="38" t="s">
        <v>2718</v>
      </c>
      <c r="D4367" s="38">
        <v>174</v>
      </c>
      <c r="E4367" s="38">
        <v>18.4723045271001</v>
      </c>
      <c r="F4367">
        <v>23.91</v>
      </c>
      <c r="G4367">
        <v>5.71</v>
      </c>
      <c r="H4367">
        <v>16.920000000000002</v>
      </c>
      <c r="I4367" s="7">
        <v>36.92</v>
      </c>
      <c r="J4367" s="40">
        <f t="shared" si="204"/>
        <v>0.55014858841010394</v>
      </c>
      <c r="K4367" s="40">
        <f t="shared" si="205"/>
        <v>35.490055116223338</v>
      </c>
      <c r="L4367" s="40">
        <f t="shared" si="206"/>
        <v>64.509944883776654</v>
      </c>
    </row>
    <row r="4368" spans="1:12" x14ac:dyDescent="0.2">
      <c r="A4368" s="34" t="s">
        <v>3247</v>
      </c>
      <c r="B4368" s="7" t="s">
        <v>3248</v>
      </c>
      <c r="C4368" s="38" t="s">
        <v>3249</v>
      </c>
      <c r="D4368" s="38">
        <v>184</v>
      </c>
      <c r="E4368" s="38">
        <v>18.4680014064025</v>
      </c>
      <c r="F4368">
        <v>1.78</v>
      </c>
      <c r="G4368">
        <v>42.02</v>
      </c>
      <c r="H4368">
        <v>4.45</v>
      </c>
      <c r="I4368" s="7">
        <v>99.18</v>
      </c>
      <c r="J4368" s="40">
        <f t="shared" si="204"/>
        <v>0.42265753160281772</v>
      </c>
      <c r="K4368" s="40">
        <f t="shared" si="205"/>
        <v>29.709014447534425</v>
      </c>
      <c r="L4368" s="40">
        <f t="shared" si="206"/>
        <v>70.290985552465585</v>
      </c>
    </row>
    <row r="4369" spans="1:12" x14ac:dyDescent="0.2">
      <c r="A4369" s="28" t="s">
        <v>1627</v>
      </c>
      <c r="B4369" s="7" t="s">
        <v>1628</v>
      </c>
      <c r="C4369" s="38" t="s">
        <v>1629</v>
      </c>
      <c r="D4369" s="38">
        <v>240</v>
      </c>
      <c r="E4369" s="38">
        <v>18.4661170276039</v>
      </c>
      <c r="F4369">
        <v>101.72</v>
      </c>
      <c r="G4369">
        <v>62.93</v>
      </c>
      <c r="H4369">
        <v>10.27</v>
      </c>
      <c r="I4369" s="7">
        <v>72.459999999999994</v>
      </c>
      <c r="J4369" s="40">
        <f t="shared" si="204"/>
        <v>1.9902091139852536</v>
      </c>
      <c r="K4369" s="40">
        <f t="shared" si="205"/>
        <v>66.557522839356466</v>
      </c>
      <c r="L4369" s="40">
        <f t="shared" si="206"/>
        <v>33.442477160643541</v>
      </c>
    </row>
    <row r="4370" spans="1:12" x14ac:dyDescent="0.2">
      <c r="A4370" s="28" t="s">
        <v>208</v>
      </c>
      <c r="B4370" s="7" t="s">
        <v>209</v>
      </c>
      <c r="C4370" s="38" t="s">
        <v>210</v>
      </c>
      <c r="D4370" s="38">
        <v>15</v>
      </c>
      <c r="E4370" s="38">
        <v>18.460144368252401</v>
      </c>
      <c r="F4370">
        <v>53.49</v>
      </c>
      <c r="G4370">
        <v>48.84</v>
      </c>
      <c r="H4370">
        <v>55.8</v>
      </c>
      <c r="I4370" s="7">
        <v>24.7</v>
      </c>
      <c r="J4370" s="40">
        <f t="shared" si="204"/>
        <v>1.2711801242236027</v>
      </c>
      <c r="K4370" s="40">
        <f t="shared" si="205"/>
        <v>55.970026800853269</v>
      </c>
      <c r="L4370" s="40">
        <f t="shared" si="206"/>
        <v>44.029973199146752</v>
      </c>
    </row>
    <row r="4371" spans="1:12" x14ac:dyDescent="0.2">
      <c r="A4371" s="28" t="s">
        <v>1507</v>
      </c>
      <c r="B4371" s="7" t="s">
        <v>1508</v>
      </c>
      <c r="C4371" s="38" t="s">
        <v>1509</v>
      </c>
      <c r="D4371" s="38">
        <v>401</v>
      </c>
      <c r="E4371" s="38">
        <v>18.4582759738724</v>
      </c>
      <c r="F4371">
        <v>18.489999999999998</v>
      </c>
      <c r="G4371">
        <v>34.520000000000003</v>
      </c>
      <c r="H4371">
        <v>28.63</v>
      </c>
      <c r="I4371" s="7">
        <v>39.729999999999997</v>
      </c>
      <c r="J4371" s="40">
        <f t="shared" si="204"/>
        <v>0.77545348156816862</v>
      </c>
      <c r="K4371" s="40">
        <f t="shared" si="205"/>
        <v>43.676361539095332</v>
      </c>
      <c r="L4371" s="40">
        <f t="shared" si="206"/>
        <v>56.323638460904668</v>
      </c>
    </row>
    <row r="4372" spans="1:12" x14ac:dyDescent="0.2">
      <c r="A4372" s="28" t="s">
        <v>3337</v>
      </c>
      <c r="B4372" s="7" t="s">
        <v>3338</v>
      </c>
      <c r="C4372" s="38" t="s">
        <v>3339</v>
      </c>
      <c r="D4372" s="38">
        <v>52</v>
      </c>
      <c r="E4372" s="38">
        <v>18.456084101615001</v>
      </c>
      <c r="F4372">
        <v>137.83000000000001</v>
      </c>
      <c r="G4372">
        <v>126.46</v>
      </c>
      <c r="H4372">
        <v>20.28</v>
      </c>
      <c r="I4372" s="7">
        <v>7.16</v>
      </c>
      <c r="J4372" s="40">
        <f t="shared" si="204"/>
        <v>9.6315597667638482</v>
      </c>
      <c r="K4372" s="40">
        <f t="shared" si="205"/>
        <v>90.594042436499493</v>
      </c>
      <c r="L4372" s="40">
        <f t="shared" si="206"/>
        <v>9.4059575635004951</v>
      </c>
    </row>
    <row r="4373" spans="1:12" x14ac:dyDescent="0.2">
      <c r="A4373" s="28" t="s">
        <v>2287</v>
      </c>
      <c r="B4373" s="7" t="s">
        <v>2288</v>
      </c>
      <c r="C4373" s="38" t="s">
        <v>2289</v>
      </c>
      <c r="D4373" s="38">
        <v>57</v>
      </c>
      <c r="E4373" s="38">
        <v>18.4378368351746</v>
      </c>
      <c r="F4373">
        <v>55.63</v>
      </c>
      <c r="G4373">
        <v>83.42</v>
      </c>
      <c r="H4373">
        <v>5.61</v>
      </c>
      <c r="I4373" s="7">
        <v>27.78</v>
      </c>
      <c r="J4373" s="40">
        <f t="shared" si="204"/>
        <v>4.164420485175202</v>
      </c>
      <c r="K4373" s="40">
        <f t="shared" si="205"/>
        <v>80.636743215031316</v>
      </c>
      <c r="L4373" s="40">
        <f t="shared" si="206"/>
        <v>19.363256784968684</v>
      </c>
    </row>
    <row r="4374" spans="1:12" x14ac:dyDescent="0.2">
      <c r="A4374" s="28" t="s">
        <v>1459</v>
      </c>
      <c r="B4374" s="7" t="s">
        <v>1460</v>
      </c>
      <c r="C4374" s="38" t="s">
        <v>1461</v>
      </c>
      <c r="D4374" s="38">
        <v>16</v>
      </c>
      <c r="E4374" s="38">
        <v>18.434013494422601</v>
      </c>
      <c r="F4374">
        <v>7.46</v>
      </c>
      <c r="G4374">
        <v>15.67</v>
      </c>
      <c r="H4374">
        <v>105.54</v>
      </c>
      <c r="I4374" s="7">
        <v>27.11</v>
      </c>
      <c r="J4374" s="40">
        <f t="shared" si="204"/>
        <v>0.17436863927629098</v>
      </c>
      <c r="K4374" s="40">
        <f t="shared" si="205"/>
        <v>14.847862370008983</v>
      </c>
      <c r="L4374" s="40">
        <f t="shared" si="206"/>
        <v>85.152137629991003</v>
      </c>
    </row>
    <row r="4375" spans="1:12" x14ac:dyDescent="0.2">
      <c r="A4375" s="28" t="s">
        <v>2923</v>
      </c>
      <c r="B4375" s="7" t="s">
        <v>2924</v>
      </c>
      <c r="C4375" s="38" t="s">
        <v>2925</v>
      </c>
      <c r="D4375" s="38">
        <v>25</v>
      </c>
      <c r="E4375" s="38">
        <v>18.428545291227</v>
      </c>
      <c r="F4375">
        <v>31.15</v>
      </c>
      <c r="G4375">
        <v>53.05</v>
      </c>
      <c r="H4375">
        <v>32.880000000000003</v>
      </c>
      <c r="I4375" s="7">
        <v>39.9</v>
      </c>
      <c r="J4375" s="40">
        <f t="shared" si="204"/>
        <v>1.15691123935147</v>
      </c>
      <c r="K4375" s="40">
        <f t="shared" si="205"/>
        <v>53.637406038985858</v>
      </c>
      <c r="L4375" s="40">
        <f t="shared" si="206"/>
        <v>46.362593961014149</v>
      </c>
    </row>
    <row r="4376" spans="1:12" x14ac:dyDescent="0.2">
      <c r="A4376" s="28" t="s">
        <v>1993</v>
      </c>
      <c r="B4376" s="7" t="s">
        <v>1994</v>
      </c>
      <c r="C4376" s="38" t="s">
        <v>1995</v>
      </c>
      <c r="D4376" s="38">
        <v>105</v>
      </c>
      <c r="E4376" s="38">
        <v>18.419672430833501</v>
      </c>
      <c r="F4376">
        <v>23.54</v>
      </c>
      <c r="G4376">
        <v>48.84</v>
      </c>
      <c r="H4376">
        <v>67.739999999999995</v>
      </c>
      <c r="I4376" s="7">
        <v>70.650000000000006</v>
      </c>
      <c r="J4376" s="40">
        <f t="shared" si="204"/>
        <v>0.52301466868993429</v>
      </c>
      <c r="K4376" s="40">
        <f t="shared" si="205"/>
        <v>34.340750581202258</v>
      </c>
      <c r="L4376" s="40">
        <f t="shared" si="206"/>
        <v>65.659249418797728</v>
      </c>
    </row>
    <row r="4377" spans="1:12" x14ac:dyDescent="0.2">
      <c r="A4377" s="28" t="s">
        <v>3223</v>
      </c>
      <c r="B4377" s="7" t="s">
        <v>3224</v>
      </c>
      <c r="C4377" s="38" t="s">
        <v>3225</v>
      </c>
      <c r="D4377" s="38">
        <v>57</v>
      </c>
      <c r="E4377" s="38">
        <v>18.403122618537498</v>
      </c>
      <c r="F4377">
        <v>6.48</v>
      </c>
      <c r="G4377">
        <v>6.84</v>
      </c>
      <c r="H4377">
        <v>93.83</v>
      </c>
      <c r="I4377" s="7">
        <v>107.83</v>
      </c>
      <c r="J4377" s="40">
        <f t="shared" si="204"/>
        <v>6.6051770306456412E-2</v>
      </c>
      <c r="K4377" s="40">
        <f t="shared" si="205"/>
        <v>6.1959252023444034</v>
      </c>
      <c r="L4377" s="40">
        <f t="shared" si="206"/>
        <v>93.804074797655588</v>
      </c>
    </row>
    <row r="4378" spans="1:12" x14ac:dyDescent="0.2">
      <c r="A4378" s="28" t="s">
        <v>3340</v>
      </c>
      <c r="B4378" s="7" t="s">
        <v>3341</v>
      </c>
      <c r="C4378" s="38" t="s">
        <v>3342</v>
      </c>
      <c r="D4378" s="38">
        <v>114</v>
      </c>
      <c r="E4378" s="38">
        <v>18.3984232341754</v>
      </c>
      <c r="F4378">
        <v>27.42</v>
      </c>
      <c r="G4378">
        <v>76.83</v>
      </c>
      <c r="H4378">
        <v>92.81</v>
      </c>
      <c r="I4378" s="7">
        <v>246.45</v>
      </c>
      <c r="J4378" s="40">
        <f t="shared" si="204"/>
        <v>0.3072864469728232</v>
      </c>
      <c r="K4378" s="40">
        <f t="shared" si="205"/>
        <v>23.505670672589119</v>
      </c>
      <c r="L4378" s="40">
        <f t="shared" si="206"/>
        <v>76.494329327410881</v>
      </c>
    </row>
    <row r="4379" spans="1:12" x14ac:dyDescent="0.2">
      <c r="A4379" s="28" t="s">
        <v>691</v>
      </c>
      <c r="B4379" s="7" t="s">
        <v>692</v>
      </c>
      <c r="C4379" s="38" t="s">
        <v>693</v>
      </c>
      <c r="D4379" s="38">
        <v>384</v>
      </c>
      <c r="E4379" s="38">
        <v>18.378832347261099</v>
      </c>
      <c r="F4379">
        <v>133.1</v>
      </c>
      <c r="G4379">
        <v>29.71</v>
      </c>
      <c r="H4379">
        <v>10.71</v>
      </c>
      <c r="I4379" s="7">
        <v>1.1200000000000001</v>
      </c>
      <c r="J4379" s="40">
        <f t="shared" si="204"/>
        <v>13.762468300929838</v>
      </c>
      <c r="K4379" s="40">
        <f t="shared" si="205"/>
        <v>93.226065048098945</v>
      </c>
      <c r="L4379" s="40">
        <f t="shared" si="206"/>
        <v>6.7739349519010545</v>
      </c>
    </row>
    <row r="4380" spans="1:12" x14ac:dyDescent="0.2">
      <c r="A4380" s="28" t="s">
        <v>790</v>
      </c>
      <c r="B4380" s="7" t="s">
        <v>791</v>
      </c>
      <c r="C4380" s="38" t="s">
        <v>792</v>
      </c>
      <c r="D4380" s="38">
        <v>383</v>
      </c>
      <c r="E4380" s="38">
        <v>18.353913490699899</v>
      </c>
      <c r="F4380">
        <v>324</v>
      </c>
      <c r="G4380">
        <v>136.26</v>
      </c>
      <c r="H4380">
        <v>70.62</v>
      </c>
      <c r="I4380" s="7">
        <v>50.6</v>
      </c>
      <c r="J4380" s="40">
        <f t="shared" si="204"/>
        <v>3.7968982016168948</v>
      </c>
      <c r="K4380" s="40">
        <f t="shared" si="205"/>
        <v>79.153195294765084</v>
      </c>
      <c r="L4380" s="40">
        <f t="shared" si="206"/>
        <v>20.846804705234916</v>
      </c>
    </row>
    <row r="4381" spans="1:12" x14ac:dyDescent="0.2">
      <c r="A4381" s="28" t="s">
        <v>2734</v>
      </c>
      <c r="B4381" s="7" t="s">
        <v>2735</v>
      </c>
      <c r="C4381" s="38" t="s">
        <v>2736</v>
      </c>
      <c r="D4381" s="38">
        <v>64</v>
      </c>
      <c r="E4381" s="38">
        <v>18.3217573362483</v>
      </c>
      <c r="F4381">
        <v>183.1</v>
      </c>
      <c r="G4381">
        <v>183.84</v>
      </c>
      <c r="H4381">
        <v>2232.36</v>
      </c>
      <c r="I4381" s="7">
        <v>2713.03</v>
      </c>
      <c r="J4381" s="40">
        <f t="shared" si="204"/>
        <v>7.4198394868756554E-2</v>
      </c>
      <c r="K4381" s="40">
        <f t="shared" si="205"/>
        <v>6.9073269168142799</v>
      </c>
      <c r="L4381" s="40">
        <f t="shared" si="206"/>
        <v>93.09267308318573</v>
      </c>
    </row>
    <row r="4382" spans="1:12" x14ac:dyDescent="0.2">
      <c r="A4382" s="28" t="s">
        <v>2962</v>
      </c>
      <c r="B4382" s="7" t="s">
        <v>2963</v>
      </c>
      <c r="C4382" s="38" t="s">
        <v>2964</v>
      </c>
      <c r="D4382" s="38">
        <v>116</v>
      </c>
      <c r="E4382" s="38">
        <v>18.314834826535101</v>
      </c>
      <c r="F4382">
        <v>36.61</v>
      </c>
      <c r="G4382">
        <v>47</v>
      </c>
      <c r="H4382">
        <v>7.39</v>
      </c>
      <c r="I4382" s="7">
        <v>6.55</v>
      </c>
      <c r="J4382" s="40">
        <f t="shared" si="204"/>
        <v>5.9978479196556673</v>
      </c>
      <c r="K4382" s="40">
        <f t="shared" si="205"/>
        <v>85.709892362890827</v>
      </c>
      <c r="L4382" s="40">
        <f t="shared" si="206"/>
        <v>14.290107637109175</v>
      </c>
    </row>
    <row r="4383" spans="1:12" x14ac:dyDescent="0.2">
      <c r="A4383" s="28" t="s">
        <v>2764</v>
      </c>
      <c r="B4383" s="7" t="s">
        <v>2765</v>
      </c>
      <c r="C4383" s="38" t="s">
        <v>2766</v>
      </c>
      <c r="D4383" s="38">
        <v>21</v>
      </c>
      <c r="E4383" s="38">
        <v>18.3128045185872</v>
      </c>
      <c r="F4383">
        <v>61.67</v>
      </c>
      <c r="G4383">
        <v>32.94</v>
      </c>
      <c r="H4383">
        <v>177.89</v>
      </c>
      <c r="I4383" s="7">
        <v>271.35000000000002</v>
      </c>
      <c r="J4383" s="40">
        <f t="shared" si="204"/>
        <v>0.21060012465497283</v>
      </c>
      <c r="K4383" s="40">
        <f t="shared" si="205"/>
        <v>17.39634090282247</v>
      </c>
      <c r="L4383" s="40">
        <f t="shared" si="206"/>
        <v>82.603659097177527</v>
      </c>
    </row>
    <row r="4384" spans="1:12" x14ac:dyDescent="0.2">
      <c r="A4384" s="28" t="s">
        <v>553</v>
      </c>
      <c r="B4384" s="7" t="s">
        <v>554</v>
      </c>
      <c r="C4384" s="38" t="s">
        <v>555</v>
      </c>
      <c r="D4384" s="38">
        <v>63</v>
      </c>
      <c r="E4384" s="38">
        <v>18.3108529768799</v>
      </c>
      <c r="F4384">
        <v>49.75</v>
      </c>
      <c r="G4384">
        <v>107.71</v>
      </c>
      <c r="H4384">
        <v>2.94</v>
      </c>
      <c r="I4384" s="7">
        <v>43.92</v>
      </c>
      <c r="J4384" s="40">
        <f t="shared" si="204"/>
        <v>3.3602219376867262</v>
      </c>
      <c r="K4384" s="40">
        <f t="shared" si="205"/>
        <v>77.065387627251354</v>
      </c>
      <c r="L4384" s="40">
        <f t="shared" si="206"/>
        <v>22.934612372748632</v>
      </c>
    </row>
    <row r="4385" spans="1:12" x14ac:dyDescent="0.2">
      <c r="A4385" s="28" t="s">
        <v>2896</v>
      </c>
      <c r="B4385" s="7" t="s">
        <v>2897</v>
      </c>
      <c r="C4385" s="38" t="s">
        <v>2898</v>
      </c>
      <c r="D4385" s="38">
        <v>581</v>
      </c>
      <c r="E4385" s="38">
        <v>18.3096200593459</v>
      </c>
      <c r="F4385">
        <v>47.94</v>
      </c>
      <c r="G4385">
        <v>86.53</v>
      </c>
      <c r="H4385">
        <v>278.14999999999998</v>
      </c>
      <c r="I4385" s="7">
        <v>723.24</v>
      </c>
      <c r="J4385" s="40">
        <f t="shared" si="204"/>
        <v>0.13428334614885309</v>
      </c>
      <c r="K4385" s="40">
        <f t="shared" si="205"/>
        <v>11.838606870565032</v>
      </c>
      <c r="L4385" s="40">
        <f t="shared" si="206"/>
        <v>88.161393129434956</v>
      </c>
    </row>
    <row r="4386" spans="1:12" x14ac:dyDescent="0.2">
      <c r="A4386" s="28" t="s">
        <v>3343</v>
      </c>
      <c r="B4386" s="7" t="s">
        <v>3344</v>
      </c>
      <c r="C4386" s="38" t="s">
        <v>3345</v>
      </c>
      <c r="D4386" s="38">
        <v>105</v>
      </c>
      <c r="E4386" s="38">
        <v>18.304500649184</v>
      </c>
      <c r="F4386">
        <v>71.739999999999995</v>
      </c>
      <c r="G4386">
        <v>144.13</v>
      </c>
      <c r="H4386">
        <v>103.88</v>
      </c>
      <c r="I4386" s="7">
        <v>126.48</v>
      </c>
      <c r="J4386" s="40">
        <f t="shared" si="204"/>
        <v>0.93709845459281127</v>
      </c>
      <c r="K4386" s="40">
        <f t="shared" si="205"/>
        <v>48.376397821751112</v>
      </c>
      <c r="L4386" s="40">
        <f t="shared" si="206"/>
        <v>51.623602178248888</v>
      </c>
    </row>
    <row r="4387" spans="1:12" x14ac:dyDescent="0.2">
      <c r="A4387" s="28" t="s">
        <v>2281</v>
      </c>
      <c r="B4387" s="7" t="s">
        <v>2282</v>
      </c>
      <c r="C4387" s="38" t="s">
        <v>2283</v>
      </c>
      <c r="D4387" s="38">
        <v>116</v>
      </c>
      <c r="E4387" s="38">
        <v>18.298641355372901</v>
      </c>
      <c r="F4387">
        <v>0</v>
      </c>
      <c r="G4387">
        <v>32.18</v>
      </c>
      <c r="H4387">
        <v>8.1300000000000008</v>
      </c>
      <c r="I4387" s="7">
        <v>136.91999999999999</v>
      </c>
      <c r="J4387" s="40">
        <f t="shared" si="204"/>
        <v>0.22185453291968288</v>
      </c>
      <c r="K4387" s="40">
        <f t="shared" si="205"/>
        <v>18.157196862833608</v>
      </c>
      <c r="L4387" s="40">
        <f t="shared" si="206"/>
        <v>81.842803137166385</v>
      </c>
    </row>
    <row r="4388" spans="1:12" x14ac:dyDescent="0.2">
      <c r="A4388" s="28" t="s">
        <v>1054</v>
      </c>
      <c r="B4388" s="7" t="s">
        <v>1055</v>
      </c>
      <c r="C4388" s="38" t="s">
        <v>1056</v>
      </c>
      <c r="D4388" s="38">
        <v>147</v>
      </c>
      <c r="E4388" s="38">
        <v>18.298311731694898</v>
      </c>
      <c r="F4388">
        <v>14.49</v>
      </c>
      <c r="G4388">
        <v>48.66</v>
      </c>
      <c r="H4388">
        <v>26.76</v>
      </c>
      <c r="I4388" s="7">
        <v>3.58</v>
      </c>
      <c r="J4388" s="40">
        <f t="shared" si="204"/>
        <v>2.0814106789716544</v>
      </c>
      <c r="K4388" s="40">
        <f t="shared" si="205"/>
        <v>67.547331265375973</v>
      </c>
      <c r="L4388" s="40">
        <f t="shared" si="206"/>
        <v>32.452668734624027</v>
      </c>
    </row>
    <row r="4389" spans="1:12" x14ac:dyDescent="0.2">
      <c r="A4389" s="28" t="s">
        <v>394</v>
      </c>
      <c r="B4389" s="7" t="s">
        <v>395</v>
      </c>
      <c r="C4389" s="38" t="s">
        <v>396</v>
      </c>
      <c r="D4389" s="38">
        <v>48</v>
      </c>
      <c r="E4389" s="38">
        <v>18.294030200376</v>
      </c>
      <c r="F4389">
        <v>16.47</v>
      </c>
      <c r="G4389">
        <v>192.64</v>
      </c>
      <c r="H4389">
        <v>9.0399999999999991</v>
      </c>
      <c r="I4389" s="7">
        <v>191.86</v>
      </c>
      <c r="J4389" s="40">
        <f t="shared" si="204"/>
        <v>1.0408661025385764</v>
      </c>
      <c r="K4389" s="40">
        <f t="shared" si="205"/>
        <v>51.001195092802611</v>
      </c>
      <c r="L4389" s="40">
        <f t="shared" si="206"/>
        <v>48.998804907197382</v>
      </c>
    </row>
    <row r="4390" spans="1:12" x14ac:dyDescent="0.2">
      <c r="A4390" s="28" t="s">
        <v>2818</v>
      </c>
      <c r="B4390" s="7" t="s">
        <v>2819</v>
      </c>
      <c r="C4390" s="38" t="s">
        <v>2820</v>
      </c>
      <c r="D4390" s="38">
        <v>18</v>
      </c>
      <c r="E4390" s="38">
        <v>18.2687541840595</v>
      </c>
      <c r="F4390">
        <v>62.47</v>
      </c>
      <c r="G4390">
        <v>14.69</v>
      </c>
      <c r="H4390">
        <v>107.59</v>
      </c>
      <c r="I4390" s="7">
        <v>450.69</v>
      </c>
      <c r="J4390" s="40">
        <f t="shared" si="204"/>
        <v>0.13821021709536432</v>
      </c>
      <c r="K4390" s="40">
        <f t="shared" si="205"/>
        <v>12.142767216416969</v>
      </c>
      <c r="L4390" s="40">
        <f t="shared" si="206"/>
        <v>87.857232783583015</v>
      </c>
    </row>
    <row r="4391" spans="1:12" x14ac:dyDescent="0.2">
      <c r="A4391" s="30" t="s">
        <v>1438</v>
      </c>
      <c r="B4391" s="7" t="s">
        <v>1439</v>
      </c>
      <c r="C4391" s="38" t="s">
        <v>1440</v>
      </c>
      <c r="D4391" s="38">
        <v>110</v>
      </c>
      <c r="E4391" s="38">
        <v>18.266431303760701</v>
      </c>
      <c r="F4391">
        <v>27.65</v>
      </c>
      <c r="G4391">
        <v>51.85</v>
      </c>
      <c r="H4391">
        <v>18.739999999999998</v>
      </c>
      <c r="I4391" s="7">
        <v>13.42</v>
      </c>
      <c r="J4391" s="40">
        <f t="shared" si="204"/>
        <v>2.4720149253731347</v>
      </c>
      <c r="K4391" s="40">
        <f t="shared" si="205"/>
        <v>71.198280494357874</v>
      </c>
      <c r="L4391" s="40">
        <f t="shared" si="206"/>
        <v>28.801719505642126</v>
      </c>
    </row>
    <row r="4392" spans="1:12" x14ac:dyDescent="0.2">
      <c r="A4392" s="28" t="s">
        <v>3346</v>
      </c>
      <c r="B4392" s="7" t="s">
        <v>3347</v>
      </c>
      <c r="C4392" s="38" t="s">
        <v>3348</v>
      </c>
      <c r="D4392" s="38">
        <v>93</v>
      </c>
      <c r="E4392" s="38">
        <v>18.2657714717839</v>
      </c>
      <c r="F4392">
        <v>74.94</v>
      </c>
      <c r="G4392">
        <v>32.67</v>
      </c>
      <c r="H4392">
        <v>8.1999999999999993</v>
      </c>
      <c r="I4392" s="7">
        <v>30.21</v>
      </c>
      <c r="J4392" s="40">
        <f t="shared" si="204"/>
        <v>2.8016141629783915</v>
      </c>
      <c r="K4392" s="40">
        <f t="shared" si="205"/>
        <v>73.69538419394604</v>
      </c>
      <c r="L4392" s="40">
        <f t="shared" si="206"/>
        <v>26.30461580605396</v>
      </c>
    </row>
    <row r="4393" spans="1:12" x14ac:dyDescent="0.2">
      <c r="A4393" s="31" t="s">
        <v>85</v>
      </c>
      <c r="B4393" s="7" t="s">
        <v>86</v>
      </c>
      <c r="C4393" s="38" t="s">
        <v>87</v>
      </c>
      <c r="D4393" s="38">
        <v>71</v>
      </c>
      <c r="E4393" s="38">
        <v>18.263253561154599</v>
      </c>
      <c r="F4393">
        <v>36.29</v>
      </c>
      <c r="G4393">
        <v>257.58999999999997</v>
      </c>
      <c r="H4393">
        <v>100.32</v>
      </c>
      <c r="I4393" s="7">
        <v>137.22999999999999</v>
      </c>
      <c r="J4393" s="40">
        <f t="shared" si="204"/>
        <v>1.2371290254683225</v>
      </c>
      <c r="K4393" s="40">
        <f t="shared" si="205"/>
        <v>55.299851344485639</v>
      </c>
      <c r="L4393" s="40">
        <f t="shared" si="206"/>
        <v>44.700148655514369</v>
      </c>
    </row>
    <row r="4394" spans="1:12" x14ac:dyDescent="0.2">
      <c r="A4394" s="28" t="s">
        <v>3283</v>
      </c>
      <c r="B4394" s="7" t="s">
        <v>3284</v>
      </c>
      <c r="C4394" s="38" t="s">
        <v>3285</v>
      </c>
      <c r="D4394" s="38">
        <v>113</v>
      </c>
      <c r="E4394" s="38">
        <v>18.253645249580799</v>
      </c>
      <c r="F4394">
        <v>337.91</v>
      </c>
      <c r="G4394">
        <v>156.82</v>
      </c>
      <c r="H4394">
        <v>52.69</v>
      </c>
      <c r="I4394" s="7">
        <v>56.49</v>
      </c>
      <c r="J4394" s="40">
        <f t="shared" si="204"/>
        <v>4.5313244183916463</v>
      </c>
      <c r="K4394" s="40">
        <f t="shared" si="205"/>
        <v>81.921147190806565</v>
      </c>
      <c r="L4394" s="40">
        <f t="shared" si="206"/>
        <v>18.078852809193421</v>
      </c>
    </row>
    <row r="4395" spans="1:12" x14ac:dyDescent="0.2">
      <c r="A4395" s="28" t="s">
        <v>1579</v>
      </c>
      <c r="B4395" s="7" t="s">
        <v>1580</v>
      </c>
      <c r="C4395" s="38" t="s">
        <v>1581</v>
      </c>
      <c r="D4395" s="38">
        <v>31</v>
      </c>
      <c r="E4395" s="38">
        <v>18.252331791009802</v>
      </c>
      <c r="F4395">
        <v>139.86000000000001</v>
      </c>
      <c r="G4395">
        <v>115.31</v>
      </c>
      <c r="H4395">
        <v>75.8</v>
      </c>
      <c r="I4395" s="7">
        <v>74.27</v>
      </c>
      <c r="J4395" s="40">
        <f t="shared" si="204"/>
        <v>1.7003398414073434</v>
      </c>
      <c r="K4395" s="40">
        <f t="shared" si="205"/>
        <v>62.967624123975916</v>
      </c>
      <c r="L4395" s="40">
        <f t="shared" si="206"/>
        <v>37.032375876024084</v>
      </c>
    </row>
    <row r="4396" spans="1:12" x14ac:dyDescent="0.2">
      <c r="A4396" s="28" t="s">
        <v>1318</v>
      </c>
      <c r="B4396" s="7" t="s">
        <v>1319</v>
      </c>
      <c r="C4396" s="38" t="s">
        <v>1320</v>
      </c>
      <c r="D4396" s="38">
        <v>45</v>
      </c>
      <c r="E4396" s="38">
        <v>18.246780499037001</v>
      </c>
      <c r="F4396">
        <v>0</v>
      </c>
      <c r="G4396">
        <v>3.37</v>
      </c>
      <c r="H4396">
        <v>42.69</v>
      </c>
      <c r="I4396" s="7">
        <v>67.59</v>
      </c>
      <c r="J4396" s="40">
        <f t="shared" si="204"/>
        <v>3.0558578164671744E-2</v>
      </c>
      <c r="K4396" s="40">
        <f t="shared" si="205"/>
        <v>2.9652441706995161</v>
      </c>
      <c r="L4396" s="40">
        <f t="shared" si="206"/>
        <v>97.034755829300479</v>
      </c>
    </row>
    <row r="4397" spans="1:12" x14ac:dyDescent="0.2">
      <c r="A4397" s="28" t="s">
        <v>2326</v>
      </c>
      <c r="B4397" s="7" t="s">
        <v>2327</v>
      </c>
      <c r="C4397" s="38" t="s">
        <v>2328</v>
      </c>
      <c r="D4397" s="38">
        <v>74</v>
      </c>
      <c r="E4397" s="38">
        <v>18.243644520109498</v>
      </c>
      <c r="F4397">
        <v>23.15</v>
      </c>
      <c r="G4397">
        <v>84.52</v>
      </c>
      <c r="H4397">
        <v>84.28</v>
      </c>
      <c r="I4397" s="7">
        <v>99.16</v>
      </c>
      <c r="J4397" s="40">
        <f t="shared" si="204"/>
        <v>0.58694941125163536</v>
      </c>
      <c r="K4397" s="40">
        <f t="shared" si="205"/>
        <v>36.986019030606982</v>
      </c>
      <c r="L4397" s="40">
        <f t="shared" si="206"/>
        <v>63.01398096939301</v>
      </c>
    </row>
    <row r="4398" spans="1:12" x14ac:dyDescent="0.2">
      <c r="A4398" s="28" t="s">
        <v>2455</v>
      </c>
      <c r="B4398" s="7" t="s">
        <v>2456</v>
      </c>
      <c r="C4398" s="38" t="s">
        <v>2457</v>
      </c>
      <c r="D4398" s="38">
        <v>54</v>
      </c>
      <c r="E4398" s="38">
        <v>18.241809711042901</v>
      </c>
      <c r="F4398">
        <v>0</v>
      </c>
      <c r="G4398">
        <v>1.1200000000000001</v>
      </c>
      <c r="H4398">
        <v>40.57</v>
      </c>
      <c r="I4398" s="7">
        <v>93</v>
      </c>
      <c r="J4398" s="40">
        <f t="shared" si="204"/>
        <v>8.3851164183574162E-3</v>
      </c>
      <c r="K4398" s="40">
        <f t="shared" si="205"/>
        <v>0.83153908976167501</v>
      </c>
      <c r="L4398" s="40">
        <f t="shared" si="206"/>
        <v>99.168460910238323</v>
      </c>
    </row>
    <row r="4399" spans="1:12" x14ac:dyDescent="0.2">
      <c r="A4399" s="28" t="s">
        <v>3349</v>
      </c>
      <c r="B4399" s="7" t="s">
        <v>3350</v>
      </c>
      <c r="C4399" s="38" t="s">
        <v>3351</v>
      </c>
      <c r="D4399" s="38">
        <v>302</v>
      </c>
      <c r="E4399" s="38">
        <v>18.2403536773908</v>
      </c>
      <c r="F4399">
        <v>265.81</v>
      </c>
      <c r="G4399">
        <v>218.32</v>
      </c>
      <c r="H4399">
        <v>92.39</v>
      </c>
      <c r="I4399" s="7">
        <v>213.96</v>
      </c>
      <c r="J4399" s="40">
        <f t="shared" si="204"/>
        <v>1.5803166313040637</v>
      </c>
      <c r="K4399" s="40">
        <f t="shared" si="205"/>
        <v>61.245066288837158</v>
      </c>
      <c r="L4399" s="40">
        <f t="shared" si="206"/>
        <v>38.754933711162842</v>
      </c>
    </row>
    <row r="4400" spans="1:12" x14ac:dyDescent="0.2">
      <c r="A4400" s="28" t="s">
        <v>2176</v>
      </c>
      <c r="B4400" s="7" t="s">
        <v>2177</v>
      </c>
      <c r="C4400" s="38" t="s">
        <v>2178</v>
      </c>
      <c r="D4400" s="38">
        <v>597</v>
      </c>
      <c r="E4400" s="38">
        <v>18.231694102356801</v>
      </c>
      <c r="F4400">
        <v>10.33</v>
      </c>
      <c r="G4400">
        <v>1.23</v>
      </c>
      <c r="H4400">
        <v>58.59</v>
      </c>
      <c r="I4400" s="7">
        <v>13</v>
      </c>
      <c r="J4400" s="40">
        <f t="shared" si="204"/>
        <v>0.16147506635004888</v>
      </c>
      <c r="K4400" s="40">
        <f t="shared" si="205"/>
        <v>13.902585688514732</v>
      </c>
      <c r="L4400" s="40">
        <f t="shared" si="206"/>
        <v>86.097414311485267</v>
      </c>
    </row>
    <row r="4401" spans="1:12" x14ac:dyDescent="0.2">
      <c r="A4401" s="28" t="s">
        <v>3010</v>
      </c>
      <c r="B4401" s="7" t="s">
        <v>3011</v>
      </c>
      <c r="C4401" s="38" t="s">
        <v>3012</v>
      </c>
      <c r="D4401" s="38">
        <v>68</v>
      </c>
      <c r="E4401" s="38">
        <v>18.222213748600101</v>
      </c>
      <c r="F4401">
        <v>59.29</v>
      </c>
      <c r="G4401">
        <v>2.5499999999999998</v>
      </c>
      <c r="H4401">
        <v>31.31</v>
      </c>
      <c r="I4401" s="7">
        <v>34.770000000000003</v>
      </c>
      <c r="J4401" s="40">
        <f t="shared" si="204"/>
        <v>0.93583535108958837</v>
      </c>
      <c r="K4401" s="40">
        <f t="shared" si="205"/>
        <v>48.342714196372732</v>
      </c>
      <c r="L4401" s="40">
        <f t="shared" si="206"/>
        <v>51.657285803627275</v>
      </c>
    </row>
    <row r="4402" spans="1:12" x14ac:dyDescent="0.2">
      <c r="A4402" s="29" t="s">
        <v>1435</v>
      </c>
      <c r="B4402" s="7" t="s">
        <v>1436</v>
      </c>
      <c r="C4402" s="38" t="s">
        <v>1437</v>
      </c>
      <c r="D4402" s="38">
        <v>47</v>
      </c>
      <c r="E4402" s="38">
        <v>18.220453098366701</v>
      </c>
      <c r="F4402">
        <v>37.1</v>
      </c>
      <c r="G4402">
        <v>13.65</v>
      </c>
      <c r="H4402">
        <v>48.72</v>
      </c>
      <c r="I4402" s="7">
        <v>18.16</v>
      </c>
      <c r="J4402" s="40">
        <f t="shared" si="204"/>
        <v>0.75882177033492826</v>
      </c>
      <c r="K4402" s="40">
        <f t="shared" si="205"/>
        <v>43.143755844597472</v>
      </c>
      <c r="L4402" s="40">
        <f t="shared" si="206"/>
        <v>56.856244155402536</v>
      </c>
    </row>
    <row r="4403" spans="1:12" x14ac:dyDescent="0.2">
      <c r="A4403" s="28" t="s">
        <v>3331</v>
      </c>
      <c r="B4403" s="7" t="s">
        <v>3332</v>
      </c>
      <c r="C4403" s="38" t="s">
        <v>3333</v>
      </c>
      <c r="D4403" s="38">
        <v>44</v>
      </c>
      <c r="E4403" s="38">
        <v>18.1825342268444</v>
      </c>
      <c r="F4403">
        <v>9.6300000000000008</v>
      </c>
      <c r="G4403">
        <v>15.81</v>
      </c>
      <c r="H4403">
        <v>51.84</v>
      </c>
      <c r="I4403" s="7">
        <v>7.72</v>
      </c>
      <c r="J4403" s="40">
        <f t="shared" si="204"/>
        <v>0.42713230355943588</v>
      </c>
      <c r="K4403" s="40">
        <f t="shared" si="205"/>
        <v>29.929411764705883</v>
      </c>
      <c r="L4403" s="40">
        <f t="shared" si="206"/>
        <v>70.070588235294125</v>
      </c>
    </row>
    <row r="4404" spans="1:12" x14ac:dyDescent="0.2">
      <c r="A4404" s="28" t="s">
        <v>2704</v>
      </c>
      <c r="B4404" s="7" t="s">
        <v>2705</v>
      </c>
      <c r="C4404" s="38" t="s">
        <v>2706</v>
      </c>
      <c r="D4404" s="38">
        <v>337</v>
      </c>
      <c r="E4404" s="38">
        <v>18.176839951118499</v>
      </c>
      <c r="F4404">
        <v>18.25</v>
      </c>
      <c r="G4404">
        <v>16.829999999999998</v>
      </c>
      <c r="H4404">
        <v>64.55</v>
      </c>
      <c r="I4404" s="7">
        <v>70.489999999999995</v>
      </c>
      <c r="J4404" s="40">
        <f t="shared" si="204"/>
        <v>0.25977488151658767</v>
      </c>
      <c r="K4404" s="40">
        <f t="shared" si="205"/>
        <v>20.620738302374793</v>
      </c>
      <c r="L4404" s="40">
        <f t="shared" si="206"/>
        <v>79.379261697625196</v>
      </c>
    </row>
    <row r="4405" spans="1:12" x14ac:dyDescent="0.2">
      <c r="A4405" s="28" t="s">
        <v>2713</v>
      </c>
      <c r="B4405" s="7" t="s">
        <v>2714</v>
      </c>
      <c r="C4405" s="38" t="s">
        <v>2715</v>
      </c>
      <c r="D4405" s="38">
        <v>41</v>
      </c>
      <c r="E4405" s="38">
        <v>18.1695670702223</v>
      </c>
      <c r="F4405">
        <v>11.81</v>
      </c>
      <c r="G4405">
        <v>56.18</v>
      </c>
      <c r="H4405">
        <v>16.34</v>
      </c>
      <c r="I4405" s="7">
        <v>47.74</v>
      </c>
      <c r="J4405" s="40">
        <f t="shared" si="204"/>
        <v>1.0610174781523096</v>
      </c>
      <c r="K4405" s="40">
        <f t="shared" si="205"/>
        <v>51.480275611418193</v>
      </c>
      <c r="L4405" s="40">
        <f t="shared" si="206"/>
        <v>48.519724388581814</v>
      </c>
    </row>
    <row r="4406" spans="1:12" x14ac:dyDescent="0.2">
      <c r="A4406" s="28" t="s">
        <v>1318</v>
      </c>
      <c r="B4406" s="7" t="s">
        <v>1319</v>
      </c>
      <c r="C4406" s="38" t="s">
        <v>1320</v>
      </c>
      <c r="D4406" s="38">
        <v>103</v>
      </c>
      <c r="E4406" s="38">
        <v>18.166443672045599</v>
      </c>
      <c r="F4406">
        <v>8.06</v>
      </c>
      <c r="G4406">
        <v>11.43</v>
      </c>
      <c r="H4406">
        <v>16.29</v>
      </c>
      <c r="I4406" s="7">
        <v>77.37</v>
      </c>
      <c r="J4406" s="40">
        <f t="shared" si="204"/>
        <v>0.20809310271193682</v>
      </c>
      <c r="K4406" s="40">
        <f t="shared" si="205"/>
        <v>17.224922669023421</v>
      </c>
      <c r="L4406" s="40">
        <f t="shared" si="206"/>
        <v>82.775077330976572</v>
      </c>
    </row>
    <row r="4407" spans="1:12" x14ac:dyDescent="0.2">
      <c r="A4407" s="28" t="s">
        <v>58</v>
      </c>
      <c r="B4407" s="7" t="s">
        <v>59</v>
      </c>
      <c r="C4407" s="38" t="s">
        <v>60</v>
      </c>
      <c r="D4407" s="38">
        <v>89</v>
      </c>
      <c r="E4407" s="38">
        <v>18.1602240016839</v>
      </c>
      <c r="F4407">
        <v>36.67</v>
      </c>
      <c r="G4407">
        <v>36.85</v>
      </c>
      <c r="H4407">
        <v>96.18</v>
      </c>
      <c r="I4407" s="7">
        <v>125.03</v>
      </c>
      <c r="J4407" s="40">
        <f t="shared" si="204"/>
        <v>0.33235387188644278</v>
      </c>
      <c r="K4407" s="40">
        <f t="shared" si="205"/>
        <v>24.944864791504092</v>
      </c>
      <c r="L4407" s="40">
        <f t="shared" si="206"/>
        <v>75.055135208495898</v>
      </c>
    </row>
    <row r="4408" spans="1:12" x14ac:dyDescent="0.2">
      <c r="A4408" s="28" t="s">
        <v>1366</v>
      </c>
      <c r="B4408" s="7" t="s">
        <v>1367</v>
      </c>
      <c r="C4408" s="38" t="s">
        <v>1368</v>
      </c>
      <c r="D4408" s="38">
        <v>754</v>
      </c>
      <c r="E4408" s="38">
        <v>18.152441175758302</v>
      </c>
      <c r="F4408">
        <v>310.45</v>
      </c>
      <c r="G4408">
        <v>423.27</v>
      </c>
      <c r="H4408">
        <v>12.55</v>
      </c>
      <c r="I4408" s="7">
        <v>15.28</v>
      </c>
      <c r="J4408" s="40">
        <f t="shared" si="204"/>
        <v>26.364355012576357</v>
      </c>
      <c r="K4408" s="40">
        <f t="shared" si="205"/>
        <v>96.345610925087001</v>
      </c>
      <c r="L4408" s="40">
        <f t="shared" si="206"/>
        <v>3.6543890749130066</v>
      </c>
    </row>
    <row r="4409" spans="1:12" x14ac:dyDescent="0.2">
      <c r="A4409" s="28" t="s">
        <v>2857</v>
      </c>
      <c r="B4409" s="7" t="s">
        <v>2858</v>
      </c>
      <c r="C4409" s="38" t="s">
        <v>2859</v>
      </c>
      <c r="D4409" s="38">
        <v>104</v>
      </c>
      <c r="E4409" s="38">
        <v>18.150766429513698</v>
      </c>
      <c r="F4409">
        <v>15.59</v>
      </c>
      <c r="G4409">
        <v>34.15</v>
      </c>
      <c r="H4409">
        <v>77.31</v>
      </c>
      <c r="I4409" s="7">
        <v>35.04</v>
      </c>
      <c r="J4409" s="40">
        <f t="shared" si="204"/>
        <v>0.44272363150867822</v>
      </c>
      <c r="K4409" s="40">
        <f t="shared" si="205"/>
        <v>30.686655561724962</v>
      </c>
      <c r="L4409" s="40">
        <f t="shared" si="206"/>
        <v>69.313344438275024</v>
      </c>
    </row>
    <row r="4410" spans="1:12" x14ac:dyDescent="0.2">
      <c r="A4410" s="28" t="s">
        <v>2449</v>
      </c>
      <c r="B4410" s="7" t="s">
        <v>2450</v>
      </c>
      <c r="C4410" s="38" t="s">
        <v>2451</v>
      </c>
      <c r="D4410" s="38">
        <v>37</v>
      </c>
      <c r="E4410" s="38">
        <v>18.1413545472818</v>
      </c>
      <c r="F4410">
        <v>0</v>
      </c>
      <c r="G4410">
        <v>1.23</v>
      </c>
      <c r="H4410">
        <v>657.44</v>
      </c>
      <c r="I4410" s="7">
        <v>213.47</v>
      </c>
      <c r="J4410" s="40">
        <f t="shared" si="204"/>
        <v>1.4123158535325117E-3</v>
      </c>
      <c r="K4410" s="40">
        <f t="shared" si="205"/>
        <v>0.14103240305455544</v>
      </c>
      <c r="L4410" s="40">
        <f t="shared" si="206"/>
        <v>99.858967596945448</v>
      </c>
    </row>
    <row r="4411" spans="1:12" x14ac:dyDescent="0.2">
      <c r="A4411" s="28" t="s">
        <v>2839</v>
      </c>
      <c r="B4411" s="7" t="s">
        <v>2840</v>
      </c>
      <c r="C4411" s="38" t="s">
        <v>2841</v>
      </c>
      <c r="D4411" s="38">
        <v>25</v>
      </c>
      <c r="E4411" s="38">
        <v>18.135265652809998</v>
      </c>
      <c r="F4411">
        <v>510.12</v>
      </c>
      <c r="G4411">
        <v>144.44</v>
      </c>
      <c r="H4411">
        <v>284.27</v>
      </c>
      <c r="I4411" s="7">
        <v>60.12</v>
      </c>
      <c r="J4411" s="40">
        <f t="shared" si="204"/>
        <v>1.9006359069659398</v>
      </c>
      <c r="K4411" s="40">
        <f t="shared" si="205"/>
        <v>65.524801041093156</v>
      </c>
      <c r="L4411" s="40">
        <f t="shared" si="206"/>
        <v>34.475198958906859</v>
      </c>
    </row>
    <row r="4412" spans="1:12" x14ac:dyDescent="0.2">
      <c r="A4412" s="31" t="s">
        <v>1867</v>
      </c>
      <c r="B4412" s="7" t="s">
        <v>1868</v>
      </c>
      <c r="C4412" s="38" t="s">
        <v>1869</v>
      </c>
      <c r="D4412" s="38">
        <v>102</v>
      </c>
      <c r="E4412" s="38">
        <v>18.114999099836002</v>
      </c>
      <c r="F4412">
        <v>72.88</v>
      </c>
      <c r="G4412">
        <v>106.51</v>
      </c>
      <c r="H4412">
        <v>80.7</v>
      </c>
      <c r="I4412" s="7">
        <v>38.03</v>
      </c>
      <c r="J4412" s="40">
        <f t="shared" si="204"/>
        <v>1.5109071001431817</v>
      </c>
      <c r="K4412" s="40">
        <f t="shared" si="205"/>
        <v>60.173755534684013</v>
      </c>
      <c r="L4412" s="40">
        <f t="shared" si="206"/>
        <v>39.82624446531598</v>
      </c>
    </row>
    <row r="4413" spans="1:12" x14ac:dyDescent="0.2">
      <c r="A4413" s="28" t="s">
        <v>1510</v>
      </c>
      <c r="B4413" s="7" t="s">
        <v>1511</v>
      </c>
      <c r="C4413" s="38" t="s">
        <v>1512</v>
      </c>
      <c r="D4413" s="38">
        <v>299</v>
      </c>
      <c r="E4413" s="38">
        <v>18.106845817310202</v>
      </c>
      <c r="F4413">
        <v>1399.43</v>
      </c>
      <c r="G4413">
        <v>1833.31</v>
      </c>
      <c r="H4413">
        <v>1309.83</v>
      </c>
      <c r="I4413" s="7">
        <v>1787.7</v>
      </c>
      <c r="J4413" s="40">
        <f t="shared" si="204"/>
        <v>1.0436509089500343</v>
      </c>
      <c r="K4413" s="40">
        <f t="shared" si="205"/>
        <v>51.067963925709329</v>
      </c>
      <c r="L4413" s="40">
        <f t="shared" si="206"/>
        <v>48.932036074290671</v>
      </c>
    </row>
    <row r="4414" spans="1:12" x14ac:dyDescent="0.2">
      <c r="A4414" s="28" t="s">
        <v>2218</v>
      </c>
      <c r="B4414" s="7" t="s">
        <v>2219</v>
      </c>
      <c r="C4414" s="38" t="s">
        <v>2220</v>
      </c>
      <c r="D4414" s="38">
        <v>22</v>
      </c>
      <c r="E4414" s="38">
        <v>18.092536731556699</v>
      </c>
      <c r="F4414">
        <v>101.8</v>
      </c>
      <c r="G4414">
        <v>272.07</v>
      </c>
      <c r="H4414">
        <v>39.07</v>
      </c>
      <c r="I4414" s="7">
        <v>224.8</v>
      </c>
      <c r="J4414" s="40">
        <f t="shared" si="204"/>
        <v>1.4168719445181339</v>
      </c>
      <c r="K4414" s="40">
        <f t="shared" si="205"/>
        <v>58.624204221155964</v>
      </c>
      <c r="L4414" s="40">
        <f t="shared" si="206"/>
        <v>41.375795778844044</v>
      </c>
    </row>
    <row r="4415" spans="1:12" x14ac:dyDescent="0.2">
      <c r="A4415" s="28" t="s">
        <v>3034</v>
      </c>
      <c r="B4415" s="7" t="s">
        <v>3035</v>
      </c>
      <c r="C4415" s="38" t="s">
        <v>3036</v>
      </c>
      <c r="D4415" s="38">
        <v>128</v>
      </c>
      <c r="E4415" s="38">
        <v>18.091408292141502</v>
      </c>
      <c r="F4415">
        <v>164.21</v>
      </c>
      <c r="G4415">
        <v>60.75</v>
      </c>
      <c r="H4415">
        <v>41.75</v>
      </c>
      <c r="I4415" s="7">
        <v>6.84</v>
      </c>
      <c r="J4415" s="40">
        <f t="shared" si="204"/>
        <v>4.6297592097139324</v>
      </c>
      <c r="K4415" s="40">
        <f t="shared" si="205"/>
        <v>82.237250959605191</v>
      </c>
      <c r="L4415" s="40">
        <f t="shared" si="206"/>
        <v>17.762749040394809</v>
      </c>
    </row>
    <row r="4416" spans="1:12" x14ac:dyDescent="0.2">
      <c r="A4416" s="28" t="s">
        <v>2731</v>
      </c>
      <c r="B4416" s="7" t="s">
        <v>2732</v>
      </c>
      <c r="C4416" s="38" t="s">
        <v>2733</v>
      </c>
      <c r="D4416" s="38">
        <v>227</v>
      </c>
      <c r="E4416" s="38">
        <v>18.090648550240498</v>
      </c>
      <c r="F4416">
        <v>20.11</v>
      </c>
      <c r="G4416">
        <v>7.15</v>
      </c>
      <c r="H4416">
        <v>54.64</v>
      </c>
      <c r="I4416" s="7">
        <v>82.31</v>
      </c>
      <c r="J4416" s="40">
        <f t="shared" si="204"/>
        <v>0.19905074844833881</v>
      </c>
      <c r="K4416" s="40">
        <f t="shared" si="205"/>
        <v>16.600694232994336</v>
      </c>
      <c r="L4416" s="40">
        <f t="shared" si="206"/>
        <v>83.399305767005643</v>
      </c>
    </row>
    <row r="4417" spans="1:12" x14ac:dyDescent="0.2">
      <c r="A4417" s="31" t="s">
        <v>2425</v>
      </c>
      <c r="B4417" s="7" t="s">
        <v>2426</v>
      </c>
      <c r="C4417" s="38" t="s">
        <v>2427</v>
      </c>
      <c r="D4417" s="38">
        <v>185</v>
      </c>
      <c r="E4417" s="38">
        <v>18.088963021867499</v>
      </c>
      <c r="F4417">
        <v>46.46</v>
      </c>
      <c r="G4417">
        <v>87.64</v>
      </c>
      <c r="H4417">
        <v>76.86</v>
      </c>
      <c r="I4417" s="7">
        <v>40.25</v>
      </c>
      <c r="J4417" s="40">
        <f t="shared" si="204"/>
        <v>1.1450772777730338</v>
      </c>
      <c r="K4417" s="40">
        <f t="shared" si="205"/>
        <v>53.381632896779585</v>
      </c>
      <c r="L4417" s="40">
        <f t="shared" si="206"/>
        <v>46.618367103220415</v>
      </c>
    </row>
    <row r="4418" spans="1:12" x14ac:dyDescent="0.2">
      <c r="A4418" s="28" t="s">
        <v>3073</v>
      </c>
      <c r="B4418" s="7" t="s">
        <v>3074</v>
      </c>
      <c r="C4418" s="38" t="s">
        <v>3075</v>
      </c>
      <c r="D4418" s="38">
        <v>44</v>
      </c>
      <c r="E4418" s="38">
        <v>18.083751434435801</v>
      </c>
      <c r="F4418">
        <v>21.01</v>
      </c>
      <c r="G4418">
        <v>94.19</v>
      </c>
      <c r="H4418">
        <v>34.79</v>
      </c>
      <c r="I4418" s="7">
        <v>211.6</v>
      </c>
      <c r="J4418" s="40">
        <f t="shared" si="204"/>
        <v>0.46755144283453065</v>
      </c>
      <c r="K4418" s="40">
        <f t="shared" si="205"/>
        <v>31.859288144030529</v>
      </c>
      <c r="L4418" s="40">
        <f t="shared" si="206"/>
        <v>68.140711855969457</v>
      </c>
    </row>
    <row r="4419" spans="1:12" x14ac:dyDescent="0.2">
      <c r="A4419" s="28" t="s">
        <v>1963</v>
      </c>
      <c r="B4419" s="7" t="s">
        <v>1964</v>
      </c>
      <c r="C4419" s="38" t="s">
        <v>1965</v>
      </c>
      <c r="D4419" s="38">
        <v>65</v>
      </c>
      <c r="E4419" s="38">
        <v>18.0802676874352</v>
      </c>
      <c r="F4419">
        <v>110.57</v>
      </c>
      <c r="G4419">
        <v>133.80000000000001</v>
      </c>
      <c r="H4419">
        <v>22.55</v>
      </c>
      <c r="I4419" s="7">
        <v>10.1</v>
      </c>
      <c r="J4419" s="40">
        <f t="shared" si="204"/>
        <v>7.4845329249617158</v>
      </c>
      <c r="K4419" s="40">
        <f t="shared" si="205"/>
        <v>88.213847375640739</v>
      </c>
      <c r="L4419" s="40">
        <f t="shared" si="206"/>
        <v>11.78615262435925</v>
      </c>
    </row>
    <row r="4420" spans="1:12" x14ac:dyDescent="0.2">
      <c r="A4420" s="28" t="s">
        <v>2368</v>
      </c>
      <c r="B4420" s="7" t="s">
        <v>2369</v>
      </c>
      <c r="C4420" s="38" t="s">
        <v>2370</v>
      </c>
      <c r="D4420" s="38">
        <v>15</v>
      </c>
      <c r="E4420" s="38">
        <v>18.070720150817099</v>
      </c>
      <c r="F4420">
        <v>73.540000000000006</v>
      </c>
      <c r="G4420">
        <v>77.64</v>
      </c>
      <c r="H4420">
        <v>53.73</v>
      </c>
      <c r="I4420" s="7">
        <v>49.35</v>
      </c>
      <c r="J4420" s="40">
        <f t="shared" si="204"/>
        <v>1.46662786185487</v>
      </c>
      <c r="K4420" s="40">
        <f t="shared" si="205"/>
        <v>59.458821678596721</v>
      </c>
      <c r="L4420" s="40">
        <f t="shared" si="206"/>
        <v>40.541178321403287</v>
      </c>
    </row>
    <row r="4421" spans="1:12" x14ac:dyDescent="0.2">
      <c r="A4421" s="28" t="s">
        <v>2869</v>
      </c>
      <c r="B4421" s="7" t="s">
        <v>2870</v>
      </c>
      <c r="C4421" s="38" t="s">
        <v>2871</v>
      </c>
      <c r="D4421" s="38">
        <v>123</v>
      </c>
      <c r="E4421" s="38">
        <v>18.067133266283498</v>
      </c>
      <c r="F4421">
        <v>0</v>
      </c>
      <c r="G4421">
        <v>5.15</v>
      </c>
      <c r="H4421">
        <v>11.21</v>
      </c>
      <c r="I4421" s="7">
        <v>83.73</v>
      </c>
      <c r="J4421" s="40">
        <f t="shared" si="204"/>
        <v>5.4244786180745741E-2</v>
      </c>
      <c r="K4421" s="40">
        <f t="shared" si="205"/>
        <v>5.1453691677490259</v>
      </c>
      <c r="L4421" s="40">
        <f t="shared" si="206"/>
        <v>94.854630832250962</v>
      </c>
    </row>
    <row r="4422" spans="1:12" x14ac:dyDescent="0.2">
      <c r="A4422" s="28" t="s">
        <v>3259</v>
      </c>
      <c r="B4422" s="7" t="s">
        <v>3260</v>
      </c>
      <c r="C4422" s="38" t="s">
        <v>3261</v>
      </c>
      <c r="D4422" s="38">
        <v>17</v>
      </c>
      <c r="E4422" s="38">
        <v>18.063994065177202</v>
      </c>
      <c r="F4422">
        <v>7.66</v>
      </c>
      <c r="G4422">
        <v>39.46</v>
      </c>
      <c r="H4422">
        <v>231.94</v>
      </c>
      <c r="I4422" s="7">
        <v>201.43</v>
      </c>
      <c r="J4422" s="40">
        <f t="shared" si="204"/>
        <v>0.10872926137019176</v>
      </c>
      <c r="K4422" s="40">
        <f t="shared" si="205"/>
        <v>9.8066557056338333</v>
      </c>
      <c r="L4422" s="40">
        <f t="shared" si="206"/>
        <v>90.193344294366156</v>
      </c>
    </row>
    <row r="4423" spans="1:12" x14ac:dyDescent="0.2">
      <c r="A4423" s="28" t="s">
        <v>1054</v>
      </c>
      <c r="B4423" s="7" t="s">
        <v>1055</v>
      </c>
      <c r="C4423" s="38" t="s">
        <v>1056</v>
      </c>
      <c r="D4423" s="38">
        <v>136</v>
      </c>
      <c r="E4423" s="38">
        <v>18.051276497264301</v>
      </c>
      <c r="F4423">
        <v>3.1</v>
      </c>
      <c r="G4423">
        <v>6.93</v>
      </c>
      <c r="H4423">
        <v>58.63</v>
      </c>
      <c r="I4423" s="7">
        <v>25.11</v>
      </c>
      <c r="J4423" s="40">
        <f t="shared" si="204"/>
        <v>0.11977549558156196</v>
      </c>
      <c r="K4423" s="40">
        <f t="shared" si="205"/>
        <v>10.6963847712488</v>
      </c>
      <c r="L4423" s="40">
        <f t="shared" si="206"/>
        <v>89.303615228751212</v>
      </c>
    </row>
    <row r="4424" spans="1:12" x14ac:dyDescent="0.2">
      <c r="A4424" s="28" t="s">
        <v>2974</v>
      </c>
      <c r="B4424" s="7" t="s">
        <v>2975</v>
      </c>
      <c r="C4424" s="38" t="s">
        <v>2976</v>
      </c>
      <c r="D4424" s="38">
        <v>20</v>
      </c>
      <c r="E4424" s="38">
        <v>18.042970413711402</v>
      </c>
      <c r="F4424">
        <v>98.01</v>
      </c>
      <c r="G4424">
        <v>53.55</v>
      </c>
      <c r="H4424">
        <v>77.7</v>
      </c>
      <c r="I4424" s="7">
        <v>103.4</v>
      </c>
      <c r="J4424" s="40">
        <f t="shared" si="204"/>
        <v>0.83688569850911088</v>
      </c>
      <c r="K4424" s="40">
        <f t="shared" si="205"/>
        <v>45.560031263151572</v>
      </c>
      <c r="L4424" s="40">
        <f t="shared" si="206"/>
        <v>54.439968736848442</v>
      </c>
    </row>
    <row r="4425" spans="1:12" x14ac:dyDescent="0.2">
      <c r="A4425" s="32" t="s">
        <v>802</v>
      </c>
      <c r="B4425" s="7" t="s">
        <v>803</v>
      </c>
      <c r="C4425" s="38" t="s">
        <v>804</v>
      </c>
      <c r="D4425" s="38">
        <v>192</v>
      </c>
      <c r="E4425" s="38">
        <v>18.008214245912701</v>
      </c>
      <c r="F4425">
        <v>70.48</v>
      </c>
      <c r="G4425">
        <v>45.82</v>
      </c>
      <c r="H4425">
        <v>55.88</v>
      </c>
      <c r="I4425" s="7">
        <v>42.96</v>
      </c>
      <c r="J4425" s="40">
        <f t="shared" si="204"/>
        <v>1.1766491299069204</v>
      </c>
      <c r="K4425" s="40">
        <f t="shared" si="205"/>
        <v>54.05782281305197</v>
      </c>
      <c r="L4425" s="40">
        <f t="shared" si="206"/>
        <v>45.94217718694803</v>
      </c>
    </row>
    <row r="4426" spans="1:12" x14ac:dyDescent="0.2">
      <c r="A4426" s="31" t="s">
        <v>3253</v>
      </c>
      <c r="B4426" s="7" t="s">
        <v>3254</v>
      </c>
      <c r="C4426" s="38" t="s">
        <v>3255</v>
      </c>
      <c r="D4426" s="38">
        <v>39</v>
      </c>
      <c r="E4426" s="38">
        <v>17.964130963072002</v>
      </c>
      <c r="F4426">
        <v>37.04</v>
      </c>
      <c r="G4426">
        <v>43</v>
      </c>
      <c r="H4426">
        <v>131.18</v>
      </c>
      <c r="I4426" s="7">
        <v>211.43</v>
      </c>
      <c r="J4426" s="40">
        <f t="shared" si="204"/>
        <v>0.23361839992994948</v>
      </c>
      <c r="K4426" s="40">
        <f t="shared" si="205"/>
        <v>18.937655270318228</v>
      </c>
      <c r="L4426" s="40">
        <f t="shared" si="206"/>
        <v>81.062344729681783</v>
      </c>
    </row>
    <row r="4427" spans="1:12" x14ac:dyDescent="0.2">
      <c r="A4427" s="28" t="s">
        <v>1087</v>
      </c>
      <c r="B4427" s="7" t="s">
        <v>1088</v>
      </c>
      <c r="C4427" s="38" t="s">
        <v>1089</v>
      </c>
      <c r="D4427" s="38">
        <v>279</v>
      </c>
      <c r="E4427" s="38">
        <v>17.962867704783001</v>
      </c>
      <c r="F4427">
        <v>398.4</v>
      </c>
      <c r="G4427">
        <v>406.28</v>
      </c>
      <c r="H4427">
        <v>1016.31</v>
      </c>
      <c r="I4427" s="7">
        <v>419.43</v>
      </c>
      <c r="J4427" s="40">
        <f t="shared" ref="J4427:J4490" si="207">(F4427+G4427)/(H4427+I4427)</f>
        <v>0.56046359368687915</v>
      </c>
      <c r="K4427" s="40">
        <f t="shared" si="205"/>
        <v>35.916479945724468</v>
      </c>
      <c r="L4427" s="40">
        <f t="shared" si="206"/>
        <v>64.083520054275539</v>
      </c>
    </row>
    <row r="4428" spans="1:12" x14ac:dyDescent="0.2">
      <c r="A4428" s="28" t="s">
        <v>1858</v>
      </c>
      <c r="B4428" s="7" t="s">
        <v>1859</v>
      </c>
      <c r="C4428" s="38" t="s">
        <v>1860</v>
      </c>
      <c r="D4428" s="38">
        <v>115</v>
      </c>
      <c r="E4428" s="38">
        <v>17.961764526592201</v>
      </c>
      <c r="F4428">
        <v>156.06</v>
      </c>
      <c r="G4428">
        <v>49.66</v>
      </c>
      <c r="H4428">
        <v>139.57</v>
      </c>
      <c r="I4428" s="7">
        <v>85.93</v>
      </c>
      <c r="J4428" s="40">
        <f t="shared" si="207"/>
        <v>0.91228381374722833</v>
      </c>
      <c r="K4428" s="40">
        <f t="shared" ref="K4428:K4491" si="208">SUM(F4428:G4428)/SUM(F4428:I4428)*100</f>
        <v>47.706507119335839</v>
      </c>
      <c r="L4428" s="40">
        <f t="shared" ref="L4428:L4491" si="209">SUM(H4428:I4428)/SUM(F4428:I4428)*100</f>
        <v>52.293492880664161</v>
      </c>
    </row>
    <row r="4429" spans="1:12" x14ac:dyDescent="0.2">
      <c r="A4429" s="28" t="s">
        <v>3352</v>
      </c>
      <c r="B4429" s="7" t="s">
        <v>3353</v>
      </c>
      <c r="C4429" s="38" t="s">
        <v>3354</v>
      </c>
      <c r="D4429" s="38">
        <v>83</v>
      </c>
      <c r="E4429" s="38">
        <v>17.9587515531117</v>
      </c>
      <c r="F4429">
        <v>528.07000000000005</v>
      </c>
      <c r="G4429">
        <v>629.76</v>
      </c>
      <c r="H4429">
        <v>320.12</v>
      </c>
      <c r="I4429" s="7">
        <v>101.94</v>
      </c>
      <c r="J4429" s="40">
        <f t="shared" si="207"/>
        <v>2.7432829455527648</v>
      </c>
      <c r="K4429" s="40">
        <f t="shared" si="208"/>
        <v>73.285481900638644</v>
      </c>
      <c r="L4429" s="40">
        <f t="shared" si="209"/>
        <v>26.714518099361349</v>
      </c>
    </row>
    <row r="4430" spans="1:12" x14ac:dyDescent="0.2">
      <c r="A4430" s="28" t="s">
        <v>2701</v>
      </c>
      <c r="B4430" s="7" t="s">
        <v>2702</v>
      </c>
      <c r="C4430" s="38" t="s">
        <v>2703</v>
      </c>
      <c r="D4430" s="38">
        <v>9</v>
      </c>
      <c r="E4430" s="38">
        <v>17.953000616902301</v>
      </c>
      <c r="F4430">
        <v>63.17</v>
      </c>
      <c r="G4430">
        <v>32.4</v>
      </c>
      <c r="H4430">
        <v>0</v>
      </c>
      <c r="I4430" s="7">
        <v>0</v>
      </c>
      <c r="J4430" s="40" t="e">
        <f t="shared" si="207"/>
        <v>#DIV/0!</v>
      </c>
      <c r="K4430" s="40">
        <f t="shared" si="208"/>
        <v>100</v>
      </c>
      <c r="L4430" s="40">
        <f t="shared" si="209"/>
        <v>0</v>
      </c>
    </row>
    <row r="4431" spans="1:12" x14ac:dyDescent="0.2">
      <c r="A4431" s="28" t="s">
        <v>3196</v>
      </c>
      <c r="B4431" s="7" t="s">
        <v>3197</v>
      </c>
      <c r="C4431" s="38" t="s">
        <v>3198</v>
      </c>
      <c r="D4431" s="38">
        <v>23</v>
      </c>
      <c r="E4431" s="38">
        <v>17.943489290301802</v>
      </c>
      <c r="F4431">
        <v>217.81</v>
      </c>
      <c r="G4431">
        <v>611.39</v>
      </c>
      <c r="H4431">
        <v>61.75</v>
      </c>
      <c r="I4431" s="7">
        <v>106.67</v>
      </c>
      <c r="J4431" s="40">
        <f t="shared" si="207"/>
        <v>4.9234057712860704</v>
      </c>
      <c r="K4431" s="40">
        <f t="shared" si="208"/>
        <v>83.117820412581949</v>
      </c>
      <c r="L4431" s="40">
        <f t="shared" si="209"/>
        <v>16.882179587418054</v>
      </c>
    </row>
    <row r="4432" spans="1:12" x14ac:dyDescent="0.2">
      <c r="A4432" s="28" t="s">
        <v>2614</v>
      </c>
      <c r="B4432" s="7" t="s">
        <v>2615</v>
      </c>
      <c r="C4432" s="38" t="s">
        <v>2616</v>
      </c>
      <c r="D4432" s="38">
        <v>63</v>
      </c>
      <c r="E4432" s="38">
        <v>17.926570521970401</v>
      </c>
      <c r="F4432">
        <v>195.76</v>
      </c>
      <c r="G4432">
        <v>11.07</v>
      </c>
      <c r="H4432">
        <v>11.76</v>
      </c>
      <c r="I4432" s="7">
        <v>6.57</v>
      </c>
      <c r="J4432" s="40">
        <f t="shared" si="207"/>
        <v>11.283687943262411</v>
      </c>
      <c r="K4432" s="40">
        <f t="shared" si="208"/>
        <v>91.859122401847586</v>
      </c>
      <c r="L4432" s="40">
        <f t="shared" si="209"/>
        <v>8.1408775981524251</v>
      </c>
    </row>
    <row r="4433" spans="1:12" x14ac:dyDescent="0.2">
      <c r="A4433" s="28" t="s">
        <v>3244</v>
      </c>
      <c r="B4433" s="7" t="s">
        <v>3245</v>
      </c>
      <c r="C4433" s="38" t="s">
        <v>3246</v>
      </c>
      <c r="D4433" s="38">
        <v>169</v>
      </c>
      <c r="E4433" s="38">
        <v>17.9256497839399</v>
      </c>
      <c r="F4433">
        <v>15.07</v>
      </c>
      <c r="G4433">
        <v>36.78</v>
      </c>
      <c r="H4433">
        <v>200.38</v>
      </c>
      <c r="I4433" s="7">
        <v>498.27</v>
      </c>
      <c r="J4433" s="40">
        <f t="shared" si="207"/>
        <v>7.4214556644958143E-2</v>
      </c>
      <c r="K4433" s="40">
        <f t="shared" si="208"/>
        <v>6.9087275149900069</v>
      </c>
      <c r="L4433" s="40">
        <f t="shared" si="209"/>
        <v>93.091272485009995</v>
      </c>
    </row>
    <row r="4434" spans="1:12" x14ac:dyDescent="0.2">
      <c r="A4434" s="28" t="s">
        <v>1819</v>
      </c>
      <c r="B4434" s="7" t="s">
        <v>1820</v>
      </c>
      <c r="C4434" s="38" t="s">
        <v>1821</v>
      </c>
      <c r="D4434" s="38">
        <v>19</v>
      </c>
      <c r="E4434" s="38">
        <v>17.914273316347</v>
      </c>
      <c r="F4434">
        <v>668.35</v>
      </c>
      <c r="G4434">
        <v>591.71</v>
      </c>
      <c r="H4434">
        <v>163.63999999999999</v>
      </c>
      <c r="I4434" s="7">
        <v>88.37</v>
      </c>
      <c r="J4434" s="40">
        <f t="shared" si="207"/>
        <v>5.0000396809650409</v>
      </c>
      <c r="K4434" s="40">
        <f t="shared" si="208"/>
        <v>83.333443557507266</v>
      </c>
      <c r="L4434" s="40">
        <f t="shared" si="209"/>
        <v>16.666556442492745</v>
      </c>
    </row>
    <row r="4435" spans="1:12" x14ac:dyDescent="0.2">
      <c r="A4435" s="28" t="s">
        <v>2287</v>
      </c>
      <c r="B4435" s="7" t="s">
        <v>2288</v>
      </c>
      <c r="C4435" s="38" t="s">
        <v>2289</v>
      </c>
      <c r="D4435" s="38">
        <v>83</v>
      </c>
      <c r="E4435" s="38">
        <v>17.909188422607802</v>
      </c>
      <c r="F4435">
        <v>1.1200000000000001</v>
      </c>
      <c r="G4435">
        <v>1.23</v>
      </c>
      <c r="H4435">
        <v>59.37</v>
      </c>
      <c r="I4435" s="7">
        <v>64.36</v>
      </c>
      <c r="J4435" s="40">
        <f t="shared" si="207"/>
        <v>1.899296856057545E-2</v>
      </c>
      <c r="K4435" s="40">
        <f t="shared" si="208"/>
        <v>1.8638959390862946</v>
      </c>
      <c r="L4435" s="40">
        <f t="shared" si="209"/>
        <v>98.136104060913695</v>
      </c>
    </row>
    <row r="4436" spans="1:12" x14ac:dyDescent="0.2">
      <c r="A4436" s="28" t="s">
        <v>3187</v>
      </c>
      <c r="B4436" s="7" t="s">
        <v>3188</v>
      </c>
      <c r="C4436" s="38" t="s">
        <v>3189</v>
      </c>
      <c r="D4436" s="38">
        <v>406</v>
      </c>
      <c r="E4436" s="38">
        <v>17.906161093623201</v>
      </c>
      <c r="F4436">
        <v>24.07</v>
      </c>
      <c r="G4436">
        <v>9.98</v>
      </c>
      <c r="H4436">
        <v>15.51</v>
      </c>
      <c r="I4436" s="7">
        <v>106.17</v>
      </c>
      <c r="J4436" s="40">
        <f t="shared" si="207"/>
        <v>0.27983234714003941</v>
      </c>
      <c r="K4436" s="40">
        <f t="shared" si="208"/>
        <v>21.864765941051818</v>
      </c>
      <c r="L4436" s="40">
        <f t="shared" si="209"/>
        <v>78.135234058948186</v>
      </c>
    </row>
    <row r="4437" spans="1:12" x14ac:dyDescent="0.2">
      <c r="A4437" s="28" t="s">
        <v>574</v>
      </c>
      <c r="B4437" s="7" t="s">
        <v>575</v>
      </c>
      <c r="C4437" s="38" t="s">
        <v>576</v>
      </c>
      <c r="D4437" s="38">
        <v>239</v>
      </c>
      <c r="E4437" s="38">
        <v>17.903738325776999</v>
      </c>
      <c r="F4437">
        <v>21.65</v>
      </c>
      <c r="G4437">
        <v>44.76</v>
      </c>
      <c r="H4437">
        <v>1.89</v>
      </c>
      <c r="I4437" s="7">
        <v>29.89</v>
      </c>
      <c r="J4437" s="40">
        <f t="shared" si="207"/>
        <v>2.0896790434235366</v>
      </c>
      <c r="K4437" s="40">
        <f t="shared" si="208"/>
        <v>67.634178633262039</v>
      </c>
      <c r="L4437" s="40">
        <f t="shared" si="209"/>
        <v>32.365821366737954</v>
      </c>
    </row>
    <row r="4438" spans="1:12" x14ac:dyDescent="0.2">
      <c r="A4438" s="28" t="s">
        <v>2536</v>
      </c>
      <c r="B4438" s="7" t="s">
        <v>2537</v>
      </c>
      <c r="C4438" s="38" t="s">
        <v>2538</v>
      </c>
      <c r="D4438" s="38">
        <v>168</v>
      </c>
      <c r="E4438" s="38">
        <v>17.8871046525488</v>
      </c>
      <c r="F4438">
        <v>79.209999999999994</v>
      </c>
      <c r="G4438">
        <v>2.35</v>
      </c>
      <c r="H4438">
        <v>8.4</v>
      </c>
      <c r="I4438" s="7">
        <v>3.33</v>
      </c>
      <c r="J4438" s="40">
        <f t="shared" si="207"/>
        <v>6.9531116794543895</v>
      </c>
      <c r="K4438" s="40">
        <f t="shared" si="208"/>
        <v>87.426305070211157</v>
      </c>
      <c r="L4438" s="40">
        <f t="shared" si="209"/>
        <v>12.573694929788831</v>
      </c>
    </row>
    <row r="4439" spans="1:12" x14ac:dyDescent="0.2">
      <c r="A4439" s="28" t="s">
        <v>2818</v>
      </c>
      <c r="B4439" s="7" t="s">
        <v>2819</v>
      </c>
      <c r="C4439" s="38" t="s">
        <v>2820</v>
      </c>
      <c r="D4439" s="38">
        <v>49</v>
      </c>
      <c r="E4439" s="38">
        <v>17.877986844074901</v>
      </c>
      <c r="F4439">
        <v>66.48</v>
      </c>
      <c r="G4439">
        <v>88.26</v>
      </c>
      <c r="H4439">
        <v>76.260000000000005</v>
      </c>
      <c r="I4439" s="7">
        <v>388.87</v>
      </c>
      <c r="J4439" s="40">
        <f t="shared" si="207"/>
        <v>0.33268118590501583</v>
      </c>
      <c r="K4439" s="40">
        <f t="shared" si="208"/>
        <v>24.963298756190817</v>
      </c>
      <c r="L4439" s="40">
        <f t="shared" si="209"/>
        <v>75.03670124380919</v>
      </c>
    </row>
    <row r="4440" spans="1:12" x14ac:dyDescent="0.2">
      <c r="A4440" s="28" t="s">
        <v>1747</v>
      </c>
      <c r="B4440" s="7" t="s">
        <v>1748</v>
      </c>
      <c r="C4440" s="38" t="s">
        <v>1749</v>
      </c>
      <c r="D4440" s="38">
        <v>51</v>
      </c>
      <c r="E4440" s="38">
        <v>17.836413428885301</v>
      </c>
      <c r="F4440">
        <v>1891.64</v>
      </c>
      <c r="G4440">
        <v>477.04</v>
      </c>
      <c r="H4440">
        <v>3877.33</v>
      </c>
      <c r="I4440" s="7">
        <v>778.58</v>
      </c>
      <c r="J4440" s="40">
        <f t="shared" si="207"/>
        <v>0.50874694742810755</v>
      </c>
      <c r="K4440" s="40">
        <f t="shared" si="208"/>
        <v>33.719832758922593</v>
      </c>
      <c r="L4440" s="40">
        <f t="shared" si="209"/>
        <v>66.280167241077407</v>
      </c>
    </row>
    <row r="4441" spans="1:12" x14ac:dyDescent="0.2">
      <c r="A4441" s="28" t="s">
        <v>1357</v>
      </c>
      <c r="B4441" s="7" t="s">
        <v>1358</v>
      </c>
      <c r="C4441" s="38" t="s">
        <v>1359</v>
      </c>
      <c r="D4441" s="38">
        <v>213</v>
      </c>
      <c r="E4441" s="38">
        <v>17.8339322944055</v>
      </c>
      <c r="F4441">
        <v>19.73</v>
      </c>
      <c r="G4441">
        <v>25.66</v>
      </c>
      <c r="H4441">
        <v>82.3</v>
      </c>
      <c r="I4441" s="7">
        <v>53.74</v>
      </c>
      <c r="J4441" s="40">
        <f t="shared" si="207"/>
        <v>0.33365186709791239</v>
      </c>
      <c r="K4441" s="40">
        <f t="shared" si="208"/>
        <v>25.017913244777603</v>
      </c>
      <c r="L4441" s="40">
        <f t="shared" si="209"/>
        <v>74.982086755222383</v>
      </c>
    </row>
    <row r="4442" spans="1:12" x14ac:dyDescent="0.2">
      <c r="A4442" s="28" t="s">
        <v>3355</v>
      </c>
      <c r="B4442" s="7" t="s">
        <v>3356</v>
      </c>
      <c r="C4442" s="38" t="s">
        <v>3357</v>
      </c>
      <c r="D4442" s="38">
        <v>175</v>
      </c>
      <c r="E4442" s="38">
        <v>17.832730347008201</v>
      </c>
      <c r="F4442">
        <v>45.62</v>
      </c>
      <c r="G4442">
        <v>18.28</v>
      </c>
      <c r="H4442">
        <v>27.18</v>
      </c>
      <c r="I4442" s="7">
        <v>24.75</v>
      </c>
      <c r="J4442" s="40">
        <f t="shared" si="207"/>
        <v>1.2305025996533796</v>
      </c>
      <c r="K4442" s="40">
        <f t="shared" si="208"/>
        <v>55.167055167055167</v>
      </c>
      <c r="L4442" s="40">
        <f t="shared" si="209"/>
        <v>44.832944832944833</v>
      </c>
    </row>
    <row r="4443" spans="1:12" x14ac:dyDescent="0.2">
      <c r="A4443" s="28" t="s">
        <v>2866</v>
      </c>
      <c r="B4443" s="7" t="s">
        <v>2867</v>
      </c>
      <c r="C4443" s="38" t="s">
        <v>2868</v>
      </c>
      <c r="D4443" s="38">
        <v>46</v>
      </c>
      <c r="E4443" s="38">
        <v>17.807741716271501</v>
      </c>
      <c r="F4443">
        <v>49.07</v>
      </c>
      <c r="G4443">
        <v>35.020000000000003</v>
      </c>
      <c r="H4443">
        <v>0</v>
      </c>
      <c r="I4443" s="7">
        <v>0</v>
      </c>
      <c r="J4443" s="40" t="e">
        <f t="shared" si="207"/>
        <v>#DIV/0!</v>
      </c>
      <c r="K4443" s="40">
        <f t="shared" si="208"/>
        <v>100</v>
      </c>
      <c r="L4443" s="40">
        <f t="shared" si="209"/>
        <v>0</v>
      </c>
    </row>
    <row r="4444" spans="1:12" x14ac:dyDescent="0.2">
      <c r="A4444" s="28" t="s">
        <v>2413</v>
      </c>
      <c r="B4444" s="7" t="s">
        <v>2414</v>
      </c>
      <c r="C4444" s="38" t="s">
        <v>2415</v>
      </c>
      <c r="D4444" s="38">
        <v>16</v>
      </c>
      <c r="E4444" s="38">
        <v>17.805462120110999</v>
      </c>
      <c r="F4444">
        <v>4.99</v>
      </c>
      <c r="G4444">
        <v>13.36</v>
      </c>
      <c r="H4444">
        <v>57.98</v>
      </c>
      <c r="I4444" s="7">
        <v>111.55</v>
      </c>
      <c r="J4444" s="40">
        <f t="shared" si="207"/>
        <v>0.1082404294225211</v>
      </c>
      <c r="K4444" s="40">
        <f t="shared" si="208"/>
        <v>9.7668724717905047</v>
      </c>
      <c r="L4444" s="40">
        <f t="shared" si="209"/>
        <v>90.233127528209494</v>
      </c>
    </row>
    <row r="4445" spans="1:12" x14ac:dyDescent="0.2">
      <c r="A4445" s="31" t="s">
        <v>2779</v>
      </c>
      <c r="B4445" s="7" t="s">
        <v>2780</v>
      </c>
      <c r="C4445" s="38" t="s">
        <v>2781</v>
      </c>
      <c r="D4445" s="38">
        <v>84</v>
      </c>
      <c r="E4445" s="38">
        <v>17.799059596674802</v>
      </c>
      <c r="F4445">
        <v>164.76</v>
      </c>
      <c r="G4445">
        <v>44.03</v>
      </c>
      <c r="H4445">
        <v>66.349999999999994</v>
      </c>
      <c r="I4445" s="7">
        <v>85.51</v>
      </c>
      <c r="J4445" s="40">
        <f t="shared" si="207"/>
        <v>1.3748847622810481</v>
      </c>
      <c r="K4445" s="40">
        <f t="shared" si="208"/>
        <v>57.892693747400529</v>
      </c>
      <c r="L4445" s="40">
        <f t="shared" si="209"/>
        <v>42.107306252599479</v>
      </c>
    </row>
    <row r="4446" spans="1:12" x14ac:dyDescent="0.2">
      <c r="A4446" s="28" t="s">
        <v>3007</v>
      </c>
      <c r="B4446" s="7" t="s">
        <v>3008</v>
      </c>
      <c r="C4446" s="38" t="s">
        <v>3009</v>
      </c>
      <c r="D4446" s="38">
        <v>40</v>
      </c>
      <c r="E4446" s="38">
        <v>17.778390601413701</v>
      </c>
      <c r="F4446">
        <v>30.7</v>
      </c>
      <c r="G4446">
        <v>36.53</v>
      </c>
      <c r="H4446">
        <v>48.62</v>
      </c>
      <c r="I4446" s="7">
        <v>91.21</v>
      </c>
      <c r="J4446" s="40">
        <f t="shared" si="207"/>
        <v>0.4807981119931346</v>
      </c>
      <c r="K4446" s="40">
        <f t="shared" si="208"/>
        <v>32.468849608809045</v>
      </c>
      <c r="L4446" s="40">
        <f t="shared" si="209"/>
        <v>67.531150391190948</v>
      </c>
    </row>
    <row r="4447" spans="1:12" x14ac:dyDescent="0.2">
      <c r="A4447" s="28" t="s">
        <v>2716</v>
      </c>
      <c r="B4447" s="7" t="s">
        <v>2717</v>
      </c>
      <c r="C4447" s="38" t="s">
        <v>2718</v>
      </c>
      <c r="D4447" s="38">
        <v>105</v>
      </c>
      <c r="E4447" s="38">
        <v>17.777435614835198</v>
      </c>
      <c r="F4447">
        <v>0</v>
      </c>
      <c r="G4447">
        <v>1.1200000000000001</v>
      </c>
      <c r="H4447">
        <v>42.95</v>
      </c>
      <c r="I4447" s="7">
        <v>48.79</v>
      </c>
      <c r="J4447" s="40">
        <f t="shared" si="207"/>
        <v>1.2208415086112928E-2</v>
      </c>
      <c r="K4447" s="40">
        <f t="shared" si="208"/>
        <v>1.2061167348696964</v>
      </c>
      <c r="L4447" s="40">
        <f t="shared" si="209"/>
        <v>98.793883265130304</v>
      </c>
    </row>
    <row r="4448" spans="1:12" x14ac:dyDescent="0.2">
      <c r="A4448" s="28" t="s">
        <v>1651</v>
      </c>
      <c r="B4448" s="7" t="s">
        <v>1652</v>
      </c>
      <c r="C4448" s="38" t="s">
        <v>1653</v>
      </c>
      <c r="D4448" s="38">
        <v>211</v>
      </c>
      <c r="E4448" s="38">
        <v>17.769519593515799</v>
      </c>
      <c r="F4448">
        <v>4.53</v>
      </c>
      <c r="G4448">
        <v>0.66</v>
      </c>
      <c r="H4448">
        <v>23.09</v>
      </c>
      <c r="I4448" s="7">
        <v>63.19</v>
      </c>
      <c r="J4448" s="40">
        <f t="shared" si="207"/>
        <v>6.0152990264255912E-2</v>
      </c>
      <c r="K4448" s="40">
        <f t="shared" si="208"/>
        <v>5.673991472613972</v>
      </c>
      <c r="L4448" s="40">
        <f t="shared" si="209"/>
        <v>94.326008527386023</v>
      </c>
    </row>
    <row r="4449" spans="1:12" x14ac:dyDescent="0.2">
      <c r="A4449" s="28" t="s">
        <v>3358</v>
      </c>
      <c r="B4449" s="7" t="s">
        <v>3359</v>
      </c>
      <c r="C4449" s="38" t="s">
        <v>3360</v>
      </c>
      <c r="D4449" s="38">
        <v>73</v>
      </c>
      <c r="E4449" s="38">
        <v>17.747029670065899</v>
      </c>
      <c r="F4449">
        <v>1986.88</v>
      </c>
      <c r="G4449">
        <v>882.45</v>
      </c>
      <c r="H4449">
        <v>210.63</v>
      </c>
      <c r="I4449" s="7">
        <v>64.47</v>
      </c>
      <c r="J4449" s="40">
        <f t="shared" si="207"/>
        <v>10.430134496546708</v>
      </c>
      <c r="K4449" s="40">
        <f t="shared" si="208"/>
        <v>91.251196560266891</v>
      </c>
      <c r="L4449" s="40">
        <f t="shared" si="209"/>
        <v>8.7488034397331162</v>
      </c>
    </row>
    <row r="4450" spans="1:12" x14ac:dyDescent="0.2">
      <c r="A4450" s="28" t="s">
        <v>2455</v>
      </c>
      <c r="B4450" s="7" t="s">
        <v>2456</v>
      </c>
      <c r="C4450" s="38" t="s">
        <v>2457</v>
      </c>
      <c r="D4450" s="38">
        <v>137</v>
      </c>
      <c r="E4450" s="38">
        <v>17.738317374591301</v>
      </c>
      <c r="F4450">
        <v>55.56</v>
      </c>
      <c r="G4450">
        <v>36.97</v>
      </c>
      <c r="H4450">
        <v>21.14</v>
      </c>
      <c r="I4450" s="7">
        <v>12.97</v>
      </c>
      <c r="J4450" s="40">
        <f t="shared" si="207"/>
        <v>2.7126942245675756</v>
      </c>
      <c r="K4450" s="40">
        <f t="shared" si="208"/>
        <v>73.065382185723308</v>
      </c>
      <c r="L4450" s="40">
        <f t="shared" si="209"/>
        <v>26.934617814276692</v>
      </c>
    </row>
    <row r="4451" spans="1:12" x14ac:dyDescent="0.2">
      <c r="A4451" s="28" t="s">
        <v>3361</v>
      </c>
      <c r="B4451" s="7" t="s">
        <v>3362</v>
      </c>
      <c r="C4451" s="38" t="s">
        <v>3363</v>
      </c>
      <c r="D4451" s="38">
        <v>76</v>
      </c>
      <c r="E4451" s="38">
        <v>17.735346005175799</v>
      </c>
      <c r="F4451">
        <v>3.22</v>
      </c>
      <c r="G4451">
        <v>72.53</v>
      </c>
      <c r="H4451">
        <v>19.739999999999998</v>
      </c>
      <c r="I4451" s="7">
        <v>84.11</v>
      </c>
      <c r="J4451" s="40">
        <f t="shared" si="207"/>
        <v>0.72941742898411177</v>
      </c>
      <c r="K4451" s="40">
        <f t="shared" si="208"/>
        <v>42.177060133630292</v>
      </c>
      <c r="L4451" s="40">
        <f t="shared" si="209"/>
        <v>57.822939866369708</v>
      </c>
    </row>
    <row r="4452" spans="1:12" x14ac:dyDescent="0.2">
      <c r="A4452" s="28" t="s">
        <v>1600</v>
      </c>
      <c r="B4452" s="7" t="s">
        <v>1601</v>
      </c>
      <c r="C4452" s="38" t="s">
        <v>1602</v>
      </c>
      <c r="D4452" s="38">
        <v>284</v>
      </c>
      <c r="E4452" s="38">
        <v>17.728409785165301</v>
      </c>
      <c r="F4452">
        <v>27.68</v>
      </c>
      <c r="G4452">
        <v>30.4</v>
      </c>
      <c r="H4452">
        <v>6.14</v>
      </c>
      <c r="I4452" s="7">
        <v>17.850000000000001</v>
      </c>
      <c r="J4452" s="40">
        <f t="shared" si="207"/>
        <v>2.4210087536473526</v>
      </c>
      <c r="K4452" s="40">
        <f t="shared" si="208"/>
        <v>70.768855854758144</v>
      </c>
      <c r="L4452" s="40">
        <f t="shared" si="209"/>
        <v>29.231144145241871</v>
      </c>
    </row>
    <row r="4453" spans="1:12" x14ac:dyDescent="0.2">
      <c r="A4453" s="31" t="s">
        <v>2992</v>
      </c>
      <c r="B4453" s="7" t="s">
        <v>2993</v>
      </c>
      <c r="C4453" s="38" t="s">
        <v>2994</v>
      </c>
      <c r="D4453" s="38">
        <v>93</v>
      </c>
      <c r="E4453" s="38">
        <v>17.724924077973998</v>
      </c>
      <c r="F4453">
        <v>115.9</v>
      </c>
      <c r="G4453">
        <v>61.53</v>
      </c>
      <c r="H4453">
        <v>11.5</v>
      </c>
      <c r="I4453" s="7">
        <v>8.67</v>
      </c>
      <c r="J4453" s="40">
        <f t="shared" si="207"/>
        <v>8.7967278135845319</v>
      </c>
      <c r="K4453" s="40">
        <f t="shared" si="208"/>
        <v>89.792510121457497</v>
      </c>
      <c r="L4453" s="40">
        <f t="shared" si="209"/>
        <v>10.207489878542511</v>
      </c>
    </row>
    <row r="4454" spans="1:12" x14ac:dyDescent="0.2">
      <c r="A4454" s="28" t="s">
        <v>2311</v>
      </c>
      <c r="B4454" s="7" t="s">
        <v>2312</v>
      </c>
      <c r="C4454" s="38" t="s">
        <v>2313</v>
      </c>
      <c r="D4454" s="38">
        <v>146</v>
      </c>
      <c r="E4454" s="38">
        <v>17.719508852845799</v>
      </c>
      <c r="F4454">
        <v>92.27</v>
      </c>
      <c r="G4454">
        <v>204.59</v>
      </c>
      <c r="H4454">
        <v>19.440000000000001</v>
      </c>
      <c r="I4454" s="7">
        <v>35.090000000000003</v>
      </c>
      <c r="J4454" s="40">
        <f t="shared" si="207"/>
        <v>5.4439757931413899</v>
      </c>
      <c r="K4454" s="40">
        <f t="shared" si="208"/>
        <v>84.481630097612353</v>
      </c>
      <c r="L4454" s="40">
        <f t="shared" si="209"/>
        <v>15.51836990238766</v>
      </c>
    </row>
    <row r="4455" spans="1:12" x14ac:dyDescent="0.2">
      <c r="A4455" s="28" t="s">
        <v>2038</v>
      </c>
      <c r="B4455" s="7" t="s">
        <v>2039</v>
      </c>
      <c r="C4455" s="38" t="s">
        <v>2040</v>
      </c>
      <c r="D4455" s="38">
        <v>76</v>
      </c>
      <c r="E4455" s="38">
        <v>17.7153950977169</v>
      </c>
      <c r="F4455">
        <v>38.47</v>
      </c>
      <c r="G4455">
        <v>12.17</v>
      </c>
      <c r="H4455">
        <v>53.09</v>
      </c>
      <c r="I4455" s="7">
        <v>7.96</v>
      </c>
      <c r="J4455" s="40">
        <f t="shared" si="207"/>
        <v>0.82948402948402944</v>
      </c>
      <c r="K4455" s="40">
        <f t="shared" si="208"/>
        <v>45.339779747515443</v>
      </c>
      <c r="L4455" s="40">
        <f t="shared" si="209"/>
        <v>54.660220252484557</v>
      </c>
    </row>
    <row r="4456" spans="1:12" x14ac:dyDescent="0.2">
      <c r="A4456" s="28" t="s">
        <v>2632</v>
      </c>
      <c r="B4456" s="7" t="s">
        <v>2633</v>
      </c>
      <c r="C4456" s="38" t="s">
        <v>2634</v>
      </c>
      <c r="D4456" s="38">
        <v>90</v>
      </c>
      <c r="E4456" s="38">
        <v>17.7101392294107</v>
      </c>
      <c r="F4456">
        <v>1.1200000000000001</v>
      </c>
      <c r="G4456">
        <v>24.42</v>
      </c>
      <c r="H4456">
        <v>43.62</v>
      </c>
      <c r="I4456" s="7">
        <v>102.24</v>
      </c>
      <c r="J4456" s="40">
        <f t="shared" si="207"/>
        <v>0.17509941039352808</v>
      </c>
      <c r="K4456" s="40">
        <f t="shared" si="208"/>
        <v>14.90081680280047</v>
      </c>
      <c r="L4456" s="40">
        <f t="shared" si="209"/>
        <v>85.099183197199537</v>
      </c>
    </row>
    <row r="4457" spans="1:12" x14ac:dyDescent="0.2">
      <c r="A4457" s="28" t="s">
        <v>1492</v>
      </c>
      <c r="B4457" s="7" t="s">
        <v>1493</v>
      </c>
      <c r="C4457" s="38" t="s">
        <v>1494</v>
      </c>
      <c r="D4457" s="38">
        <v>119</v>
      </c>
      <c r="E4457" s="38">
        <v>17.6829506122107</v>
      </c>
      <c r="F4457">
        <v>90.13</v>
      </c>
      <c r="G4457">
        <v>23.87</v>
      </c>
      <c r="H4457">
        <v>390.07</v>
      </c>
      <c r="I4457" s="7">
        <v>375.74</v>
      </c>
      <c r="J4457" s="40">
        <f t="shared" si="207"/>
        <v>0.14886198926626709</v>
      </c>
      <c r="K4457" s="40">
        <f t="shared" si="208"/>
        <v>12.957343062706721</v>
      </c>
      <c r="L4457" s="40">
        <f t="shared" si="209"/>
        <v>87.042656937293287</v>
      </c>
    </row>
    <row r="4458" spans="1:12" x14ac:dyDescent="0.2">
      <c r="A4458" s="28" t="s">
        <v>2182</v>
      </c>
      <c r="B4458" s="7" t="s">
        <v>2183</v>
      </c>
      <c r="C4458" s="38" t="s">
        <v>2184</v>
      </c>
      <c r="D4458" s="38">
        <v>99</v>
      </c>
      <c r="E4458" s="38">
        <v>17.663455974817101</v>
      </c>
      <c r="F4458">
        <v>74.86</v>
      </c>
      <c r="G4458">
        <v>157.22999999999999</v>
      </c>
      <c r="H4458">
        <v>17.52</v>
      </c>
      <c r="I4458" s="7">
        <v>4.22</v>
      </c>
      <c r="J4458" s="40">
        <f t="shared" si="207"/>
        <v>10.67571297148114</v>
      </c>
      <c r="K4458" s="40">
        <f t="shared" si="208"/>
        <v>91.435212543828541</v>
      </c>
      <c r="L4458" s="40">
        <f t="shared" si="209"/>
        <v>8.5647874561714534</v>
      </c>
    </row>
    <row r="4459" spans="1:12" x14ac:dyDescent="0.2">
      <c r="A4459" s="28" t="s">
        <v>697</v>
      </c>
      <c r="B4459" s="7" t="s">
        <v>698</v>
      </c>
      <c r="C4459" s="38" t="s">
        <v>699</v>
      </c>
      <c r="D4459" s="38">
        <v>72</v>
      </c>
      <c r="E4459" s="38">
        <v>17.6631714813212</v>
      </c>
      <c r="F4459">
        <v>69.2</v>
      </c>
      <c r="G4459">
        <v>224.61</v>
      </c>
      <c r="H4459">
        <v>5.85</v>
      </c>
      <c r="I4459" s="7">
        <v>41.26</v>
      </c>
      <c r="J4459" s="40">
        <f t="shared" si="207"/>
        <v>6.2366801103799618</v>
      </c>
      <c r="K4459" s="40">
        <f t="shared" si="208"/>
        <v>86.181508858383197</v>
      </c>
      <c r="L4459" s="40">
        <f t="shared" si="209"/>
        <v>13.818491141616802</v>
      </c>
    </row>
    <row r="4460" spans="1:12" x14ac:dyDescent="0.2">
      <c r="A4460" s="28" t="s">
        <v>574</v>
      </c>
      <c r="B4460" s="7" t="s">
        <v>575</v>
      </c>
      <c r="C4460" s="38" t="s">
        <v>576</v>
      </c>
      <c r="D4460" s="38">
        <v>274</v>
      </c>
      <c r="E4460" s="38">
        <v>17.662168966564199</v>
      </c>
      <c r="F4460">
        <v>0</v>
      </c>
      <c r="G4460">
        <v>55.32</v>
      </c>
      <c r="H4460">
        <v>2.8</v>
      </c>
      <c r="I4460" s="7">
        <v>38.380000000000003</v>
      </c>
      <c r="J4460" s="40">
        <f t="shared" si="207"/>
        <v>1.3433705682370083</v>
      </c>
      <c r="K4460" s="40">
        <f t="shared" si="208"/>
        <v>57.326424870466319</v>
      </c>
      <c r="L4460" s="40">
        <f t="shared" si="209"/>
        <v>42.673575129533681</v>
      </c>
    </row>
    <row r="4461" spans="1:12" x14ac:dyDescent="0.2">
      <c r="A4461" s="28" t="s">
        <v>3196</v>
      </c>
      <c r="B4461" s="7" t="s">
        <v>3197</v>
      </c>
      <c r="C4461" s="38" t="s">
        <v>3198</v>
      </c>
      <c r="D4461" s="38">
        <v>78</v>
      </c>
      <c r="E4461" s="38">
        <v>17.639815913554202</v>
      </c>
      <c r="F4461">
        <v>109.92</v>
      </c>
      <c r="G4461">
        <v>170.48</v>
      </c>
      <c r="H4461">
        <v>364.22</v>
      </c>
      <c r="I4461" s="7">
        <v>302.93</v>
      </c>
      <c r="J4461" s="40">
        <f t="shared" si="207"/>
        <v>0.42029528591770959</v>
      </c>
      <c r="K4461" s="40">
        <f t="shared" si="208"/>
        <v>29.592105957469261</v>
      </c>
      <c r="L4461" s="40">
        <f t="shared" si="209"/>
        <v>70.407894042530756</v>
      </c>
    </row>
    <row r="4462" spans="1:12" x14ac:dyDescent="0.2">
      <c r="A4462" s="28" t="s">
        <v>2614</v>
      </c>
      <c r="B4462" s="7" t="s">
        <v>2615</v>
      </c>
      <c r="C4462" s="38" t="s">
        <v>2616</v>
      </c>
      <c r="D4462" s="38">
        <v>71</v>
      </c>
      <c r="E4462" s="38">
        <v>17.626843835079399</v>
      </c>
      <c r="F4462">
        <v>0</v>
      </c>
      <c r="G4462">
        <v>3.58</v>
      </c>
      <c r="H4462">
        <v>45.98</v>
      </c>
      <c r="I4462" s="7">
        <v>215.83</v>
      </c>
      <c r="J4462" s="40">
        <f t="shared" si="207"/>
        <v>1.3674038424811887E-2</v>
      </c>
      <c r="K4462" s="40">
        <f t="shared" si="208"/>
        <v>1.3489581370812767</v>
      </c>
      <c r="L4462" s="40">
        <f t="shared" si="209"/>
        <v>98.651041862918731</v>
      </c>
    </row>
    <row r="4463" spans="1:12" x14ac:dyDescent="0.2">
      <c r="A4463" s="28" t="s">
        <v>2887</v>
      </c>
      <c r="B4463" s="7" t="s">
        <v>2888</v>
      </c>
      <c r="C4463" s="38" t="s">
        <v>2889</v>
      </c>
      <c r="D4463" s="38">
        <v>21</v>
      </c>
      <c r="E4463" s="38">
        <v>17.624692849358301</v>
      </c>
      <c r="F4463">
        <v>146.19</v>
      </c>
      <c r="G4463">
        <v>345.65</v>
      </c>
      <c r="H4463">
        <v>63.34</v>
      </c>
      <c r="I4463" s="7">
        <v>229.91</v>
      </c>
      <c r="J4463" s="40">
        <f t="shared" si="207"/>
        <v>1.6772037510656435</v>
      </c>
      <c r="K4463" s="40">
        <f t="shared" si="208"/>
        <v>62.647594543300769</v>
      </c>
      <c r="L4463" s="40">
        <f t="shared" si="209"/>
        <v>37.352405456699231</v>
      </c>
    </row>
    <row r="4464" spans="1:12" x14ac:dyDescent="0.2">
      <c r="A4464" s="28" t="s">
        <v>1417</v>
      </c>
      <c r="B4464" s="7" t="s">
        <v>1418</v>
      </c>
      <c r="C4464" s="38" t="s">
        <v>1419</v>
      </c>
      <c r="D4464" s="38">
        <v>30</v>
      </c>
      <c r="E4464" s="38">
        <v>17.6153893692391</v>
      </c>
      <c r="F4464">
        <v>4.5</v>
      </c>
      <c r="G4464">
        <v>8.25</v>
      </c>
      <c r="H4464">
        <v>41.47</v>
      </c>
      <c r="I4464" s="7">
        <v>287.82</v>
      </c>
      <c r="J4464" s="40">
        <f t="shared" si="207"/>
        <v>3.8719669592152818E-2</v>
      </c>
      <c r="K4464" s="40">
        <f t="shared" si="208"/>
        <v>3.7276341948310145</v>
      </c>
      <c r="L4464" s="40">
        <f t="shared" si="209"/>
        <v>96.272365805168988</v>
      </c>
    </row>
    <row r="4465" spans="1:12" x14ac:dyDescent="0.2">
      <c r="A4465" s="28" t="s">
        <v>646</v>
      </c>
      <c r="B4465" s="7" t="s">
        <v>647</v>
      </c>
      <c r="C4465" s="38" t="s">
        <v>648</v>
      </c>
      <c r="D4465" s="38">
        <v>58</v>
      </c>
      <c r="E4465" s="38">
        <v>17.6083347834346</v>
      </c>
      <c r="F4465">
        <v>54.17</v>
      </c>
      <c r="G4465">
        <v>47.71</v>
      </c>
      <c r="H4465">
        <v>536.27</v>
      </c>
      <c r="I4465" s="7">
        <v>739</v>
      </c>
      <c r="J4465" s="40">
        <f t="shared" si="207"/>
        <v>7.988896468983038E-2</v>
      </c>
      <c r="K4465" s="40">
        <f t="shared" si="208"/>
        <v>7.3978869404204328</v>
      </c>
      <c r="L4465" s="40">
        <f t="shared" si="209"/>
        <v>92.602113059579565</v>
      </c>
    </row>
    <row r="4466" spans="1:12" x14ac:dyDescent="0.2">
      <c r="A4466" s="28" t="s">
        <v>796</v>
      </c>
      <c r="B4466" s="7" t="s">
        <v>797</v>
      </c>
      <c r="C4466" s="38" t="s">
        <v>798</v>
      </c>
      <c r="D4466" s="38">
        <v>62</v>
      </c>
      <c r="E4466" s="38">
        <v>17.605819568203501</v>
      </c>
      <c r="F4466">
        <v>11.85</v>
      </c>
      <c r="G4466">
        <v>2.44</v>
      </c>
      <c r="H4466">
        <v>22.25</v>
      </c>
      <c r="I4466" s="7">
        <v>73.38</v>
      </c>
      <c r="J4466" s="40">
        <f t="shared" si="207"/>
        <v>0.14943009515842309</v>
      </c>
      <c r="K4466" s="40">
        <f t="shared" si="208"/>
        <v>13.000363901018924</v>
      </c>
      <c r="L4466" s="40">
        <f t="shared" si="209"/>
        <v>86.999636098981085</v>
      </c>
    </row>
    <row r="4467" spans="1:12" x14ac:dyDescent="0.2">
      <c r="A4467" s="28" t="s">
        <v>3364</v>
      </c>
      <c r="B4467" s="7" t="s">
        <v>3365</v>
      </c>
      <c r="C4467" s="38" t="s">
        <v>3366</v>
      </c>
      <c r="D4467" s="38">
        <v>403</v>
      </c>
      <c r="E4467" s="38">
        <v>17.588027513308599</v>
      </c>
      <c r="F4467">
        <v>61.4</v>
      </c>
      <c r="G4467">
        <v>23.77</v>
      </c>
      <c r="H4467">
        <v>19.16</v>
      </c>
      <c r="I4467" s="7">
        <v>18.559999999999999</v>
      </c>
      <c r="J4467" s="40">
        <f t="shared" si="207"/>
        <v>2.2579533404029695</v>
      </c>
      <c r="K4467" s="40">
        <f t="shared" si="208"/>
        <v>69.30588331027748</v>
      </c>
      <c r="L4467" s="40">
        <f t="shared" si="209"/>
        <v>30.694116689722517</v>
      </c>
    </row>
    <row r="4468" spans="1:12" x14ac:dyDescent="0.2">
      <c r="A4468" s="28" t="s">
        <v>988</v>
      </c>
      <c r="B4468" s="7" t="s">
        <v>989</v>
      </c>
      <c r="C4468" s="38" t="s">
        <v>990</v>
      </c>
      <c r="D4468" s="38">
        <v>63</v>
      </c>
      <c r="E4468" s="38">
        <v>17.586867588388198</v>
      </c>
      <c r="F4468">
        <v>20.38</v>
      </c>
      <c r="G4468">
        <v>134.35</v>
      </c>
      <c r="H4468">
        <v>61.72</v>
      </c>
      <c r="I4468" s="7">
        <v>112.39</v>
      </c>
      <c r="J4468" s="40">
        <f t="shared" si="207"/>
        <v>0.88869105737751986</v>
      </c>
      <c r="K4468" s="40">
        <f t="shared" si="208"/>
        <v>47.053278190001215</v>
      </c>
      <c r="L4468" s="40">
        <f t="shared" si="209"/>
        <v>52.946721809998785</v>
      </c>
    </row>
    <row r="4469" spans="1:12" x14ac:dyDescent="0.2">
      <c r="A4469" s="28" t="s">
        <v>2428</v>
      </c>
      <c r="B4469" s="7" t="s">
        <v>2429</v>
      </c>
      <c r="C4469" s="38" t="s">
        <v>2430</v>
      </c>
      <c r="D4469" s="38">
        <v>21</v>
      </c>
      <c r="E4469" s="38">
        <v>17.579643054266398</v>
      </c>
      <c r="F4469">
        <v>31.25</v>
      </c>
      <c r="G4469">
        <v>50.79</v>
      </c>
      <c r="H4469">
        <v>48.18</v>
      </c>
      <c r="I4469" s="7">
        <v>39.909999999999997</v>
      </c>
      <c r="J4469" s="40">
        <f t="shared" si="207"/>
        <v>0.93132024066295827</v>
      </c>
      <c r="K4469" s="40">
        <f t="shared" si="208"/>
        <v>48.221947922177158</v>
      </c>
      <c r="L4469" s="40">
        <f t="shared" si="209"/>
        <v>51.778052077822842</v>
      </c>
    </row>
    <row r="4470" spans="1:12" x14ac:dyDescent="0.2">
      <c r="A4470" s="28" t="s">
        <v>2707</v>
      </c>
      <c r="B4470" s="7" t="s">
        <v>2708</v>
      </c>
      <c r="C4470" s="38" t="s">
        <v>2709</v>
      </c>
      <c r="D4470" s="38">
        <v>115</v>
      </c>
      <c r="E4470" s="38">
        <v>17.575581895073</v>
      </c>
      <c r="F4470">
        <v>21.1</v>
      </c>
      <c r="G4470">
        <v>49.43</v>
      </c>
      <c r="H4470">
        <v>13.04</v>
      </c>
      <c r="I4470" s="7">
        <v>60.12</v>
      </c>
      <c r="J4470" s="40">
        <f t="shared" si="207"/>
        <v>0.96405139420448338</v>
      </c>
      <c r="K4470" s="40">
        <f t="shared" si="208"/>
        <v>49.084835409562253</v>
      </c>
      <c r="L4470" s="40">
        <f t="shared" si="209"/>
        <v>50.915164590437747</v>
      </c>
    </row>
    <row r="4471" spans="1:12" x14ac:dyDescent="0.2">
      <c r="A4471" s="28" t="s">
        <v>2152</v>
      </c>
      <c r="B4471" s="7" t="s">
        <v>2153</v>
      </c>
      <c r="C4471" s="38" t="s">
        <v>2154</v>
      </c>
      <c r="D4471" s="38">
        <v>48</v>
      </c>
      <c r="E4471" s="38">
        <v>17.574144199719498</v>
      </c>
      <c r="F4471">
        <v>26.84</v>
      </c>
      <c r="G4471">
        <v>30.46</v>
      </c>
      <c r="H4471">
        <v>12.37</v>
      </c>
      <c r="I4471" s="7">
        <v>14.44</v>
      </c>
      <c r="J4471" s="40">
        <f t="shared" si="207"/>
        <v>2.1372622155911971</v>
      </c>
      <c r="K4471" s="40">
        <f t="shared" si="208"/>
        <v>68.125074307454526</v>
      </c>
      <c r="L4471" s="40">
        <f t="shared" si="209"/>
        <v>31.874925692545474</v>
      </c>
    </row>
    <row r="4472" spans="1:12" x14ac:dyDescent="0.2">
      <c r="A4472" s="28" t="s">
        <v>1993</v>
      </c>
      <c r="B4472" s="7" t="s">
        <v>1994</v>
      </c>
      <c r="C4472" s="38" t="s">
        <v>1995</v>
      </c>
      <c r="D4472" s="38">
        <v>16</v>
      </c>
      <c r="E4472" s="38">
        <v>17.572694909084301</v>
      </c>
      <c r="F4472">
        <v>0</v>
      </c>
      <c r="G4472">
        <v>13.56</v>
      </c>
      <c r="H4472">
        <v>93.98</v>
      </c>
      <c r="I4472" s="7">
        <v>99.91</v>
      </c>
      <c r="J4472" s="40">
        <f t="shared" si="207"/>
        <v>6.9936561968126268E-2</v>
      </c>
      <c r="K4472" s="40">
        <f t="shared" si="208"/>
        <v>6.5365148228488792</v>
      </c>
      <c r="L4472" s="40">
        <f t="shared" si="209"/>
        <v>93.463485177151114</v>
      </c>
    </row>
    <row r="4473" spans="1:12" x14ac:dyDescent="0.2">
      <c r="A4473" s="28" t="s">
        <v>2995</v>
      </c>
      <c r="B4473" s="7" t="s">
        <v>2996</v>
      </c>
      <c r="C4473" s="38" t="s">
        <v>2997</v>
      </c>
      <c r="D4473" s="38">
        <v>26</v>
      </c>
      <c r="E4473" s="38">
        <v>17.545590944699299</v>
      </c>
      <c r="F4473">
        <v>35.24</v>
      </c>
      <c r="G4473">
        <v>9.08</v>
      </c>
      <c r="H4473">
        <v>43.43</v>
      </c>
      <c r="I4473" s="7">
        <v>11.01</v>
      </c>
      <c r="J4473" s="40">
        <f t="shared" si="207"/>
        <v>0.81410727406318883</v>
      </c>
      <c r="K4473" s="40">
        <f t="shared" si="208"/>
        <v>44.876468205751316</v>
      </c>
      <c r="L4473" s="40">
        <f t="shared" si="209"/>
        <v>55.123531794248684</v>
      </c>
    </row>
    <row r="4474" spans="1:12" x14ac:dyDescent="0.2">
      <c r="A4474" s="28" t="s">
        <v>2119</v>
      </c>
      <c r="B4474" s="7" t="s">
        <v>2120</v>
      </c>
      <c r="C4474" s="38" t="s">
        <v>2121</v>
      </c>
      <c r="D4474" s="38">
        <v>81</v>
      </c>
      <c r="E4474" s="38">
        <v>17.5327190927046</v>
      </c>
      <c r="F4474">
        <v>92.77</v>
      </c>
      <c r="G4474">
        <v>127.7</v>
      </c>
      <c r="H4474">
        <v>6.03</v>
      </c>
      <c r="I4474" s="7">
        <v>18.36</v>
      </c>
      <c r="J4474" s="40">
        <f t="shared" si="207"/>
        <v>9.0393603936039355</v>
      </c>
      <c r="K4474" s="40">
        <f t="shared" si="208"/>
        <v>90.039206076941923</v>
      </c>
      <c r="L4474" s="40">
        <f t="shared" si="209"/>
        <v>9.9607939230580733</v>
      </c>
    </row>
    <row r="4475" spans="1:12" x14ac:dyDescent="0.2">
      <c r="A4475" s="28" t="s">
        <v>2587</v>
      </c>
      <c r="B4475" s="7" t="s">
        <v>2588</v>
      </c>
      <c r="C4475" s="38" t="s">
        <v>2589</v>
      </c>
      <c r="D4475" s="38">
        <v>306</v>
      </c>
      <c r="E4475" s="38">
        <v>17.526778297053799</v>
      </c>
      <c r="F4475">
        <v>11.16</v>
      </c>
      <c r="G4475">
        <v>12.62</v>
      </c>
      <c r="H4475">
        <v>128.25</v>
      </c>
      <c r="I4475" s="7">
        <v>30.28</v>
      </c>
      <c r="J4475" s="40">
        <f t="shared" si="207"/>
        <v>0.15000315397716521</v>
      </c>
      <c r="K4475" s="40">
        <f t="shared" si="208"/>
        <v>13.043716746201525</v>
      </c>
      <c r="L4475" s="40">
        <f t="shared" si="209"/>
        <v>86.956283253798475</v>
      </c>
    </row>
    <row r="4476" spans="1:12" x14ac:dyDescent="0.2">
      <c r="A4476" s="28" t="s">
        <v>3310</v>
      </c>
      <c r="B4476" s="7" t="s">
        <v>3311</v>
      </c>
      <c r="C4476" s="38" t="s">
        <v>3312</v>
      </c>
      <c r="D4476" s="38">
        <v>33</v>
      </c>
      <c r="E4476" s="38">
        <v>17.520349749595699</v>
      </c>
      <c r="F4476">
        <v>33.35</v>
      </c>
      <c r="G4476">
        <v>48.31</v>
      </c>
      <c r="H4476">
        <v>237.26</v>
      </c>
      <c r="I4476" s="7">
        <v>47.03</v>
      </c>
      <c r="J4476" s="40">
        <f t="shared" si="207"/>
        <v>0.28724190087586621</v>
      </c>
      <c r="K4476" s="40">
        <f t="shared" si="208"/>
        <v>22.314523842054928</v>
      </c>
      <c r="L4476" s="40">
        <f t="shared" si="209"/>
        <v>77.685476157945075</v>
      </c>
    </row>
    <row r="4477" spans="1:12" x14ac:dyDescent="0.2">
      <c r="A4477" s="28" t="s">
        <v>2689</v>
      </c>
      <c r="B4477" s="7" t="s">
        <v>2690</v>
      </c>
      <c r="C4477" s="38" t="s">
        <v>2691</v>
      </c>
      <c r="D4477" s="38">
        <v>41</v>
      </c>
      <c r="E4477" s="38">
        <v>17.517218573404001</v>
      </c>
      <c r="F4477">
        <v>47.82</v>
      </c>
      <c r="G4477">
        <v>29.45</v>
      </c>
      <c r="H4477">
        <v>18.27</v>
      </c>
      <c r="I4477" s="7">
        <v>15.43</v>
      </c>
      <c r="J4477" s="40">
        <f t="shared" si="207"/>
        <v>2.2928783382789315</v>
      </c>
      <c r="K4477" s="40">
        <f t="shared" si="208"/>
        <v>69.631431918536535</v>
      </c>
      <c r="L4477" s="40">
        <f t="shared" si="209"/>
        <v>30.368568081463458</v>
      </c>
    </row>
    <row r="4478" spans="1:12" x14ac:dyDescent="0.2">
      <c r="A4478" s="28" t="s">
        <v>2953</v>
      </c>
      <c r="B4478" s="7" t="s">
        <v>2954</v>
      </c>
      <c r="C4478" s="38" t="s">
        <v>2955</v>
      </c>
      <c r="D4478" s="38">
        <v>100</v>
      </c>
      <c r="E4478" s="38">
        <v>17.516854983798599</v>
      </c>
      <c r="F4478">
        <v>24.13</v>
      </c>
      <c r="G4478">
        <v>119.09</v>
      </c>
      <c r="H4478">
        <v>0</v>
      </c>
      <c r="I4478" s="7">
        <v>12.55</v>
      </c>
      <c r="J4478" s="40">
        <f t="shared" si="207"/>
        <v>11.411952191235059</v>
      </c>
      <c r="K4478" s="40">
        <f t="shared" si="208"/>
        <v>91.943249662964618</v>
      </c>
      <c r="L4478" s="40">
        <f t="shared" si="209"/>
        <v>8.056750337035373</v>
      </c>
    </row>
    <row r="4479" spans="1:12" x14ac:dyDescent="0.2">
      <c r="A4479" s="28" t="s">
        <v>3367</v>
      </c>
      <c r="B4479" s="7" t="s">
        <v>3368</v>
      </c>
      <c r="C4479" s="38" t="s">
        <v>3369</v>
      </c>
      <c r="D4479" s="38">
        <v>187</v>
      </c>
      <c r="E4479" s="38">
        <v>17.516209388815401</v>
      </c>
      <c r="F4479">
        <v>10.27</v>
      </c>
      <c r="G4479">
        <v>72.849999999999994</v>
      </c>
      <c r="H4479">
        <v>16.510000000000002</v>
      </c>
      <c r="I4479" s="7">
        <v>27</v>
      </c>
      <c r="J4479" s="40">
        <f t="shared" si="207"/>
        <v>1.910365433233739</v>
      </c>
      <c r="K4479" s="40">
        <f t="shared" si="208"/>
        <v>65.640053699755185</v>
      </c>
      <c r="L4479" s="40">
        <f t="shared" si="209"/>
        <v>34.359946300244815</v>
      </c>
    </row>
    <row r="4480" spans="1:12" x14ac:dyDescent="0.2">
      <c r="A4480" s="28" t="s">
        <v>2584</v>
      </c>
      <c r="B4480" s="7" t="s">
        <v>2585</v>
      </c>
      <c r="C4480" s="38" t="s">
        <v>2586</v>
      </c>
      <c r="D4480" s="38">
        <v>15</v>
      </c>
      <c r="E4480" s="38">
        <v>17.510397270658199</v>
      </c>
      <c r="F4480">
        <v>57.26</v>
      </c>
      <c r="G4480">
        <v>6.67</v>
      </c>
      <c r="H4480">
        <v>39.71</v>
      </c>
      <c r="I4480" s="7">
        <v>17.55</v>
      </c>
      <c r="J4480" s="40">
        <f t="shared" si="207"/>
        <v>1.1164862032832692</v>
      </c>
      <c r="K4480" s="40">
        <f t="shared" si="208"/>
        <v>52.751877217592217</v>
      </c>
      <c r="L4480" s="40">
        <f t="shared" si="209"/>
        <v>47.248122782407791</v>
      </c>
    </row>
    <row r="4481" spans="1:12" x14ac:dyDescent="0.2">
      <c r="A4481" s="28" t="s">
        <v>3055</v>
      </c>
      <c r="B4481" s="7" t="s">
        <v>3056</v>
      </c>
      <c r="C4481" s="38" t="s">
        <v>3057</v>
      </c>
      <c r="D4481" s="38">
        <v>158</v>
      </c>
      <c r="E4481" s="38">
        <v>17.508986018953099</v>
      </c>
      <c r="F4481">
        <v>97.87</v>
      </c>
      <c r="G4481">
        <v>18.670000000000002</v>
      </c>
      <c r="H4481">
        <v>124.19</v>
      </c>
      <c r="I4481" s="7">
        <v>110.13</v>
      </c>
      <c r="J4481" s="40">
        <f t="shared" si="207"/>
        <v>0.49735404574940256</v>
      </c>
      <c r="K4481" s="40">
        <f t="shared" si="208"/>
        <v>33.215527560850482</v>
      </c>
      <c r="L4481" s="40">
        <f t="shared" si="209"/>
        <v>66.784472439149511</v>
      </c>
    </row>
    <row r="4482" spans="1:12" x14ac:dyDescent="0.2">
      <c r="A4482" s="33" t="s">
        <v>1843</v>
      </c>
      <c r="B4482" s="7" t="s">
        <v>1844</v>
      </c>
      <c r="C4482" s="38" t="s">
        <v>1845</v>
      </c>
      <c r="D4482" s="38">
        <v>40</v>
      </c>
      <c r="E4482" s="38">
        <v>17.500855075604701</v>
      </c>
      <c r="F4482">
        <v>102.49</v>
      </c>
      <c r="G4482">
        <v>98.91</v>
      </c>
      <c r="H4482">
        <v>64.040000000000006</v>
      </c>
      <c r="I4482" s="7">
        <v>6.72</v>
      </c>
      <c r="J4482" s="40">
        <f t="shared" si="207"/>
        <v>2.8462408140192195</v>
      </c>
      <c r="K4482" s="40">
        <f t="shared" si="208"/>
        <v>74.000587889476762</v>
      </c>
      <c r="L4482" s="40">
        <f t="shared" si="209"/>
        <v>25.999412110523224</v>
      </c>
    </row>
    <row r="4483" spans="1:12" x14ac:dyDescent="0.2">
      <c r="A4483" s="28" t="s">
        <v>3370</v>
      </c>
      <c r="B4483" s="7" t="s">
        <v>3371</v>
      </c>
      <c r="C4483" s="38" t="s">
        <v>3372</v>
      </c>
      <c r="D4483" s="38">
        <v>54</v>
      </c>
      <c r="E4483" s="38">
        <v>17.493280609513199</v>
      </c>
      <c r="F4483">
        <v>23.47</v>
      </c>
      <c r="G4483">
        <v>6.72</v>
      </c>
      <c r="H4483">
        <v>61.06</v>
      </c>
      <c r="I4483" s="7">
        <v>6.03</v>
      </c>
      <c r="J4483" s="40">
        <f t="shared" si="207"/>
        <v>0.44999254732448946</v>
      </c>
      <c r="K4483" s="40">
        <f t="shared" si="208"/>
        <v>31.034128289473685</v>
      </c>
      <c r="L4483" s="40">
        <f t="shared" si="209"/>
        <v>68.965871710526315</v>
      </c>
    </row>
    <row r="4484" spans="1:12" x14ac:dyDescent="0.2">
      <c r="A4484" s="28" t="s">
        <v>2695</v>
      </c>
      <c r="B4484" s="7" t="s">
        <v>2696</v>
      </c>
      <c r="C4484" s="38" t="s">
        <v>2697</v>
      </c>
      <c r="D4484" s="38">
        <v>17</v>
      </c>
      <c r="E4484" s="38">
        <v>17.487797563346</v>
      </c>
      <c r="F4484">
        <v>39.5</v>
      </c>
      <c r="G4484">
        <v>19.12</v>
      </c>
      <c r="H4484">
        <v>33.11</v>
      </c>
      <c r="I4484" s="7">
        <v>102.29</v>
      </c>
      <c r="J4484" s="40">
        <f t="shared" si="207"/>
        <v>0.43293943870014773</v>
      </c>
      <c r="K4484" s="40">
        <f t="shared" si="208"/>
        <v>30.21338006391094</v>
      </c>
      <c r="L4484" s="40">
        <f t="shared" si="209"/>
        <v>69.786619936089068</v>
      </c>
    </row>
    <row r="4485" spans="1:12" x14ac:dyDescent="0.2">
      <c r="A4485" s="28" t="s">
        <v>3373</v>
      </c>
      <c r="B4485" s="7" t="s">
        <v>3374</v>
      </c>
      <c r="C4485" s="38" t="s">
        <v>3375</v>
      </c>
      <c r="D4485" s="38">
        <v>104</v>
      </c>
      <c r="E4485" s="38">
        <v>17.482263970236001</v>
      </c>
      <c r="F4485">
        <v>34.94</v>
      </c>
      <c r="G4485">
        <v>16.420000000000002</v>
      </c>
      <c r="H4485">
        <v>77.62</v>
      </c>
      <c r="I4485" s="7">
        <v>44.76</v>
      </c>
      <c r="J4485" s="40">
        <f t="shared" si="207"/>
        <v>0.41967641771531294</v>
      </c>
      <c r="K4485" s="40">
        <f t="shared" si="208"/>
        <v>29.561413606538505</v>
      </c>
      <c r="L4485" s="40">
        <f t="shared" si="209"/>
        <v>70.438586393461492</v>
      </c>
    </row>
    <row r="4486" spans="1:12" x14ac:dyDescent="0.2">
      <c r="A4486" s="28" t="s">
        <v>3085</v>
      </c>
      <c r="B4486" s="7" t="s">
        <v>3086</v>
      </c>
      <c r="C4486" s="38" t="s">
        <v>3087</v>
      </c>
      <c r="D4486" s="38">
        <v>236</v>
      </c>
      <c r="E4486" s="38">
        <v>17.463299876268302</v>
      </c>
      <c r="F4486">
        <v>147.12</v>
      </c>
      <c r="G4486">
        <v>68.81</v>
      </c>
      <c r="H4486">
        <v>0</v>
      </c>
      <c r="I4486" s="7">
        <v>0</v>
      </c>
      <c r="J4486" s="40" t="e">
        <f t="shared" si="207"/>
        <v>#DIV/0!</v>
      </c>
      <c r="K4486" s="40">
        <f t="shared" si="208"/>
        <v>100</v>
      </c>
      <c r="L4486" s="40">
        <f t="shared" si="209"/>
        <v>0</v>
      </c>
    </row>
    <row r="4487" spans="1:12" x14ac:dyDescent="0.2">
      <c r="A4487" s="28" t="s">
        <v>2308</v>
      </c>
      <c r="B4487" s="7" t="s">
        <v>2309</v>
      </c>
      <c r="C4487" s="38" t="s">
        <v>2310</v>
      </c>
      <c r="D4487" s="38">
        <v>42</v>
      </c>
      <c r="E4487" s="38">
        <v>17.4588492551072</v>
      </c>
      <c r="F4487">
        <v>21.6</v>
      </c>
      <c r="G4487">
        <v>54.37</v>
      </c>
      <c r="H4487">
        <v>1.23</v>
      </c>
      <c r="I4487" s="7">
        <v>0</v>
      </c>
      <c r="J4487" s="40">
        <f t="shared" si="207"/>
        <v>61.764227642276424</v>
      </c>
      <c r="K4487" s="40">
        <f t="shared" si="208"/>
        <v>98.406735751295329</v>
      </c>
      <c r="L4487" s="40">
        <f t="shared" si="209"/>
        <v>1.5932642487046633</v>
      </c>
    </row>
    <row r="4488" spans="1:12" x14ac:dyDescent="0.2">
      <c r="A4488" s="28" t="s">
        <v>2026</v>
      </c>
      <c r="B4488" s="7" t="s">
        <v>2027</v>
      </c>
      <c r="C4488" s="38" t="s">
        <v>2028</v>
      </c>
      <c r="D4488" s="38">
        <v>260</v>
      </c>
      <c r="E4488" s="38">
        <v>17.456514265508702</v>
      </c>
      <c r="F4488">
        <v>253.29</v>
      </c>
      <c r="G4488">
        <v>90.08</v>
      </c>
      <c r="H4488">
        <v>26.72</v>
      </c>
      <c r="I4488" s="7">
        <v>15.94</v>
      </c>
      <c r="J4488" s="40">
        <f t="shared" si="207"/>
        <v>8.0489920300046887</v>
      </c>
      <c r="K4488" s="40">
        <f t="shared" si="208"/>
        <v>88.949045410978414</v>
      </c>
      <c r="L4488" s="40">
        <f t="shared" si="209"/>
        <v>11.050954589021575</v>
      </c>
    </row>
    <row r="4489" spans="1:12" x14ac:dyDescent="0.2">
      <c r="A4489" s="28" t="s">
        <v>2935</v>
      </c>
      <c r="B4489" s="7" t="s">
        <v>2936</v>
      </c>
      <c r="C4489" s="38" t="s">
        <v>2937</v>
      </c>
      <c r="D4489" s="38">
        <v>14</v>
      </c>
      <c r="E4489" s="38">
        <v>17.454409597584899</v>
      </c>
      <c r="F4489">
        <v>85.62</v>
      </c>
      <c r="G4489">
        <v>22.86</v>
      </c>
      <c r="H4489">
        <v>1013.68</v>
      </c>
      <c r="I4489" s="7">
        <v>294.14</v>
      </c>
      <c r="J4489" s="40">
        <f t="shared" si="207"/>
        <v>8.2947194568059837E-2</v>
      </c>
      <c r="K4489" s="40">
        <f t="shared" si="208"/>
        <v>7.6593941961448859</v>
      </c>
      <c r="L4489" s="40">
        <f t="shared" si="209"/>
        <v>92.340605803855127</v>
      </c>
    </row>
    <row r="4490" spans="1:12" x14ac:dyDescent="0.2">
      <c r="A4490" s="28" t="s">
        <v>2572</v>
      </c>
      <c r="B4490" s="7" t="s">
        <v>2573</v>
      </c>
      <c r="C4490" s="38" t="s">
        <v>2574</v>
      </c>
      <c r="D4490" s="38">
        <v>71</v>
      </c>
      <c r="E4490" s="38">
        <v>17.449266632899199</v>
      </c>
      <c r="F4490">
        <v>3.64</v>
      </c>
      <c r="G4490">
        <v>68.989999999999995</v>
      </c>
      <c r="H4490">
        <v>13.73</v>
      </c>
      <c r="I4490" s="7">
        <v>16.02</v>
      </c>
      <c r="J4490" s="40">
        <f t="shared" si="207"/>
        <v>2.4413445378151257</v>
      </c>
      <c r="K4490" s="40">
        <f t="shared" si="208"/>
        <v>70.941590154327017</v>
      </c>
      <c r="L4490" s="40">
        <f t="shared" si="209"/>
        <v>29.058409845672983</v>
      </c>
    </row>
    <row r="4491" spans="1:12" x14ac:dyDescent="0.2">
      <c r="A4491" s="28" t="s">
        <v>2293</v>
      </c>
      <c r="B4491" s="7" t="s">
        <v>2294</v>
      </c>
      <c r="C4491" s="38" t="s">
        <v>2295</v>
      </c>
      <c r="D4491" s="38">
        <v>60</v>
      </c>
      <c r="E4491" s="38">
        <v>17.4432648784788</v>
      </c>
      <c r="F4491">
        <v>297.25</v>
      </c>
      <c r="G4491">
        <v>271.52999999999997</v>
      </c>
      <c r="H4491">
        <v>279.60000000000002</v>
      </c>
      <c r="I4491" s="7">
        <v>292.52999999999997</v>
      </c>
      <c r="J4491" s="40">
        <f t="shared" ref="J4491:J4554" si="210">(F4491+G4491)/(H4491+I4491)</f>
        <v>0.99414468739622108</v>
      </c>
      <c r="K4491" s="40">
        <f t="shared" si="208"/>
        <v>49.853187367978194</v>
      </c>
      <c r="L4491" s="40">
        <f t="shared" si="209"/>
        <v>50.146812632021806</v>
      </c>
    </row>
    <row r="4492" spans="1:12" x14ac:dyDescent="0.2">
      <c r="A4492" s="28" t="s">
        <v>3193</v>
      </c>
      <c r="B4492" s="7" t="s">
        <v>3194</v>
      </c>
      <c r="C4492" s="38" t="s">
        <v>3195</v>
      </c>
      <c r="D4492" s="38">
        <v>270</v>
      </c>
      <c r="E4492" s="38">
        <v>17.429564080041601</v>
      </c>
      <c r="F4492">
        <v>213.55</v>
      </c>
      <c r="G4492">
        <v>141.47</v>
      </c>
      <c r="H4492">
        <v>40.99</v>
      </c>
      <c r="I4492" s="7">
        <v>43.97</v>
      </c>
      <c r="J4492" s="40">
        <f t="shared" si="210"/>
        <v>4.1786723163841799</v>
      </c>
      <c r="K4492" s="40">
        <f t="shared" ref="K4492:K4555" si="211">SUM(F4492:G4492)/SUM(F4492:I4492)*100</f>
        <v>80.69003136506204</v>
      </c>
      <c r="L4492" s="40">
        <f t="shared" ref="L4492:L4555" si="212">SUM(H4492:I4492)/SUM(F4492:I4492)*100</f>
        <v>19.309968634937952</v>
      </c>
    </row>
    <row r="4493" spans="1:12" x14ac:dyDescent="0.2">
      <c r="A4493" s="28" t="s">
        <v>1000</v>
      </c>
      <c r="B4493" s="7" t="s">
        <v>1001</v>
      </c>
      <c r="C4493" s="38" t="s">
        <v>1002</v>
      </c>
      <c r="D4493" s="38">
        <v>173</v>
      </c>
      <c r="E4493" s="38">
        <v>17.427948111426801</v>
      </c>
      <c r="F4493">
        <v>53.81</v>
      </c>
      <c r="G4493">
        <v>17.329999999999998</v>
      </c>
      <c r="H4493">
        <v>20.47</v>
      </c>
      <c r="I4493" s="7">
        <v>23.43</v>
      </c>
      <c r="J4493" s="40">
        <f t="shared" si="210"/>
        <v>1.620501138952164</v>
      </c>
      <c r="K4493" s="40">
        <f t="shared" si="211"/>
        <v>61.839360222531305</v>
      </c>
      <c r="L4493" s="40">
        <f t="shared" si="212"/>
        <v>38.16063977746871</v>
      </c>
    </row>
    <row r="4494" spans="1:12" x14ac:dyDescent="0.2">
      <c r="A4494" s="28" t="s">
        <v>2686</v>
      </c>
      <c r="B4494" s="7" t="s">
        <v>2687</v>
      </c>
      <c r="C4494" s="38" t="s">
        <v>2688</v>
      </c>
      <c r="D4494" s="38">
        <v>47</v>
      </c>
      <c r="E4494" s="38">
        <v>17.4273984765363</v>
      </c>
      <c r="F4494">
        <v>116.18</v>
      </c>
      <c r="G4494">
        <v>23.18</v>
      </c>
      <c r="H4494">
        <v>25.69</v>
      </c>
      <c r="I4494" s="7">
        <v>13.88</v>
      </c>
      <c r="J4494" s="40">
        <f t="shared" si="210"/>
        <v>3.5218599949456664</v>
      </c>
      <c r="K4494" s="40">
        <f t="shared" si="211"/>
        <v>77.885206505337294</v>
      </c>
      <c r="L4494" s="40">
        <f t="shared" si="212"/>
        <v>22.114793494662717</v>
      </c>
    </row>
    <row r="4495" spans="1:12" x14ac:dyDescent="0.2">
      <c r="A4495" s="28" t="s">
        <v>2176</v>
      </c>
      <c r="B4495" s="7" t="s">
        <v>2177</v>
      </c>
      <c r="C4495" s="38" t="s">
        <v>2178</v>
      </c>
      <c r="D4495" s="38">
        <v>268</v>
      </c>
      <c r="E4495" s="38">
        <v>17.422645720823201</v>
      </c>
      <c r="F4495">
        <v>0</v>
      </c>
      <c r="G4495">
        <v>0</v>
      </c>
      <c r="H4495">
        <v>2.52</v>
      </c>
      <c r="I4495" s="7">
        <v>87.26</v>
      </c>
      <c r="J4495" s="40">
        <f t="shared" si="210"/>
        <v>0</v>
      </c>
      <c r="K4495" s="40">
        <f t="shared" si="211"/>
        <v>0</v>
      </c>
      <c r="L4495" s="40">
        <f t="shared" si="212"/>
        <v>100</v>
      </c>
    </row>
    <row r="4496" spans="1:12" x14ac:dyDescent="0.2">
      <c r="A4496" s="28" t="s">
        <v>1765</v>
      </c>
      <c r="B4496" s="7" t="s">
        <v>1766</v>
      </c>
      <c r="C4496" s="38" t="s">
        <v>1767</v>
      </c>
      <c r="D4496" s="38">
        <v>26</v>
      </c>
      <c r="E4496" s="38">
        <v>17.412971170324798</v>
      </c>
      <c r="F4496">
        <v>2.2400000000000002</v>
      </c>
      <c r="G4496">
        <v>3.47</v>
      </c>
      <c r="H4496">
        <v>96.74</v>
      </c>
      <c r="I4496" s="7">
        <v>90.6</v>
      </c>
      <c r="J4496" s="40">
        <f t="shared" si="210"/>
        <v>3.0479342372157582E-2</v>
      </c>
      <c r="K4496" s="40">
        <f t="shared" si="211"/>
        <v>2.9577829577829586</v>
      </c>
      <c r="L4496" s="40">
        <f t="shared" si="212"/>
        <v>97.042217042217032</v>
      </c>
    </row>
    <row r="4497" spans="1:12" x14ac:dyDescent="0.2">
      <c r="A4497" s="28" t="s">
        <v>2932</v>
      </c>
      <c r="B4497" s="7" t="s">
        <v>2933</v>
      </c>
      <c r="C4497" s="38" t="s">
        <v>2934</v>
      </c>
      <c r="D4497" s="38">
        <v>189</v>
      </c>
      <c r="E4497" s="38">
        <v>17.410097645414901</v>
      </c>
      <c r="F4497">
        <v>32.82</v>
      </c>
      <c r="G4497">
        <v>25.82</v>
      </c>
      <c r="H4497">
        <v>8.98</v>
      </c>
      <c r="I4497" s="7">
        <v>16.29</v>
      </c>
      <c r="J4497" s="40">
        <f t="shared" si="210"/>
        <v>2.3205381875741988</v>
      </c>
      <c r="K4497" s="40">
        <f t="shared" si="211"/>
        <v>69.884399952329872</v>
      </c>
      <c r="L4497" s="40">
        <f t="shared" si="212"/>
        <v>30.115600047670121</v>
      </c>
    </row>
    <row r="4498" spans="1:12" x14ac:dyDescent="0.2">
      <c r="A4498" s="28" t="s">
        <v>2281</v>
      </c>
      <c r="B4498" s="7" t="s">
        <v>2282</v>
      </c>
      <c r="C4498" s="38" t="s">
        <v>2283</v>
      </c>
      <c r="D4498" s="38">
        <v>147</v>
      </c>
      <c r="E4498" s="38">
        <v>17.3892303026172</v>
      </c>
      <c r="F4498">
        <v>16.510000000000002</v>
      </c>
      <c r="G4498">
        <v>63.39</v>
      </c>
      <c r="H4498">
        <v>8.94</v>
      </c>
      <c r="I4498" s="7">
        <v>58.33</v>
      </c>
      <c r="J4498" s="40">
        <f t="shared" si="210"/>
        <v>1.1877508547643825</v>
      </c>
      <c r="K4498" s="40">
        <f t="shared" si="211"/>
        <v>54.290956037235851</v>
      </c>
      <c r="L4498" s="40">
        <f t="shared" si="212"/>
        <v>45.709043962764149</v>
      </c>
    </row>
    <row r="4499" spans="1:12" x14ac:dyDescent="0.2">
      <c r="A4499" s="28" t="s">
        <v>2299</v>
      </c>
      <c r="B4499" s="7" t="s">
        <v>2300</v>
      </c>
      <c r="C4499" s="38" t="s">
        <v>2301</v>
      </c>
      <c r="D4499" s="38">
        <v>16</v>
      </c>
      <c r="E4499" s="38">
        <v>17.387315997230999</v>
      </c>
      <c r="F4499">
        <v>3.76</v>
      </c>
      <c r="G4499">
        <v>1.32</v>
      </c>
      <c r="H4499">
        <v>45.42</v>
      </c>
      <c r="I4499" s="7">
        <v>40.89</v>
      </c>
      <c r="J4499" s="40">
        <f t="shared" si="210"/>
        <v>5.8857606302861777E-2</v>
      </c>
      <c r="K4499" s="40">
        <f t="shared" si="211"/>
        <v>5.5585950322792428</v>
      </c>
      <c r="L4499" s="40">
        <f t="shared" si="212"/>
        <v>94.441404967720757</v>
      </c>
    </row>
    <row r="4500" spans="1:12" x14ac:dyDescent="0.2">
      <c r="A4500" s="28" t="s">
        <v>3376</v>
      </c>
      <c r="B4500" s="7" t="s">
        <v>3377</v>
      </c>
      <c r="C4500" s="38" t="s">
        <v>3378</v>
      </c>
      <c r="D4500" s="38">
        <v>17</v>
      </c>
      <c r="E4500" s="38">
        <v>17.380670161859001</v>
      </c>
      <c r="F4500">
        <v>0</v>
      </c>
      <c r="G4500">
        <v>0</v>
      </c>
      <c r="H4500">
        <v>59.27</v>
      </c>
      <c r="I4500" s="7">
        <v>95.77</v>
      </c>
      <c r="J4500" s="40">
        <f t="shared" si="210"/>
        <v>0</v>
      </c>
      <c r="K4500" s="40">
        <f t="shared" si="211"/>
        <v>0</v>
      </c>
      <c r="L4500" s="40">
        <f t="shared" si="212"/>
        <v>100</v>
      </c>
    </row>
    <row r="4501" spans="1:12" x14ac:dyDescent="0.2">
      <c r="A4501" s="28" t="s">
        <v>2269</v>
      </c>
      <c r="B4501" s="7" t="s">
        <v>2270</v>
      </c>
      <c r="C4501" s="38" t="s">
        <v>2271</v>
      </c>
      <c r="D4501" s="38">
        <v>106</v>
      </c>
      <c r="E4501" s="38">
        <v>17.380353811877502</v>
      </c>
      <c r="F4501">
        <v>31.11</v>
      </c>
      <c r="G4501">
        <v>7.69</v>
      </c>
      <c r="H4501">
        <v>27.49</v>
      </c>
      <c r="I4501" s="7">
        <v>31.23</v>
      </c>
      <c r="J4501" s="40">
        <f t="shared" si="210"/>
        <v>0.66076294277929148</v>
      </c>
      <c r="K4501" s="40">
        <f t="shared" si="211"/>
        <v>39.786710418375712</v>
      </c>
      <c r="L4501" s="40">
        <f t="shared" si="212"/>
        <v>60.213289581624288</v>
      </c>
    </row>
    <row r="4502" spans="1:12" x14ac:dyDescent="0.2">
      <c r="A4502" s="28" t="s">
        <v>2350</v>
      </c>
      <c r="B4502" s="7" t="s">
        <v>2351</v>
      </c>
      <c r="C4502" s="38" t="s">
        <v>2352</v>
      </c>
      <c r="D4502" s="38">
        <v>47</v>
      </c>
      <c r="E4502" s="38">
        <v>17.3773975166722</v>
      </c>
      <c r="F4502">
        <v>3.5</v>
      </c>
      <c r="G4502">
        <v>29.07</v>
      </c>
      <c r="H4502">
        <v>1.1200000000000001</v>
      </c>
      <c r="I4502" s="7">
        <v>86.39</v>
      </c>
      <c r="J4502" s="40">
        <f t="shared" si="210"/>
        <v>0.37218603588161353</v>
      </c>
      <c r="K4502" s="40">
        <f t="shared" si="211"/>
        <v>27.123584277148566</v>
      </c>
      <c r="L4502" s="40">
        <f t="shared" si="212"/>
        <v>72.876415722851434</v>
      </c>
    </row>
    <row r="4503" spans="1:12" x14ac:dyDescent="0.2">
      <c r="A4503" s="28" t="s">
        <v>499</v>
      </c>
      <c r="B4503" s="7" t="s">
        <v>500</v>
      </c>
      <c r="C4503" s="38" t="s">
        <v>501</v>
      </c>
      <c r="D4503" s="38">
        <v>81</v>
      </c>
      <c r="E4503" s="38">
        <v>17.374749372096101</v>
      </c>
      <c r="F4503">
        <v>212.61</v>
      </c>
      <c r="G4503">
        <v>78.55</v>
      </c>
      <c r="H4503">
        <v>71.03</v>
      </c>
      <c r="I4503" s="7">
        <v>31.99</v>
      </c>
      <c r="J4503" s="40">
        <f t="shared" si="210"/>
        <v>2.826247330615415</v>
      </c>
      <c r="K4503" s="40">
        <f t="shared" si="211"/>
        <v>73.864731848394129</v>
      </c>
      <c r="L4503" s="40">
        <f t="shared" si="212"/>
        <v>26.13526815160586</v>
      </c>
    </row>
    <row r="4504" spans="1:12" x14ac:dyDescent="0.2">
      <c r="A4504" s="28" t="s">
        <v>2548</v>
      </c>
      <c r="B4504" s="7" t="s">
        <v>2549</v>
      </c>
      <c r="C4504" s="38" t="s">
        <v>2550</v>
      </c>
      <c r="D4504" s="38">
        <v>47</v>
      </c>
      <c r="E4504" s="38">
        <v>17.372196348224598</v>
      </c>
      <c r="F4504">
        <v>33.44</v>
      </c>
      <c r="G4504">
        <v>56.36</v>
      </c>
      <c r="H4504">
        <v>8.58</v>
      </c>
      <c r="I4504" s="7">
        <v>23.25</v>
      </c>
      <c r="J4504" s="40">
        <f t="shared" si="210"/>
        <v>2.8212378259503614</v>
      </c>
      <c r="K4504" s="40">
        <f t="shared" si="211"/>
        <v>73.830469456548556</v>
      </c>
      <c r="L4504" s="40">
        <f t="shared" si="212"/>
        <v>26.169530543451451</v>
      </c>
    </row>
    <row r="4505" spans="1:12" x14ac:dyDescent="0.2">
      <c r="A4505" s="28" t="s">
        <v>3169</v>
      </c>
      <c r="B4505" s="7" t="s">
        <v>3170</v>
      </c>
      <c r="C4505" s="38" t="s">
        <v>3171</v>
      </c>
      <c r="D4505" s="38">
        <v>40</v>
      </c>
      <c r="E4505" s="38">
        <v>17.3340887887638</v>
      </c>
      <c r="F4505">
        <v>79.72</v>
      </c>
      <c r="G4505">
        <v>11.35</v>
      </c>
      <c r="H4505">
        <v>20.99</v>
      </c>
      <c r="I4505" s="7">
        <v>3.67</v>
      </c>
      <c r="J4505" s="40">
        <f t="shared" si="210"/>
        <v>3.6930251419302516</v>
      </c>
      <c r="K4505" s="40">
        <f t="shared" si="211"/>
        <v>78.691782597425046</v>
      </c>
      <c r="L4505" s="40">
        <f t="shared" si="212"/>
        <v>21.308217402574957</v>
      </c>
    </row>
    <row r="4506" spans="1:12" x14ac:dyDescent="0.2">
      <c r="A4506" s="28" t="s">
        <v>3130</v>
      </c>
      <c r="B4506" s="7" t="s">
        <v>3131</v>
      </c>
      <c r="C4506" s="38" t="s">
        <v>3132</v>
      </c>
      <c r="D4506" s="38">
        <v>156</v>
      </c>
      <c r="E4506" s="38">
        <v>17.333346663015</v>
      </c>
      <c r="F4506">
        <v>11.45</v>
      </c>
      <c r="G4506">
        <v>18.55</v>
      </c>
      <c r="H4506">
        <v>24.31</v>
      </c>
      <c r="I4506" s="7">
        <v>76.69</v>
      </c>
      <c r="J4506" s="40">
        <f t="shared" si="210"/>
        <v>0.29702970297029702</v>
      </c>
      <c r="K4506" s="40">
        <f t="shared" si="211"/>
        <v>22.900763358778626</v>
      </c>
      <c r="L4506" s="40">
        <f t="shared" si="212"/>
        <v>77.099236641221367</v>
      </c>
    </row>
    <row r="4507" spans="1:12" x14ac:dyDescent="0.2">
      <c r="A4507" s="28" t="s">
        <v>3241</v>
      </c>
      <c r="B4507" s="7" t="s">
        <v>3242</v>
      </c>
      <c r="C4507" s="38" t="s">
        <v>3243</v>
      </c>
      <c r="D4507" s="38">
        <v>111</v>
      </c>
      <c r="E4507" s="38">
        <v>17.3190987576175</v>
      </c>
      <c r="F4507">
        <v>1118.1600000000001</v>
      </c>
      <c r="G4507">
        <v>242.11</v>
      </c>
      <c r="H4507">
        <v>87.36</v>
      </c>
      <c r="I4507" s="7">
        <v>67.91</v>
      </c>
      <c r="J4507" s="40">
        <f t="shared" si="210"/>
        <v>8.7606749533071433</v>
      </c>
      <c r="K4507" s="40">
        <f t="shared" si="211"/>
        <v>89.754806867519164</v>
      </c>
      <c r="L4507" s="40">
        <f t="shared" si="212"/>
        <v>10.245193132480832</v>
      </c>
    </row>
    <row r="4508" spans="1:12" x14ac:dyDescent="0.2">
      <c r="A4508" s="28" t="s">
        <v>3256</v>
      </c>
      <c r="B4508" s="7" t="s">
        <v>3257</v>
      </c>
      <c r="C4508" s="38" t="s">
        <v>3258</v>
      </c>
      <c r="D4508" s="38">
        <v>46</v>
      </c>
      <c r="E4508" s="38">
        <v>17.3184641675001</v>
      </c>
      <c r="F4508">
        <v>35.5</v>
      </c>
      <c r="G4508">
        <v>54.84</v>
      </c>
      <c r="H4508">
        <v>16.649999999999999</v>
      </c>
      <c r="I4508" s="7">
        <v>14.57</v>
      </c>
      <c r="J4508" s="40">
        <f t="shared" si="210"/>
        <v>2.8936579115951315</v>
      </c>
      <c r="K4508" s="40">
        <f t="shared" si="211"/>
        <v>74.317209608423823</v>
      </c>
      <c r="L4508" s="40">
        <f t="shared" si="212"/>
        <v>25.682790391576177</v>
      </c>
    </row>
    <row r="4509" spans="1:12" x14ac:dyDescent="0.2">
      <c r="A4509" s="28" t="s">
        <v>3106</v>
      </c>
      <c r="B4509" s="7" t="s">
        <v>3107</v>
      </c>
      <c r="C4509" s="38" t="s">
        <v>3108</v>
      </c>
      <c r="D4509" s="38">
        <v>45</v>
      </c>
      <c r="E4509" s="38">
        <v>17.265874936800301</v>
      </c>
      <c r="F4509">
        <v>20.86</v>
      </c>
      <c r="G4509">
        <v>67.849999999999994</v>
      </c>
      <c r="H4509">
        <v>18.649999999999999</v>
      </c>
      <c r="I4509" s="7">
        <v>51.04</v>
      </c>
      <c r="J4509" s="40">
        <f t="shared" si="210"/>
        <v>1.2729229444683599</v>
      </c>
      <c r="K4509" s="40">
        <f t="shared" si="211"/>
        <v>56.003787878787882</v>
      </c>
      <c r="L4509" s="40">
        <f t="shared" si="212"/>
        <v>43.996212121212125</v>
      </c>
    </row>
    <row r="4510" spans="1:12" x14ac:dyDescent="0.2">
      <c r="A4510" s="28" t="s">
        <v>3133</v>
      </c>
      <c r="B4510" s="7" t="s">
        <v>3134</v>
      </c>
      <c r="C4510" s="38" t="s">
        <v>3135</v>
      </c>
      <c r="D4510" s="38">
        <v>40</v>
      </c>
      <c r="E4510" s="38">
        <v>17.257485208785699</v>
      </c>
      <c r="F4510">
        <v>21.62</v>
      </c>
      <c r="G4510">
        <v>19.14</v>
      </c>
      <c r="H4510">
        <v>260.52999999999997</v>
      </c>
      <c r="I4510" s="7">
        <v>38.93</v>
      </c>
      <c r="J4510" s="40">
        <f t="shared" si="210"/>
        <v>0.13611166766846994</v>
      </c>
      <c r="K4510" s="40">
        <f t="shared" si="211"/>
        <v>11.98048321674211</v>
      </c>
      <c r="L4510" s="40">
        <f t="shared" si="212"/>
        <v>88.019516783257885</v>
      </c>
    </row>
    <row r="4511" spans="1:12" x14ac:dyDescent="0.2">
      <c r="A4511" s="28" t="s">
        <v>292</v>
      </c>
      <c r="B4511" s="7" t="s">
        <v>293</v>
      </c>
      <c r="C4511" s="38" t="s">
        <v>294</v>
      </c>
      <c r="D4511" s="38">
        <v>61</v>
      </c>
      <c r="E4511" s="38">
        <v>17.247904081681099</v>
      </c>
      <c r="F4511">
        <v>2.8</v>
      </c>
      <c r="G4511">
        <v>0</v>
      </c>
      <c r="H4511">
        <v>124.44</v>
      </c>
      <c r="I4511" s="7">
        <v>555.23</v>
      </c>
      <c r="J4511" s="40">
        <f t="shared" si="210"/>
        <v>4.1196462989391905E-3</v>
      </c>
      <c r="K4511" s="40">
        <f t="shared" si="211"/>
        <v>0.41027444429791776</v>
      </c>
      <c r="L4511" s="40">
        <f t="shared" si="212"/>
        <v>99.589725555702088</v>
      </c>
    </row>
    <row r="4512" spans="1:12" x14ac:dyDescent="0.2">
      <c r="A4512" s="28" t="s">
        <v>2794</v>
      </c>
      <c r="B4512" s="7" t="s">
        <v>2795</v>
      </c>
      <c r="C4512" s="38" t="s">
        <v>2796</v>
      </c>
      <c r="D4512" s="38">
        <v>24</v>
      </c>
      <c r="E4512" s="38">
        <v>17.247770481869001</v>
      </c>
      <c r="F4512">
        <v>43.37</v>
      </c>
      <c r="G4512">
        <v>42.44</v>
      </c>
      <c r="H4512">
        <v>42.01</v>
      </c>
      <c r="I4512" s="7">
        <v>35.619999999999997</v>
      </c>
      <c r="J4512" s="40">
        <f t="shared" si="210"/>
        <v>1.1053716346773155</v>
      </c>
      <c r="K4512" s="40">
        <f t="shared" si="211"/>
        <v>52.502447381302005</v>
      </c>
      <c r="L4512" s="40">
        <f t="shared" si="212"/>
        <v>47.497552618697995</v>
      </c>
    </row>
    <row r="4513" spans="1:12" x14ac:dyDescent="0.2">
      <c r="A4513" s="28" t="s">
        <v>3331</v>
      </c>
      <c r="B4513" s="7" t="s">
        <v>3332</v>
      </c>
      <c r="C4513" s="38" t="s">
        <v>3333</v>
      </c>
      <c r="D4513" s="38">
        <v>115</v>
      </c>
      <c r="E4513" s="38">
        <v>17.242239693321402</v>
      </c>
      <c r="F4513">
        <v>42.52</v>
      </c>
      <c r="G4513">
        <v>19.36</v>
      </c>
      <c r="H4513">
        <v>12.7</v>
      </c>
      <c r="I4513" s="7">
        <v>14.01</v>
      </c>
      <c r="J4513" s="40">
        <f t="shared" si="210"/>
        <v>2.316735305129165</v>
      </c>
      <c r="K4513" s="40">
        <f t="shared" si="211"/>
        <v>69.849870188508859</v>
      </c>
      <c r="L4513" s="40">
        <f t="shared" si="212"/>
        <v>30.150129811491137</v>
      </c>
    </row>
    <row r="4514" spans="1:12" x14ac:dyDescent="0.2">
      <c r="A4514" s="32" t="s">
        <v>1882</v>
      </c>
      <c r="B4514" s="7" t="s">
        <v>1883</v>
      </c>
      <c r="C4514" s="38" t="s">
        <v>1884</v>
      </c>
      <c r="D4514" s="38">
        <v>213</v>
      </c>
      <c r="E4514" s="38">
        <v>17.2332648765016</v>
      </c>
      <c r="F4514">
        <v>96.88</v>
      </c>
      <c r="G4514">
        <v>2.35</v>
      </c>
      <c r="H4514">
        <v>0</v>
      </c>
      <c r="I4514" s="7">
        <v>0</v>
      </c>
      <c r="J4514" s="40" t="e">
        <f t="shared" si="210"/>
        <v>#DIV/0!</v>
      </c>
      <c r="K4514" s="40">
        <f t="shared" si="211"/>
        <v>100</v>
      </c>
      <c r="L4514" s="40">
        <f t="shared" si="212"/>
        <v>0</v>
      </c>
    </row>
    <row r="4515" spans="1:12" x14ac:dyDescent="0.2">
      <c r="A4515" s="28" t="s">
        <v>2827</v>
      </c>
      <c r="B4515" s="7" t="s">
        <v>2828</v>
      </c>
      <c r="C4515" s="38" t="s">
        <v>2829</v>
      </c>
      <c r="D4515" s="38">
        <v>268</v>
      </c>
      <c r="E4515" s="38">
        <v>17.2114858691798</v>
      </c>
      <c r="F4515">
        <v>15.81</v>
      </c>
      <c r="G4515">
        <v>56.35</v>
      </c>
      <c r="H4515">
        <v>5.61</v>
      </c>
      <c r="I4515" s="7">
        <v>20.91</v>
      </c>
      <c r="J4515" s="40">
        <f t="shared" si="210"/>
        <v>2.7209653092006034</v>
      </c>
      <c r="K4515" s="40">
        <f t="shared" si="211"/>
        <v>73.125253344142678</v>
      </c>
      <c r="L4515" s="40">
        <f t="shared" si="212"/>
        <v>26.874746655857319</v>
      </c>
    </row>
    <row r="4516" spans="1:12" x14ac:dyDescent="0.2">
      <c r="A4516" s="28" t="s">
        <v>2038</v>
      </c>
      <c r="B4516" s="7" t="s">
        <v>2039</v>
      </c>
      <c r="C4516" s="38" t="s">
        <v>2040</v>
      </c>
      <c r="D4516" s="38">
        <v>23</v>
      </c>
      <c r="E4516" s="38">
        <v>17.1881772886146</v>
      </c>
      <c r="F4516">
        <v>27.93</v>
      </c>
      <c r="G4516">
        <v>16.05</v>
      </c>
      <c r="H4516">
        <v>59.09</v>
      </c>
      <c r="I4516" s="7">
        <v>15.5</v>
      </c>
      <c r="J4516" s="40">
        <f t="shared" si="210"/>
        <v>0.58962327389730529</v>
      </c>
      <c r="K4516" s="40">
        <f t="shared" si="211"/>
        <v>37.092013156785022</v>
      </c>
      <c r="L4516" s="40">
        <f t="shared" si="212"/>
        <v>62.907986843214978</v>
      </c>
    </row>
    <row r="4517" spans="1:12" x14ac:dyDescent="0.2">
      <c r="A4517" s="28" t="s">
        <v>1681</v>
      </c>
      <c r="B4517" s="7" t="s">
        <v>1682</v>
      </c>
      <c r="C4517" s="38" t="s">
        <v>1683</v>
      </c>
      <c r="D4517" s="38">
        <v>86</v>
      </c>
      <c r="E4517" s="38">
        <v>17.183359993667899</v>
      </c>
      <c r="F4517">
        <v>291.64</v>
      </c>
      <c r="G4517">
        <v>227.91</v>
      </c>
      <c r="H4517">
        <v>22.22</v>
      </c>
      <c r="I4517" s="7">
        <v>33.35</v>
      </c>
      <c r="J4517" s="40">
        <f t="shared" si="210"/>
        <v>9.3494691380241122</v>
      </c>
      <c r="K4517" s="40">
        <f t="shared" si="211"/>
        <v>90.33766866045346</v>
      </c>
      <c r="L4517" s="40">
        <f t="shared" si="212"/>
        <v>9.6623313395465296</v>
      </c>
    </row>
    <row r="4518" spans="1:12" x14ac:dyDescent="0.2">
      <c r="A4518" s="28" t="s">
        <v>3013</v>
      </c>
      <c r="B4518" s="7" t="s">
        <v>3014</v>
      </c>
      <c r="C4518" s="38" t="s">
        <v>3015</v>
      </c>
      <c r="D4518" s="38">
        <v>16</v>
      </c>
      <c r="E4518" s="38">
        <v>17.183158322859899</v>
      </c>
      <c r="F4518">
        <v>16.809999999999999</v>
      </c>
      <c r="G4518">
        <v>7.43</v>
      </c>
      <c r="H4518">
        <v>141.41999999999999</v>
      </c>
      <c r="I4518" s="7">
        <v>148.86000000000001</v>
      </c>
      <c r="J4518" s="40">
        <f t="shared" si="210"/>
        <v>8.3505580818520053E-2</v>
      </c>
      <c r="K4518" s="40">
        <f t="shared" si="211"/>
        <v>7.7069820679130094</v>
      </c>
      <c r="L4518" s="40">
        <f t="shared" si="212"/>
        <v>92.293017932086983</v>
      </c>
    </row>
    <row r="4519" spans="1:12" x14ac:dyDescent="0.2">
      <c r="A4519" s="28" t="s">
        <v>3379</v>
      </c>
      <c r="B4519" s="7" t="s">
        <v>3380</v>
      </c>
      <c r="C4519" s="38" t="s">
        <v>3381</v>
      </c>
      <c r="D4519" s="38">
        <v>25</v>
      </c>
      <c r="E4519" s="38">
        <v>17.1830498231446</v>
      </c>
      <c r="F4519">
        <v>125.83</v>
      </c>
      <c r="G4519">
        <v>235.3</v>
      </c>
      <c r="H4519">
        <v>56.44</v>
      </c>
      <c r="I4519" s="7">
        <v>125.38</v>
      </c>
      <c r="J4519" s="40">
        <f t="shared" si="210"/>
        <v>1.9861951380486196</v>
      </c>
      <c r="K4519" s="40">
        <f t="shared" si="211"/>
        <v>66.512570218252137</v>
      </c>
      <c r="L4519" s="40">
        <f t="shared" si="212"/>
        <v>33.487429781747856</v>
      </c>
    </row>
    <row r="4520" spans="1:12" x14ac:dyDescent="0.2">
      <c r="A4520" s="28" t="s">
        <v>3226</v>
      </c>
      <c r="B4520" s="7" t="s">
        <v>3227</v>
      </c>
      <c r="C4520" s="38" t="s">
        <v>3228</v>
      </c>
      <c r="D4520" s="38">
        <v>67</v>
      </c>
      <c r="E4520" s="38">
        <v>17.174190404019502</v>
      </c>
      <c r="F4520">
        <v>179.19</v>
      </c>
      <c r="G4520">
        <v>137.29</v>
      </c>
      <c r="H4520">
        <v>146.08000000000001</v>
      </c>
      <c r="I4520" s="7">
        <v>134.57</v>
      </c>
      <c r="J4520" s="40">
        <f t="shared" si="210"/>
        <v>1.1276679137716017</v>
      </c>
      <c r="K4520" s="40">
        <f t="shared" si="211"/>
        <v>53.000184214492648</v>
      </c>
      <c r="L4520" s="40">
        <f t="shared" si="212"/>
        <v>46.99981578550733</v>
      </c>
    </row>
    <row r="4521" spans="1:12" x14ac:dyDescent="0.2">
      <c r="A4521" s="28" t="s">
        <v>2215</v>
      </c>
      <c r="B4521" s="7" t="s">
        <v>2216</v>
      </c>
      <c r="C4521" s="38" t="s">
        <v>2217</v>
      </c>
      <c r="D4521" s="38">
        <v>142</v>
      </c>
      <c r="E4521" s="38">
        <v>17.170750732590498</v>
      </c>
      <c r="F4521">
        <v>20.68</v>
      </c>
      <c r="G4521">
        <v>44.16</v>
      </c>
      <c r="H4521">
        <v>26.51</v>
      </c>
      <c r="I4521" s="7">
        <v>97.45</v>
      </c>
      <c r="J4521" s="40">
        <f t="shared" si="210"/>
        <v>0.5230719586963537</v>
      </c>
      <c r="K4521" s="40">
        <f t="shared" si="211"/>
        <v>34.343220338983052</v>
      </c>
      <c r="L4521" s="40">
        <f t="shared" si="212"/>
        <v>65.656779661016955</v>
      </c>
    </row>
    <row r="4522" spans="1:12" x14ac:dyDescent="0.2">
      <c r="A4522" s="28" t="s">
        <v>1114</v>
      </c>
      <c r="B4522" s="7" t="s">
        <v>1115</v>
      </c>
      <c r="C4522" s="38" t="s">
        <v>1116</v>
      </c>
      <c r="D4522" s="38">
        <v>107</v>
      </c>
      <c r="E4522" s="38">
        <v>17.1683353585343</v>
      </c>
      <c r="F4522">
        <v>167.06</v>
      </c>
      <c r="G4522">
        <v>185.79</v>
      </c>
      <c r="H4522">
        <v>219.64</v>
      </c>
      <c r="I4522" s="7">
        <v>217.14</v>
      </c>
      <c r="J4522" s="40">
        <f t="shared" si="210"/>
        <v>0.80784376574018968</v>
      </c>
      <c r="K4522" s="40">
        <f t="shared" si="211"/>
        <v>44.685485607183111</v>
      </c>
      <c r="L4522" s="40">
        <f t="shared" si="212"/>
        <v>55.314514392816882</v>
      </c>
    </row>
    <row r="4523" spans="1:12" x14ac:dyDescent="0.2">
      <c r="A4523" s="28" t="s">
        <v>1747</v>
      </c>
      <c r="B4523" s="7" t="s">
        <v>1748</v>
      </c>
      <c r="C4523" s="38" t="s">
        <v>1749</v>
      </c>
      <c r="D4523" s="38">
        <v>213</v>
      </c>
      <c r="E4523" s="38">
        <v>17.164602168691498</v>
      </c>
      <c r="F4523">
        <v>1899.64</v>
      </c>
      <c r="G4523">
        <v>1728.74</v>
      </c>
      <c r="H4523">
        <v>1869.14</v>
      </c>
      <c r="I4523" s="7">
        <v>1162.2</v>
      </c>
      <c r="J4523" s="40">
        <f t="shared" si="210"/>
        <v>1.1969558017246498</v>
      </c>
      <c r="K4523" s="40">
        <f t="shared" si="211"/>
        <v>54.482470734505348</v>
      </c>
      <c r="L4523" s="40">
        <f t="shared" si="212"/>
        <v>45.517529265494645</v>
      </c>
    </row>
    <row r="4524" spans="1:12" x14ac:dyDescent="0.2">
      <c r="A4524" s="28" t="s">
        <v>1351</v>
      </c>
      <c r="B4524" s="7" t="s">
        <v>1352</v>
      </c>
      <c r="C4524" s="38" t="s">
        <v>1353</v>
      </c>
      <c r="D4524" s="38">
        <v>65</v>
      </c>
      <c r="E4524" s="38">
        <v>17.147685026794399</v>
      </c>
      <c r="F4524">
        <v>54.12</v>
      </c>
      <c r="G4524">
        <v>67.55</v>
      </c>
      <c r="H4524">
        <v>39.76</v>
      </c>
      <c r="I4524" s="7">
        <v>34.299999999999997</v>
      </c>
      <c r="J4524" s="40">
        <f t="shared" si="210"/>
        <v>1.6428571428571426</v>
      </c>
      <c r="K4524" s="40">
        <f t="shared" si="211"/>
        <v>62.162162162162168</v>
      </c>
      <c r="L4524" s="40">
        <f t="shared" si="212"/>
        <v>37.837837837837846</v>
      </c>
    </row>
    <row r="4525" spans="1:12" x14ac:dyDescent="0.2">
      <c r="A4525" s="31" t="s">
        <v>2674</v>
      </c>
      <c r="B4525" s="7" t="s">
        <v>2675</v>
      </c>
      <c r="C4525" s="38" t="s">
        <v>2676</v>
      </c>
      <c r="D4525" s="38">
        <v>28</v>
      </c>
      <c r="E4525" s="38">
        <v>17.135508273733901</v>
      </c>
      <c r="F4525">
        <v>90.24</v>
      </c>
      <c r="G4525">
        <v>37.03</v>
      </c>
      <c r="H4525">
        <v>36.770000000000003</v>
      </c>
      <c r="I4525" s="7">
        <v>9.61</v>
      </c>
      <c r="J4525" s="40">
        <f t="shared" si="210"/>
        <v>2.7440707201379904</v>
      </c>
      <c r="K4525" s="40">
        <f t="shared" si="211"/>
        <v>73.291102792974385</v>
      </c>
      <c r="L4525" s="40">
        <f t="shared" si="212"/>
        <v>26.708897207025633</v>
      </c>
    </row>
    <row r="4526" spans="1:12" x14ac:dyDescent="0.2">
      <c r="A4526" s="28" t="s">
        <v>3049</v>
      </c>
      <c r="B4526" s="7" t="s">
        <v>3050</v>
      </c>
      <c r="C4526" s="38" t="s">
        <v>3051</v>
      </c>
      <c r="D4526" s="38">
        <v>61</v>
      </c>
      <c r="E4526" s="38">
        <v>17.132925278571101</v>
      </c>
      <c r="F4526">
        <v>108.15</v>
      </c>
      <c r="G4526">
        <v>21.66</v>
      </c>
      <c r="H4526">
        <v>4.2</v>
      </c>
      <c r="I4526" s="7">
        <v>0</v>
      </c>
      <c r="J4526" s="40">
        <f t="shared" si="210"/>
        <v>30.907142857142855</v>
      </c>
      <c r="K4526" s="40">
        <f t="shared" si="211"/>
        <v>96.865905529438109</v>
      </c>
      <c r="L4526" s="40">
        <f t="shared" si="212"/>
        <v>3.1340944705618989</v>
      </c>
    </row>
    <row r="4527" spans="1:12" x14ac:dyDescent="0.2">
      <c r="A4527" s="31" t="s">
        <v>1660</v>
      </c>
      <c r="B4527" s="7" t="s">
        <v>1661</v>
      </c>
      <c r="C4527" s="38" t="s">
        <v>1662</v>
      </c>
      <c r="D4527" s="38">
        <v>246</v>
      </c>
      <c r="E4527" s="38">
        <v>17.1251154205193</v>
      </c>
      <c r="F4527">
        <v>80.89</v>
      </c>
      <c r="G4527">
        <v>68.260000000000005</v>
      </c>
      <c r="H4527">
        <v>18.89</v>
      </c>
      <c r="I4527" s="7">
        <v>18.739999999999998</v>
      </c>
      <c r="J4527" s="40">
        <f t="shared" si="210"/>
        <v>3.9635928780228546</v>
      </c>
      <c r="K4527" s="40">
        <f t="shared" si="211"/>
        <v>79.853303351536553</v>
      </c>
      <c r="L4527" s="40">
        <f t="shared" si="212"/>
        <v>20.146696648463429</v>
      </c>
    </row>
    <row r="4528" spans="1:12" x14ac:dyDescent="0.2">
      <c r="A4528" s="28" t="s">
        <v>868</v>
      </c>
      <c r="B4528" s="7" t="s">
        <v>869</v>
      </c>
      <c r="C4528" s="38" t="s">
        <v>870</v>
      </c>
      <c r="D4528" s="38">
        <v>53</v>
      </c>
      <c r="E4528" s="38">
        <v>17.1205269761499</v>
      </c>
      <c r="F4528">
        <v>97.26</v>
      </c>
      <c r="G4528">
        <v>148.47999999999999</v>
      </c>
      <c r="H4528">
        <v>141.96</v>
      </c>
      <c r="I4528" s="7">
        <v>147.12</v>
      </c>
      <c r="J4528" s="40">
        <f t="shared" si="210"/>
        <v>0.8500761035007609</v>
      </c>
      <c r="K4528" s="40">
        <f t="shared" si="211"/>
        <v>45.948169477581239</v>
      </c>
      <c r="L4528" s="40">
        <f t="shared" si="212"/>
        <v>54.051830522418761</v>
      </c>
    </row>
    <row r="4529" spans="1:12" x14ac:dyDescent="0.2">
      <c r="A4529" s="28" t="s">
        <v>2338</v>
      </c>
      <c r="B4529" s="7" t="s">
        <v>2339</v>
      </c>
      <c r="C4529" s="38" t="s">
        <v>2340</v>
      </c>
      <c r="D4529" s="38">
        <v>11</v>
      </c>
      <c r="E4529" s="38">
        <v>17.104920275352399</v>
      </c>
      <c r="F4529">
        <v>2.4500000000000002</v>
      </c>
      <c r="G4529">
        <v>54.17</v>
      </c>
      <c r="H4529">
        <v>30.54</v>
      </c>
      <c r="I4529" s="7">
        <v>10.83</v>
      </c>
      <c r="J4529" s="40">
        <f t="shared" si="210"/>
        <v>1.3686246072032875</v>
      </c>
      <c r="K4529" s="40">
        <f t="shared" si="211"/>
        <v>57.781406265945513</v>
      </c>
      <c r="L4529" s="40">
        <f t="shared" si="212"/>
        <v>42.218593734054494</v>
      </c>
    </row>
    <row r="4530" spans="1:12" x14ac:dyDescent="0.2">
      <c r="A4530" s="28" t="s">
        <v>2092</v>
      </c>
      <c r="B4530" s="7" t="s">
        <v>2093</v>
      </c>
      <c r="C4530" s="38" t="s">
        <v>2094</v>
      </c>
      <c r="D4530" s="38">
        <v>266</v>
      </c>
      <c r="E4530" s="38">
        <v>17.0902307514645</v>
      </c>
      <c r="F4530">
        <v>126.89</v>
      </c>
      <c r="G4530">
        <v>55.17</v>
      </c>
      <c r="H4530">
        <v>43.79</v>
      </c>
      <c r="I4530" s="7">
        <v>14.41</v>
      </c>
      <c r="J4530" s="40">
        <f t="shared" si="210"/>
        <v>3.1281786941580756</v>
      </c>
      <c r="K4530" s="40">
        <f t="shared" si="211"/>
        <v>75.776242404062259</v>
      </c>
      <c r="L4530" s="40">
        <f t="shared" si="212"/>
        <v>24.223757595937737</v>
      </c>
    </row>
    <row r="4531" spans="1:12" x14ac:dyDescent="0.2">
      <c r="A4531" s="28" t="s">
        <v>1585</v>
      </c>
      <c r="B4531" s="7" t="s">
        <v>1586</v>
      </c>
      <c r="C4531" s="38" t="s">
        <v>1587</v>
      </c>
      <c r="D4531" s="38">
        <v>20</v>
      </c>
      <c r="E4531" s="38">
        <v>17.084669839634099</v>
      </c>
      <c r="F4531">
        <v>101.53</v>
      </c>
      <c r="G4531">
        <v>896.05</v>
      </c>
      <c r="H4531">
        <v>83.94</v>
      </c>
      <c r="I4531" s="7">
        <v>284.22000000000003</v>
      </c>
      <c r="J4531" s="40">
        <f t="shared" si="210"/>
        <v>2.7096371142981308</v>
      </c>
      <c r="K4531" s="40">
        <f t="shared" si="211"/>
        <v>73.043185379354782</v>
      </c>
      <c r="L4531" s="40">
        <f t="shared" si="212"/>
        <v>26.956814620645218</v>
      </c>
    </row>
    <row r="4532" spans="1:12" x14ac:dyDescent="0.2">
      <c r="A4532" s="28" t="s">
        <v>2182</v>
      </c>
      <c r="B4532" s="7" t="s">
        <v>2183</v>
      </c>
      <c r="C4532" s="38" t="s">
        <v>2184</v>
      </c>
      <c r="D4532" s="38">
        <v>211</v>
      </c>
      <c r="E4532" s="38">
        <v>17.082568042159899</v>
      </c>
      <c r="F4532">
        <v>20.63</v>
      </c>
      <c r="G4532">
        <v>29.98</v>
      </c>
      <c r="H4532">
        <v>104.91</v>
      </c>
      <c r="I4532" s="7">
        <v>89.74</v>
      </c>
      <c r="J4532" s="40">
        <f t="shared" si="210"/>
        <v>0.2600051374261495</v>
      </c>
      <c r="K4532" s="40">
        <f t="shared" si="211"/>
        <v>20.635244230612411</v>
      </c>
      <c r="L4532" s="40">
        <f t="shared" si="212"/>
        <v>79.364755769387585</v>
      </c>
    </row>
    <row r="4533" spans="1:12" x14ac:dyDescent="0.2">
      <c r="A4533" s="28" t="s">
        <v>2587</v>
      </c>
      <c r="B4533" s="7" t="s">
        <v>2588</v>
      </c>
      <c r="C4533" s="38" t="s">
        <v>2589</v>
      </c>
      <c r="D4533" s="38">
        <v>321</v>
      </c>
      <c r="E4533" s="38">
        <v>17.072643123145301</v>
      </c>
      <c r="F4533">
        <v>29.47</v>
      </c>
      <c r="G4533">
        <v>68.94</v>
      </c>
      <c r="H4533">
        <v>61.74</v>
      </c>
      <c r="I4533" s="7">
        <v>18.010000000000002</v>
      </c>
      <c r="J4533" s="40">
        <f t="shared" si="210"/>
        <v>1.2339811912225704</v>
      </c>
      <c r="K4533" s="40">
        <f t="shared" si="211"/>
        <v>55.236865738661876</v>
      </c>
      <c r="L4533" s="40">
        <f t="shared" si="212"/>
        <v>44.763134261338124</v>
      </c>
    </row>
    <row r="4534" spans="1:12" x14ac:dyDescent="0.2">
      <c r="A4534" s="28" t="s">
        <v>2701</v>
      </c>
      <c r="B4534" s="7" t="s">
        <v>2702</v>
      </c>
      <c r="C4534" s="38" t="s">
        <v>2703</v>
      </c>
      <c r="D4534" s="38">
        <v>41</v>
      </c>
      <c r="E4534" s="38">
        <v>17.062453392029301</v>
      </c>
      <c r="F4534">
        <v>7.01</v>
      </c>
      <c r="G4534">
        <v>94.43</v>
      </c>
      <c r="H4534">
        <v>10.58</v>
      </c>
      <c r="I4534" s="7">
        <v>0</v>
      </c>
      <c r="J4534" s="40">
        <f t="shared" si="210"/>
        <v>9.5879017013232524</v>
      </c>
      <c r="K4534" s="40">
        <f t="shared" si="211"/>
        <v>90.555257989644716</v>
      </c>
      <c r="L4534" s="40">
        <f t="shared" si="212"/>
        <v>9.4447420103552933</v>
      </c>
    </row>
    <row r="4535" spans="1:12" x14ac:dyDescent="0.2">
      <c r="A4535" s="28" t="s">
        <v>208</v>
      </c>
      <c r="B4535" s="7" t="s">
        <v>209</v>
      </c>
      <c r="C4535" s="38" t="s">
        <v>210</v>
      </c>
      <c r="D4535" s="38">
        <v>43</v>
      </c>
      <c r="E4535" s="38">
        <v>17.0525583370875</v>
      </c>
      <c r="F4535">
        <v>95.92</v>
      </c>
      <c r="G4535">
        <v>29.27</v>
      </c>
      <c r="H4535">
        <v>25.03</v>
      </c>
      <c r="I4535" s="7">
        <v>17.84</v>
      </c>
      <c r="J4535" s="40">
        <f t="shared" si="210"/>
        <v>2.9202239328201536</v>
      </c>
      <c r="K4535" s="40">
        <f t="shared" si="211"/>
        <v>74.49125312388432</v>
      </c>
      <c r="L4535" s="40">
        <f t="shared" si="212"/>
        <v>25.508746876115673</v>
      </c>
    </row>
    <row r="4536" spans="1:12" x14ac:dyDescent="0.2">
      <c r="A4536" s="28" t="s">
        <v>3175</v>
      </c>
      <c r="B4536" s="7" t="s">
        <v>3176</v>
      </c>
      <c r="C4536" s="38" t="s">
        <v>3177</v>
      </c>
      <c r="D4536" s="38">
        <v>61</v>
      </c>
      <c r="E4536" s="38">
        <v>17.0516677392147</v>
      </c>
      <c r="F4536">
        <v>0</v>
      </c>
      <c r="G4536">
        <v>4.49</v>
      </c>
      <c r="H4536">
        <v>53.43</v>
      </c>
      <c r="I4536" s="7">
        <v>51.04</v>
      </c>
      <c r="J4536" s="40">
        <f t="shared" si="210"/>
        <v>4.2978845601608119E-2</v>
      </c>
      <c r="K4536" s="40">
        <f t="shared" si="211"/>
        <v>4.1207782672540381</v>
      </c>
      <c r="L4536" s="40">
        <f t="shared" si="212"/>
        <v>95.879221732745961</v>
      </c>
    </row>
    <row r="4537" spans="1:12" x14ac:dyDescent="0.2">
      <c r="A4537" s="28" t="s">
        <v>1087</v>
      </c>
      <c r="B4537" s="7" t="s">
        <v>1088</v>
      </c>
      <c r="C4537" s="38" t="s">
        <v>1089</v>
      </c>
      <c r="D4537" s="38">
        <v>21</v>
      </c>
      <c r="E4537" s="38">
        <v>17.045570051484098</v>
      </c>
      <c r="F4537">
        <v>743.54</v>
      </c>
      <c r="G4537">
        <v>150.31</v>
      </c>
      <c r="H4537">
        <v>971.11</v>
      </c>
      <c r="I4537" s="7">
        <v>215.89</v>
      </c>
      <c r="J4537" s="40">
        <f t="shared" si="210"/>
        <v>0.75303285593934277</v>
      </c>
      <c r="K4537" s="40">
        <f t="shared" si="211"/>
        <v>42.95600355623904</v>
      </c>
      <c r="L4537" s="40">
        <f t="shared" si="212"/>
        <v>57.043996443760967</v>
      </c>
    </row>
    <row r="4538" spans="1:12" x14ac:dyDescent="0.2">
      <c r="A4538" s="28" t="s">
        <v>3274</v>
      </c>
      <c r="B4538" s="7" t="s">
        <v>3275</v>
      </c>
      <c r="C4538" s="38" t="s">
        <v>3276</v>
      </c>
      <c r="D4538" s="38">
        <v>157</v>
      </c>
      <c r="E4538" s="38">
        <v>17.044158858426702</v>
      </c>
      <c r="F4538">
        <v>143.12</v>
      </c>
      <c r="G4538">
        <v>16.010000000000002</v>
      </c>
      <c r="H4538">
        <v>59.21</v>
      </c>
      <c r="I4538" s="7">
        <v>6.94</v>
      </c>
      <c r="J4538" s="40">
        <f t="shared" si="210"/>
        <v>2.4055933484504912</v>
      </c>
      <c r="K4538" s="40">
        <f t="shared" si="211"/>
        <v>70.636541193181813</v>
      </c>
      <c r="L4538" s="40">
        <f t="shared" si="212"/>
        <v>29.363458806818183</v>
      </c>
    </row>
    <row r="4539" spans="1:12" x14ac:dyDescent="0.2">
      <c r="A4539" s="28" t="s">
        <v>2299</v>
      </c>
      <c r="B4539" s="7" t="s">
        <v>2300</v>
      </c>
      <c r="C4539" s="38" t="s">
        <v>2301</v>
      </c>
      <c r="D4539" s="38">
        <v>496</v>
      </c>
      <c r="E4539" s="38">
        <v>17.030487583441499</v>
      </c>
      <c r="F4539">
        <v>3.37</v>
      </c>
      <c r="G4539">
        <v>28.04</v>
      </c>
      <c r="H4539">
        <v>13.92</v>
      </c>
      <c r="I4539" s="7">
        <v>43.96</v>
      </c>
      <c r="J4539" s="40">
        <f t="shared" si="210"/>
        <v>0.5426744989633725</v>
      </c>
      <c r="K4539" s="40">
        <f t="shared" si="211"/>
        <v>35.177511479448995</v>
      </c>
      <c r="L4539" s="40">
        <f t="shared" si="212"/>
        <v>64.822488520551019</v>
      </c>
    </row>
    <row r="4540" spans="1:12" x14ac:dyDescent="0.2">
      <c r="A4540" s="31" t="s">
        <v>2425</v>
      </c>
      <c r="B4540" s="7" t="s">
        <v>2426</v>
      </c>
      <c r="C4540" s="38" t="s">
        <v>2427</v>
      </c>
      <c r="D4540" s="38">
        <v>87</v>
      </c>
      <c r="E4540" s="38">
        <v>17.020692855591701</v>
      </c>
      <c r="F4540">
        <v>106.4</v>
      </c>
      <c r="G4540">
        <v>24.02</v>
      </c>
      <c r="H4540">
        <v>51.56</v>
      </c>
      <c r="I4540" s="7">
        <v>31.29</v>
      </c>
      <c r="J4540" s="40">
        <f t="shared" si="210"/>
        <v>1.5741701870850939</v>
      </c>
      <c r="K4540" s="40">
        <f t="shared" si="211"/>
        <v>61.152529657241992</v>
      </c>
      <c r="L4540" s="40">
        <f t="shared" si="212"/>
        <v>38.847470342758001</v>
      </c>
    </row>
    <row r="4541" spans="1:12" x14ac:dyDescent="0.2">
      <c r="A4541" s="28" t="s">
        <v>100</v>
      </c>
      <c r="B4541" s="7" t="s">
        <v>101</v>
      </c>
      <c r="C4541" s="38" t="s">
        <v>102</v>
      </c>
      <c r="D4541" s="38">
        <v>55</v>
      </c>
      <c r="E4541" s="38">
        <v>16.990605532979401</v>
      </c>
      <c r="F4541">
        <v>135.53</v>
      </c>
      <c r="G4541">
        <v>112.95</v>
      </c>
      <c r="H4541">
        <v>4.7</v>
      </c>
      <c r="I4541" s="7">
        <v>3.11</v>
      </c>
      <c r="J4541" s="40">
        <f t="shared" si="210"/>
        <v>31.815620998719591</v>
      </c>
      <c r="K4541" s="40">
        <f t="shared" si="211"/>
        <v>96.95267080260642</v>
      </c>
      <c r="L4541" s="40">
        <f t="shared" si="212"/>
        <v>3.0473291973935774</v>
      </c>
    </row>
    <row r="4542" spans="1:12" x14ac:dyDescent="0.2">
      <c r="A4542" s="28" t="s">
        <v>3289</v>
      </c>
      <c r="B4542" s="7" t="s">
        <v>3290</v>
      </c>
      <c r="C4542" s="38" t="s">
        <v>3291</v>
      </c>
      <c r="D4542" s="38">
        <v>409</v>
      </c>
      <c r="E4542" s="38">
        <v>16.989847860351698</v>
      </c>
      <c r="F4542">
        <v>310.19</v>
      </c>
      <c r="G4542">
        <v>38.950000000000003</v>
      </c>
      <c r="H4542">
        <v>114.82</v>
      </c>
      <c r="I4542" s="7">
        <v>127.67</v>
      </c>
      <c r="J4542" s="40">
        <f t="shared" si="210"/>
        <v>1.439811951008289</v>
      </c>
      <c r="K4542" s="40">
        <f t="shared" si="211"/>
        <v>59.013234622990716</v>
      </c>
      <c r="L4542" s="40">
        <f t="shared" si="212"/>
        <v>40.986765377009284</v>
      </c>
    </row>
    <row r="4543" spans="1:12" x14ac:dyDescent="0.2">
      <c r="A4543" s="28" t="s">
        <v>2848</v>
      </c>
      <c r="B4543" s="7" t="s">
        <v>2849</v>
      </c>
      <c r="C4543" s="38" t="s">
        <v>2850</v>
      </c>
      <c r="D4543" s="38">
        <v>37</v>
      </c>
      <c r="E4543" s="38">
        <v>16.988819366748299</v>
      </c>
      <c r="F4543">
        <v>51.78</v>
      </c>
      <c r="G4543">
        <v>50.62</v>
      </c>
      <c r="H4543">
        <v>0</v>
      </c>
      <c r="I4543" s="7">
        <v>3.21</v>
      </c>
      <c r="J4543" s="40">
        <f t="shared" si="210"/>
        <v>31.900311526479754</v>
      </c>
      <c r="K4543" s="40">
        <f t="shared" si="211"/>
        <v>96.960515102736494</v>
      </c>
      <c r="L4543" s="40">
        <f t="shared" si="212"/>
        <v>3.0394848972635167</v>
      </c>
    </row>
    <row r="4544" spans="1:12" x14ac:dyDescent="0.2">
      <c r="A4544" s="28" t="s">
        <v>160</v>
      </c>
      <c r="B4544" s="7" t="s">
        <v>161</v>
      </c>
      <c r="C4544" s="38" t="s">
        <v>162</v>
      </c>
      <c r="D4544" s="38">
        <v>109</v>
      </c>
      <c r="E4544" s="38">
        <v>16.977322625599101</v>
      </c>
      <c r="F4544">
        <v>86.06</v>
      </c>
      <c r="G4544">
        <v>129.78</v>
      </c>
      <c r="H4544">
        <v>9.61</v>
      </c>
      <c r="I4544" s="7">
        <v>4.49</v>
      </c>
      <c r="J4544" s="40">
        <f t="shared" si="210"/>
        <v>15.307801418439716</v>
      </c>
      <c r="K4544" s="40">
        <f t="shared" si="211"/>
        <v>93.867965556232065</v>
      </c>
      <c r="L4544" s="40">
        <f t="shared" si="212"/>
        <v>6.1320344437679388</v>
      </c>
    </row>
    <row r="4545" spans="1:12" x14ac:dyDescent="0.2">
      <c r="A4545" s="28" t="s">
        <v>2446</v>
      </c>
      <c r="B4545" s="7" t="s">
        <v>2447</v>
      </c>
      <c r="C4545" s="38" t="s">
        <v>2448</v>
      </c>
      <c r="D4545" s="38">
        <v>63</v>
      </c>
      <c r="E4545" s="38">
        <v>16.9607874238914</v>
      </c>
      <c r="F4545">
        <v>164.03</v>
      </c>
      <c r="G4545">
        <v>43.17</v>
      </c>
      <c r="H4545">
        <v>114.59</v>
      </c>
      <c r="I4545" s="7">
        <v>167.61</v>
      </c>
      <c r="J4545" s="40">
        <f t="shared" si="210"/>
        <v>0.73423104181431598</v>
      </c>
      <c r="K4545" s="40">
        <f t="shared" si="211"/>
        <v>42.337556191254599</v>
      </c>
      <c r="L4545" s="40">
        <f t="shared" si="212"/>
        <v>57.662443808745408</v>
      </c>
    </row>
    <row r="4546" spans="1:12" x14ac:dyDescent="0.2">
      <c r="A4546" s="28" t="s">
        <v>3370</v>
      </c>
      <c r="B4546" s="7" t="s">
        <v>3371</v>
      </c>
      <c r="C4546" s="38" t="s">
        <v>3372</v>
      </c>
      <c r="D4546" s="38">
        <v>32</v>
      </c>
      <c r="E4546" s="38">
        <v>16.9518707635842</v>
      </c>
      <c r="F4546">
        <v>39.44</v>
      </c>
      <c r="G4546">
        <v>70.42</v>
      </c>
      <c r="H4546">
        <v>0</v>
      </c>
      <c r="I4546" s="7">
        <v>0</v>
      </c>
      <c r="J4546" s="40" t="e">
        <f t="shared" si="210"/>
        <v>#DIV/0!</v>
      </c>
      <c r="K4546" s="40">
        <f t="shared" si="211"/>
        <v>100</v>
      </c>
      <c r="L4546" s="40">
        <f t="shared" si="212"/>
        <v>0</v>
      </c>
    </row>
    <row r="4547" spans="1:12" x14ac:dyDescent="0.2">
      <c r="A4547" s="28" t="s">
        <v>2656</v>
      </c>
      <c r="B4547" s="7" t="s">
        <v>2657</v>
      </c>
      <c r="C4547" s="38" t="s">
        <v>2658</v>
      </c>
      <c r="D4547" s="38">
        <v>37</v>
      </c>
      <c r="E4547" s="38">
        <v>16.947699316268</v>
      </c>
      <c r="F4547">
        <v>7.78</v>
      </c>
      <c r="G4547">
        <v>0</v>
      </c>
      <c r="H4547">
        <v>73.16</v>
      </c>
      <c r="I4547" s="7">
        <v>26.48</v>
      </c>
      <c r="J4547" s="40">
        <f t="shared" si="210"/>
        <v>7.8081091930951432E-2</v>
      </c>
      <c r="K4547" s="40">
        <f t="shared" si="211"/>
        <v>7.2425991435486878</v>
      </c>
      <c r="L4547" s="40">
        <f t="shared" si="212"/>
        <v>92.757400856451312</v>
      </c>
    </row>
    <row r="4548" spans="1:12" x14ac:dyDescent="0.2">
      <c r="A4548" s="28" t="s">
        <v>2215</v>
      </c>
      <c r="B4548" s="7" t="s">
        <v>2216</v>
      </c>
      <c r="C4548" s="38" t="s">
        <v>2217</v>
      </c>
      <c r="D4548" s="38">
        <v>33</v>
      </c>
      <c r="E4548" s="38">
        <v>16.927404588107699</v>
      </c>
      <c r="F4548">
        <v>52.64</v>
      </c>
      <c r="G4548">
        <v>38.64</v>
      </c>
      <c r="H4548">
        <v>48.05</v>
      </c>
      <c r="I4548" s="7">
        <v>57.56</v>
      </c>
      <c r="J4548" s="40">
        <f t="shared" si="210"/>
        <v>0.86431209165798695</v>
      </c>
      <c r="K4548" s="40">
        <f t="shared" si="211"/>
        <v>46.360912184468489</v>
      </c>
      <c r="L4548" s="40">
        <f t="shared" si="212"/>
        <v>53.639087815531518</v>
      </c>
    </row>
    <row r="4549" spans="1:12" x14ac:dyDescent="0.2">
      <c r="A4549" s="28" t="s">
        <v>3382</v>
      </c>
      <c r="B4549" s="7" t="s">
        <v>3383</v>
      </c>
      <c r="C4549" s="38" t="s">
        <v>3384</v>
      </c>
      <c r="D4549" s="38">
        <v>250</v>
      </c>
      <c r="E4549" s="38">
        <v>16.9116535317333</v>
      </c>
      <c r="F4549">
        <v>15.08</v>
      </c>
      <c r="G4549">
        <v>30.14</v>
      </c>
      <c r="H4549">
        <v>15.83</v>
      </c>
      <c r="I4549" s="7">
        <v>41.14</v>
      </c>
      <c r="J4549" s="40">
        <f t="shared" si="210"/>
        <v>0.79375109706863256</v>
      </c>
      <c r="K4549" s="40">
        <f t="shared" si="211"/>
        <v>44.250905176631768</v>
      </c>
      <c r="L4549" s="40">
        <f t="shared" si="212"/>
        <v>55.749094823368239</v>
      </c>
    </row>
    <row r="4550" spans="1:12" x14ac:dyDescent="0.2">
      <c r="A4550" s="28" t="s">
        <v>3145</v>
      </c>
      <c r="B4550" s="7" t="s">
        <v>3146</v>
      </c>
      <c r="C4550" s="38" t="s">
        <v>3147</v>
      </c>
      <c r="D4550" s="38">
        <v>137</v>
      </c>
      <c r="E4550" s="38">
        <v>16.906945568362701</v>
      </c>
      <c r="F4550">
        <v>168.01</v>
      </c>
      <c r="G4550">
        <v>260.73</v>
      </c>
      <c r="H4550">
        <v>218.72</v>
      </c>
      <c r="I4550" s="7">
        <v>108.8</v>
      </c>
      <c r="J4550" s="40">
        <f t="shared" si="210"/>
        <v>1.3090498290180754</v>
      </c>
      <c r="K4550" s="40">
        <f t="shared" si="211"/>
        <v>56.692142913812717</v>
      </c>
      <c r="L4550" s="40">
        <f t="shared" si="212"/>
        <v>43.30785708618729</v>
      </c>
    </row>
    <row r="4551" spans="1:12" x14ac:dyDescent="0.2">
      <c r="A4551" s="28" t="s">
        <v>2029</v>
      </c>
      <c r="B4551" s="7" t="s">
        <v>2030</v>
      </c>
      <c r="C4551" s="38" t="s">
        <v>2031</v>
      </c>
      <c r="D4551" s="38">
        <v>322</v>
      </c>
      <c r="E4551" s="38">
        <v>16.902885223463201</v>
      </c>
      <c r="F4551">
        <v>267.06</v>
      </c>
      <c r="G4551">
        <v>631.13</v>
      </c>
      <c r="H4551">
        <v>862.02</v>
      </c>
      <c r="I4551" s="7">
        <v>970.21</v>
      </c>
      <c r="J4551" s="40">
        <f t="shared" si="210"/>
        <v>0.49021683958891626</v>
      </c>
      <c r="K4551" s="40">
        <f t="shared" si="211"/>
        <v>32.895671728159037</v>
      </c>
      <c r="L4551" s="40">
        <f t="shared" si="212"/>
        <v>67.104328271840956</v>
      </c>
    </row>
    <row r="4552" spans="1:12" x14ac:dyDescent="0.2">
      <c r="A4552" s="28" t="s">
        <v>1909</v>
      </c>
      <c r="B4552" s="7" t="s">
        <v>1910</v>
      </c>
      <c r="C4552" s="38" t="s">
        <v>1911</v>
      </c>
      <c r="D4552" s="38">
        <v>69</v>
      </c>
      <c r="E4552" s="38">
        <v>16.8994784678789</v>
      </c>
      <c r="F4552">
        <v>29.81</v>
      </c>
      <c r="G4552">
        <v>10.9</v>
      </c>
      <c r="H4552">
        <v>74.790000000000006</v>
      </c>
      <c r="I4552" s="7">
        <v>81.150000000000006</v>
      </c>
      <c r="J4552" s="40">
        <f t="shared" si="210"/>
        <v>0.26106194690265488</v>
      </c>
      <c r="K4552" s="40">
        <f t="shared" si="211"/>
        <v>20.701754385964914</v>
      </c>
      <c r="L4552" s="40">
        <f t="shared" si="212"/>
        <v>79.298245614035082</v>
      </c>
    </row>
    <row r="4553" spans="1:12" x14ac:dyDescent="0.2">
      <c r="A4553" s="29" t="s">
        <v>2977</v>
      </c>
      <c r="B4553" s="7" t="s">
        <v>2978</v>
      </c>
      <c r="C4553" s="38" t="s">
        <v>2979</v>
      </c>
      <c r="D4553" s="38">
        <v>96</v>
      </c>
      <c r="E4553" s="38">
        <v>16.893808590354801</v>
      </c>
      <c r="F4553">
        <v>14.24</v>
      </c>
      <c r="G4553">
        <v>60.62</v>
      </c>
      <c r="H4553">
        <v>14.92</v>
      </c>
      <c r="I4553" s="7">
        <v>84.21</v>
      </c>
      <c r="J4553" s="40">
        <f t="shared" si="210"/>
        <v>0.75516997881569659</v>
      </c>
      <c r="K4553" s="40">
        <f t="shared" si="211"/>
        <v>43.025461233404215</v>
      </c>
      <c r="L4553" s="40">
        <f t="shared" si="212"/>
        <v>56.974538766595771</v>
      </c>
    </row>
    <row r="4554" spans="1:12" x14ac:dyDescent="0.2">
      <c r="A4554" s="28" t="s">
        <v>1189</v>
      </c>
      <c r="B4554" s="7" t="s">
        <v>1190</v>
      </c>
      <c r="C4554" s="38" t="s">
        <v>1191</v>
      </c>
      <c r="D4554" s="38">
        <v>15</v>
      </c>
      <c r="E4554" s="38">
        <v>16.8910798460881</v>
      </c>
      <c r="F4554">
        <v>46.74</v>
      </c>
      <c r="G4554">
        <v>28.69</v>
      </c>
      <c r="H4554">
        <v>20.079999999999998</v>
      </c>
      <c r="I4554" s="7">
        <v>0</v>
      </c>
      <c r="J4554" s="40">
        <f t="shared" si="210"/>
        <v>3.7564741035856581</v>
      </c>
      <c r="K4554" s="40">
        <f t="shared" si="211"/>
        <v>78.976023453041563</v>
      </c>
      <c r="L4554" s="40">
        <f t="shared" si="212"/>
        <v>21.02397654695843</v>
      </c>
    </row>
    <row r="4555" spans="1:12" x14ac:dyDescent="0.2">
      <c r="A4555" s="28" t="s">
        <v>2581</v>
      </c>
      <c r="B4555" s="7" t="s">
        <v>2582</v>
      </c>
      <c r="C4555" s="38" t="s">
        <v>2583</v>
      </c>
      <c r="D4555" s="38">
        <v>106</v>
      </c>
      <c r="E4555" s="38">
        <v>16.878005730430498</v>
      </c>
      <c r="F4555">
        <v>113.43</v>
      </c>
      <c r="G4555">
        <v>169.41</v>
      </c>
      <c r="H4555">
        <v>17.59</v>
      </c>
      <c r="I4555" s="7">
        <v>23.07</v>
      </c>
      <c r="J4555" s="40">
        <f t="shared" ref="J4555:J4618" si="213">(F4555+G4555)/(H4555+I4555)</f>
        <v>6.9562223315297604</v>
      </c>
      <c r="K4555" s="40">
        <f t="shared" si="211"/>
        <v>87.431221020092735</v>
      </c>
      <c r="L4555" s="40">
        <f t="shared" si="212"/>
        <v>12.568778979907263</v>
      </c>
    </row>
    <row r="4556" spans="1:12" x14ac:dyDescent="0.2">
      <c r="A4556" s="28" t="s">
        <v>2959</v>
      </c>
      <c r="B4556" s="7" t="s">
        <v>2960</v>
      </c>
      <c r="C4556" s="38" t="s">
        <v>2961</v>
      </c>
      <c r="D4556" s="38">
        <v>16</v>
      </c>
      <c r="E4556" s="38">
        <v>16.871914883342001</v>
      </c>
      <c r="F4556">
        <v>9.3699999999999992</v>
      </c>
      <c r="G4556">
        <v>2.35</v>
      </c>
      <c r="H4556">
        <v>571.22</v>
      </c>
      <c r="I4556" s="7">
        <v>36.86</v>
      </c>
      <c r="J4556" s="40">
        <f t="shared" si="213"/>
        <v>1.9273779765820283E-2</v>
      </c>
      <c r="K4556" s="40">
        <f t="shared" ref="K4556:K4619" si="214">SUM(F4556:G4556)/SUM(F4556:I4556)*100</f>
        <v>1.8909325588899641</v>
      </c>
      <c r="L4556" s="40">
        <f t="shared" ref="L4556:L4619" si="215">SUM(H4556:I4556)/SUM(F4556:I4556)*100</f>
        <v>98.109067441110028</v>
      </c>
    </row>
    <row r="4557" spans="1:12" x14ac:dyDescent="0.2">
      <c r="A4557" s="28" t="s">
        <v>2824</v>
      </c>
      <c r="B4557" s="7" t="s">
        <v>2825</v>
      </c>
      <c r="C4557" s="38" t="s">
        <v>2826</v>
      </c>
      <c r="D4557" s="38">
        <v>20</v>
      </c>
      <c r="E4557" s="38">
        <v>16.858412870785799</v>
      </c>
      <c r="F4557">
        <v>47.53</v>
      </c>
      <c r="G4557">
        <v>75.42</v>
      </c>
      <c r="H4557">
        <v>10.37</v>
      </c>
      <c r="I4557" s="7">
        <v>3.47</v>
      </c>
      <c r="J4557" s="40">
        <f t="shared" si="213"/>
        <v>8.883670520231215</v>
      </c>
      <c r="K4557" s="40">
        <f t="shared" si="214"/>
        <v>89.882301337817097</v>
      </c>
      <c r="L4557" s="40">
        <f t="shared" si="215"/>
        <v>10.117698662182908</v>
      </c>
    </row>
    <row r="4558" spans="1:12" x14ac:dyDescent="0.2">
      <c r="A4558" s="28" t="s">
        <v>3178</v>
      </c>
      <c r="B4558" s="7" t="s">
        <v>3179</v>
      </c>
      <c r="C4558" s="38" t="s">
        <v>3180</v>
      </c>
      <c r="D4558" s="38">
        <v>19</v>
      </c>
      <c r="E4558" s="38">
        <v>16.851006545385601</v>
      </c>
      <c r="F4558">
        <v>278.01</v>
      </c>
      <c r="G4558">
        <v>111.44</v>
      </c>
      <c r="H4558">
        <v>235.57</v>
      </c>
      <c r="I4558" s="7">
        <v>66.28</v>
      </c>
      <c r="J4558" s="40">
        <f t="shared" si="213"/>
        <v>1.2902103693887692</v>
      </c>
      <c r="K4558" s="40">
        <f t="shared" si="214"/>
        <v>56.335888904961671</v>
      </c>
      <c r="L4558" s="40">
        <f t="shared" si="215"/>
        <v>43.664111095038336</v>
      </c>
    </row>
    <row r="4559" spans="1:12" x14ac:dyDescent="0.2">
      <c r="A4559" s="28" t="s">
        <v>2836</v>
      </c>
      <c r="B4559" s="7" t="s">
        <v>2837</v>
      </c>
      <c r="C4559" s="38" t="s">
        <v>2838</v>
      </c>
      <c r="D4559" s="38">
        <v>103</v>
      </c>
      <c r="E4559" s="38">
        <v>16.8493239793487</v>
      </c>
      <c r="F4559">
        <v>4747.67</v>
      </c>
      <c r="G4559">
        <v>1336.59</v>
      </c>
      <c r="H4559">
        <v>1245.31</v>
      </c>
      <c r="I4559" s="7">
        <v>786.25</v>
      </c>
      <c r="J4559" s="40">
        <f t="shared" si="213"/>
        <v>2.9948709366201345</v>
      </c>
      <c r="K4559" s="40">
        <f t="shared" si="214"/>
        <v>74.967902195958018</v>
      </c>
      <c r="L4559" s="40">
        <f t="shared" si="215"/>
        <v>25.032097804041982</v>
      </c>
    </row>
    <row r="4560" spans="1:12" x14ac:dyDescent="0.2">
      <c r="A4560" s="28" t="s">
        <v>1480</v>
      </c>
      <c r="B4560" s="7" t="s">
        <v>1481</v>
      </c>
      <c r="C4560" s="38" t="s">
        <v>1482</v>
      </c>
      <c r="D4560" s="38">
        <v>17</v>
      </c>
      <c r="E4560" s="38">
        <v>16.8452061130237</v>
      </c>
      <c r="F4560">
        <v>236.76</v>
      </c>
      <c r="G4560">
        <v>231.86</v>
      </c>
      <c r="H4560">
        <v>6.93</v>
      </c>
      <c r="I4560" s="7">
        <v>1.1200000000000001</v>
      </c>
      <c r="J4560" s="40">
        <f t="shared" si="213"/>
        <v>58.21366459627329</v>
      </c>
      <c r="K4560" s="40">
        <f t="shared" si="214"/>
        <v>98.311200620974688</v>
      </c>
      <c r="L4560" s="40">
        <f t="shared" si="215"/>
        <v>1.6887993790253217</v>
      </c>
    </row>
    <row r="4561" spans="1:12" x14ac:dyDescent="0.2">
      <c r="A4561" s="28" t="s">
        <v>868</v>
      </c>
      <c r="B4561" s="7" t="s">
        <v>869</v>
      </c>
      <c r="C4561" s="38" t="s">
        <v>870</v>
      </c>
      <c r="D4561" s="38">
        <v>24</v>
      </c>
      <c r="E4561" s="38">
        <v>16.839487131006599</v>
      </c>
      <c r="F4561">
        <v>118.75</v>
      </c>
      <c r="G4561">
        <v>105.63</v>
      </c>
      <c r="H4561">
        <v>123.77</v>
      </c>
      <c r="I4561" s="7">
        <v>173.36</v>
      </c>
      <c r="J4561" s="40">
        <f t="shared" si="213"/>
        <v>0.75515767509171072</v>
      </c>
      <c r="K4561" s="40">
        <f t="shared" si="214"/>
        <v>43.025061839657916</v>
      </c>
      <c r="L4561" s="40">
        <f t="shared" si="215"/>
        <v>56.974938160342084</v>
      </c>
    </row>
    <row r="4562" spans="1:12" x14ac:dyDescent="0.2">
      <c r="A4562" s="28" t="s">
        <v>2932</v>
      </c>
      <c r="B4562" s="7" t="s">
        <v>2933</v>
      </c>
      <c r="C4562" s="38" t="s">
        <v>2934</v>
      </c>
      <c r="D4562" s="38">
        <v>153</v>
      </c>
      <c r="E4562" s="38">
        <v>16.776023675346998</v>
      </c>
      <c r="F4562">
        <v>23.32</v>
      </c>
      <c r="G4562">
        <v>32.700000000000003</v>
      </c>
      <c r="H4562">
        <v>25.98</v>
      </c>
      <c r="I4562" s="7">
        <v>13.37</v>
      </c>
      <c r="J4562" s="40">
        <f t="shared" si="213"/>
        <v>1.4236340533672174</v>
      </c>
      <c r="K4562" s="40">
        <f t="shared" si="214"/>
        <v>58.739645590856661</v>
      </c>
      <c r="L4562" s="40">
        <f t="shared" si="215"/>
        <v>41.260354409143332</v>
      </c>
    </row>
    <row r="4563" spans="1:12" x14ac:dyDescent="0.2">
      <c r="A4563" s="28" t="s">
        <v>3064</v>
      </c>
      <c r="B4563" s="7" t="s">
        <v>3065</v>
      </c>
      <c r="C4563" s="38" t="s">
        <v>3066</v>
      </c>
      <c r="D4563" s="38">
        <v>219</v>
      </c>
      <c r="E4563" s="38">
        <v>16.7669881255792</v>
      </c>
      <c r="F4563">
        <v>430.31</v>
      </c>
      <c r="G4563">
        <v>156.25</v>
      </c>
      <c r="H4563">
        <v>145.78</v>
      </c>
      <c r="I4563" s="7">
        <v>126.75</v>
      </c>
      <c r="J4563" s="40">
        <f t="shared" si="213"/>
        <v>2.1522768135618096</v>
      </c>
      <c r="K4563" s="40">
        <f t="shared" si="214"/>
        <v>68.276897647510737</v>
      </c>
      <c r="L4563" s="40">
        <f t="shared" si="215"/>
        <v>31.723102352489263</v>
      </c>
    </row>
    <row r="4564" spans="1:12" x14ac:dyDescent="0.2">
      <c r="A4564" s="28" t="s">
        <v>2788</v>
      </c>
      <c r="B4564" s="7" t="s">
        <v>2789</v>
      </c>
      <c r="C4564" s="38" t="s">
        <v>2790</v>
      </c>
      <c r="D4564" s="38">
        <v>56</v>
      </c>
      <c r="E4564" s="38">
        <v>16.7598715516209</v>
      </c>
      <c r="F4564">
        <v>9.1199999999999992</v>
      </c>
      <c r="G4564">
        <v>17.28</v>
      </c>
      <c r="H4564">
        <v>43.05</v>
      </c>
      <c r="I4564" s="7">
        <v>22.19</v>
      </c>
      <c r="J4564" s="40">
        <f t="shared" si="213"/>
        <v>0.404659717964439</v>
      </c>
      <c r="K4564" s="40">
        <f t="shared" si="214"/>
        <v>28.808380619816674</v>
      </c>
      <c r="L4564" s="40">
        <f t="shared" si="215"/>
        <v>71.19161938018334</v>
      </c>
    </row>
    <row r="4565" spans="1:12" x14ac:dyDescent="0.2">
      <c r="A4565" s="28" t="s">
        <v>1996</v>
      </c>
      <c r="B4565" s="7" t="s">
        <v>1997</v>
      </c>
      <c r="C4565" s="38" t="s">
        <v>1998</v>
      </c>
      <c r="D4565" s="38">
        <v>68</v>
      </c>
      <c r="E4565" s="38">
        <v>16.747177481796101</v>
      </c>
      <c r="F4565">
        <v>41.09</v>
      </c>
      <c r="G4565">
        <v>9.61</v>
      </c>
      <c r="H4565">
        <v>70.13</v>
      </c>
      <c r="I4565" s="7">
        <v>60.37</v>
      </c>
      <c r="J4565" s="40">
        <f t="shared" si="213"/>
        <v>0.38850574712643682</v>
      </c>
      <c r="K4565" s="40">
        <f t="shared" si="214"/>
        <v>27.98013245033113</v>
      </c>
      <c r="L4565" s="40">
        <f t="shared" si="215"/>
        <v>72.019867549668888</v>
      </c>
    </row>
    <row r="4566" spans="1:12" x14ac:dyDescent="0.2">
      <c r="A4566" s="28" t="s">
        <v>847</v>
      </c>
      <c r="B4566" s="7" t="s">
        <v>848</v>
      </c>
      <c r="C4566" s="38" t="s">
        <v>849</v>
      </c>
      <c r="D4566" s="38">
        <v>84</v>
      </c>
      <c r="E4566" s="38">
        <v>16.730044439003901</v>
      </c>
      <c r="F4566">
        <v>26.79</v>
      </c>
      <c r="G4566">
        <v>30.56</v>
      </c>
      <c r="H4566">
        <v>113.16</v>
      </c>
      <c r="I4566" s="7">
        <v>152.28</v>
      </c>
      <c r="J4566" s="40">
        <f t="shared" si="213"/>
        <v>0.21605635925256175</v>
      </c>
      <c r="K4566" s="40">
        <f t="shared" si="214"/>
        <v>17.76696923696521</v>
      </c>
      <c r="L4566" s="40">
        <f t="shared" si="215"/>
        <v>82.233030763034805</v>
      </c>
    </row>
    <row r="4567" spans="1:12" x14ac:dyDescent="0.2">
      <c r="A4567" s="28" t="s">
        <v>3046</v>
      </c>
      <c r="B4567" s="7" t="s">
        <v>3047</v>
      </c>
      <c r="C4567" s="38" t="s">
        <v>3048</v>
      </c>
      <c r="D4567" s="38">
        <v>4</v>
      </c>
      <c r="E4567" s="38">
        <v>16.7280961385928</v>
      </c>
      <c r="F4567">
        <v>7.85</v>
      </c>
      <c r="G4567">
        <v>208.22</v>
      </c>
      <c r="H4567">
        <v>1.23</v>
      </c>
      <c r="I4567" s="7">
        <v>2.2400000000000002</v>
      </c>
      <c r="J4567" s="40">
        <f t="shared" si="213"/>
        <v>62.268011527377517</v>
      </c>
      <c r="K4567" s="40">
        <f t="shared" si="214"/>
        <v>98.419422428714583</v>
      </c>
      <c r="L4567" s="40">
        <f t="shared" si="215"/>
        <v>1.5805775712854151</v>
      </c>
    </row>
    <row r="4568" spans="1:12" x14ac:dyDescent="0.2">
      <c r="A4568" s="28" t="s">
        <v>3232</v>
      </c>
      <c r="B4568" s="7" t="s">
        <v>3233</v>
      </c>
      <c r="C4568" s="38" t="s">
        <v>3234</v>
      </c>
      <c r="D4568" s="38">
        <v>18</v>
      </c>
      <c r="E4568" s="38">
        <v>16.726379194907999</v>
      </c>
      <c r="F4568">
        <v>76.099999999999994</v>
      </c>
      <c r="G4568">
        <v>59.08</v>
      </c>
      <c r="H4568">
        <v>15.92</v>
      </c>
      <c r="I4568" s="7">
        <v>5.82</v>
      </c>
      <c r="J4568" s="40">
        <f t="shared" si="213"/>
        <v>6.2180312787488496</v>
      </c>
      <c r="K4568" s="40">
        <f t="shared" si="214"/>
        <v>86.14580678052512</v>
      </c>
      <c r="L4568" s="40">
        <f t="shared" si="215"/>
        <v>13.854193219474894</v>
      </c>
    </row>
    <row r="4569" spans="1:12" x14ac:dyDescent="0.2">
      <c r="A4569" s="28" t="s">
        <v>2416</v>
      </c>
      <c r="B4569" s="7" t="s">
        <v>2417</v>
      </c>
      <c r="C4569" s="38" t="s">
        <v>2418</v>
      </c>
      <c r="D4569" s="38">
        <v>199</v>
      </c>
      <c r="E4569" s="38">
        <v>16.718764349145101</v>
      </c>
      <c r="F4569">
        <v>2.2400000000000002</v>
      </c>
      <c r="G4569">
        <v>4.59</v>
      </c>
      <c r="H4569">
        <v>14.78</v>
      </c>
      <c r="I4569" s="7">
        <v>80.34</v>
      </c>
      <c r="J4569" s="40">
        <f t="shared" si="213"/>
        <v>7.1804037005887292E-2</v>
      </c>
      <c r="K4569" s="40">
        <f t="shared" si="214"/>
        <v>6.6993624325649828</v>
      </c>
      <c r="L4569" s="40">
        <f t="shared" si="215"/>
        <v>93.300637567435018</v>
      </c>
    </row>
    <row r="4570" spans="1:12" x14ac:dyDescent="0.2">
      <c r="A4570" s="28" t="s">
        <v>3031</v>
      </c>
      <c r="B4570" s="7" t="s">
        <v>3032</v>
      </c>
      <c r="C4570" s="38" t="s">
        <v>3033</v>
      </c>
      <c r="D4570" s="38">
        <v>68</v>
      </c>
      <c r="E4570" s="38">
        <v>16.7141404943658</v>
      </c>
      <c r="F4570">
        <v>626.98</v>
      </c>
      <c r="G4570">
        <v>7.05</v>
      </c>
      <c r="H4570">
        <v>50.15</v>
      </c>
      <c r="I4570" s="7">
        <v>37.15</v>
      </c>
      <c r="J4570" s="40">
        <f t="shared" si="213"/>
        <v>7.2626575028636884</v>
      </c>
      <c r="K4570" s="40">
        <f t="shared" si="214"/>
        <v>87.897356272441186</v>
      </c>
      <c r="L4570" s="40">
        <f t="shared" si="215"/>
        <v>12.102643727558817</v>
      </c>
    </row>
    <row r="4571" spans="1:12" x14ac:dyDescent="0.2">
      <c r="A4571" s="28" t="s">
        <v>2749</v>
      </c>
      <c r="B4571" s="7" t="s">
        <v>2750</v>
      </c>
      <c r="C4571" s="38" t="s">
        <v>2751</v>
      </c>
      <c r="D4571" s="38">
        <v>235</v>
      </c>
      <c r="E4571" s="38">
        <v>16.695584131295998</v>
      </c>
      <c r="F4571">
        <v>417.38</v>
      </c>
      <c r="G4571">
        <v>1106.71</v>
      </c>
      <c r="H4571">
        <v>512.17999999999995</v>
      </c>
      <c r="I4571" s="7">
        <v>478.08</v>
      </c>
      <c r="J4571" s="40">
        <f t="shared" si="213"/>
        <v>1.539080645487044</v>
      </c>
      <c r="K4571" s="40">
        <f t="shared" si="214"/>
        <v>60.615666076719634</v>
      </c>
      <c r="L4571" s="40">
        <f t="shared" si="215"/>
        <v>39.384333923280373</v>
      </c>
    </row>
    <row r="4572" spans="1:12" x14ac:dyDescent="0.2">
      <c r="A4572" s="28" t="s">
        <v>3196</v>
      </c>
      <c r="B4572" s="7" t="s">
        <v>3197</v>
      </c>
      <c r="C4572" s="38" t="s">
        <v>3198</v>
      </c>
      <c r="D4572" s="38">
        <v>98</v>
      </c>
      <c r="E4572" s="38">
        <v>16.694122240815702</v>
      </c>
      <c r="F4572">
        <v>194.32</v>
      </c>
      <c r="G4572">
        <v>164.69</v>
      </c>
      <c r="H4572">
        <v>250.17</v>
      </c>
      <c r="I4572" s="7">
        <v>283.14</v>
      </c>
      <c r="J4572" s="40">
        <f t="shared" si="213"/>
        <v>0.67317320132755809</v>
      </c>
      <c r="K4572" s="40">
        <f t="shared" si="214"/>
        <v>40.233324367939751</v>
      </c>
      <c r="L4572" s="40">
        <f t="shared" si="215"/>
        <v>59.766675632060249</v>
      </c>
    </row>
    <row r="4573" spans="1:12" x14ac:dyDescent="0.2">
      <c r="A4573" s="28" t="s">
        <v>2143</v>
      </c>
      <c r="B4573" s="7" t="s">
        <v>2144</v>
      </c>
      <c r="C4573" s="38" t="s">
        <v>2145</v>
      </c>
      <c r="D4573" s="38">
        <v>60</v>
      </c>
      <c r="E4573" s="38">
        <v>16.687848716975498</v>
      </c>
      <c r="F4573">
        <v>106.96</v>
      </c>
      <c r="G4573">
        <v>86.46</v>
      </c>
      <c r="H4573">
        <v>54.08</v>
      </c>
      <c r="I4573" s="7">
        <v>63.93</v>
      </c>
      <c r="J4573" s="40">
        <f t="shared" si="213"/>
        <v>1.6390136429116178</v>
      </c>
      <c r="K4573" s="40">
        <f t="shared" si="214"/>
        <v>62.107054554795617</v>
      </c>
      <c r="L4573" s="40">
        <f t="shared" si="215"/>
        <v>37.892945445204376</v>
      </c>
    </row>
    <row r="4574" spans="1:12" x14ac:dyDescent="0.2">
      <c r="A4574" s="28" t="s">
        <v>3202</v>
      </c>
      <c r="B4574" s="7" t="s">
        <v>3203</v>
      </c>
      <c r="C4574" s="38" t="s">
        <v>3204</v>
      </c>
      <c r="D4574" s="38">
        <v>45</v>
      </c>
      <c r="E4574" s="38">
        <v>16.667029909182101</v>
      </c>
      <c r="F4574">
        <v>36.61</v>
      </c>
      <c r="G4574">
        <v>17.2</v>
      </c>
      <c r="H4574">
        <v>33.479999999999997</v>
      </c>
      <c r="I4574" s="7">
        <v>7.5</v>
      </c>
      <c r="J4574" s="40">
        <f t="shared" si="213"/>
        <v>1.3130795510004882</v>
      </c>
      <c r="K4574" s="40">
        <f t="shared" si="214"/>
        <v>56.76759151809263</v>
      </c>
      <c r="L4574" s="40">
        <f t="shared" si="215"/>
        <v>43.232408481907378</v>
      </c>
    </row>
    <row r="4575" spans="1:12" x14ac:dyDescent="0.2">
      <c r="A4575" s="28" t="s">
        <v>2236</v>
      </c>
      <c r="B4575" s="7" t="s">
        <v>2237</v>
      </c>
      <c r="C4575" s="38" t="s">
        <v>2238</v>
      </c>
      <c r="D4575" s="38">
        <v>78</v>
      </c>
      <c r="E4575" s="38">
        <v>16.6574340243391</v>
      </c>
      <c r="F4575">
        <v>28.96</v>
      </c>
      <c r="G4575">
        <v>34.020000000000003</v>
      </c>
      <c r="H4575">
        <v>63.46</v>
      </c>
      <c r="I4575" s="7">
        <v>78.52</v>
      </c>
      <c r="J4575" s="40">
        <f t="shared" si="213"/>
        <v>0.44358360332441193</v>
      </c>
      <c r="K4575" s="40">
        <f t="shared" si="214"/>
        <v>30.72794691647151</v>
      </c>
      <c r="L4575" s="40">
        <f t="shared" si="215"/>
        <v>69.27205308352849</v>
      </c>
    </row>
    <row r="4576" spans="1:12" x14ac:dyDescent="0.2">
      <c r="A4576" s="31" t="s">
        <v>2542</v>
      </c>
      <c r="B4576" s="7" t="s">
        <v>2543</v>
      </c>
      <c r="C4576" s="38" t="s">
        <v>2544</v>
      </c>
      <c r="D4576" s="38">
        <v>200</v>
      </c>
      <c r="E4576" s="38">
        <v>16.639436999670099</v>
      </c>
      <c r="F4576">
        <v>22.06</v>
      </c>
      <c r="G4576">
        <v>58.73</v>
      </c>
      <c r="H4576">
        <v>26.97</v>
      </c>
      <c r="I4576" s="7">
        <v>4.7</v>
      </c>
      <c r="J4576" s="40">
        <f t="shared" si="213"/>
        <v>2.5509946321439849</v>
      </c>
      <c r="K4576" s="40">
        <f t="shared" si="214"/>
        <v>71.838876044815933</v>
      </c>
      <c r="L4576" s="40">
        <f t="shared" si="215"/>
        <v>28.161123955184063</v>
      </c>
    </row>
    <row r="4577" spans="1:12" x14ac:dyDescent="0.2">
      <c r="A4577" s="28" t="s">
        <v>964</v>
      </c>
      <c r="B4577" s="7" t="s">
        <v>965</v>
      </c>
      <c r="C4577" s="38" t="s">
        <v>966</v>
      </c>
      <c r="D4577" s="38">
        <v>36</v>
      </c>
      <c r="E4577" s="38">
        <v>16.631545522840199</v>
      </c>
      <c r="F4577">
        <v>39.33</v>
      </c>
      <c r="G4577">
        <v>42.05</v>
      </c>
      <c r="H4577">
        <v>4.59</v>
      </c>
      <c r="I4577" s="7">
        <v>10.57</v>
      </c>
      <c r="J4577" s="40">
        <f t="shared" si="213"/>
        <v>5.3680738786279676</v>
      </c>
      <c r="K4577" s="40">
        <f t="shared" si="214"/>
        <v>84.296664594986538</v>
      </c>
      <c r="L4577" s="40">
        <f t="shared" si="215"/>
        <v>15.703335405013465</v>
      </c>
    </row>
    <row r="4578" spans="1:12" x14ac:dyDescent="0.2">
      <c r="A4578" s="28" t="s">
        <v>1600</v>
      </c>
      <c r="B4578" s="7" t="s">
        <v>1601</v>
      </c>
      <c r="C4578" s="38" t="s">
        <v>1602</v>
      </c>
      <c r="D4578" s="38">
        <v>105</v>
      </c>
      <c r="E4578" s="38">
        <v>16.619417662029601</v>
      </c>
      <c r="F4578">
        <v>39.49</v>
      </c>
      <c r="G4578">
        <v>40.83</v>
      </c>
      <c r="H4578">
        <v>2.35</v>
      </c>
      <c r="I4578" s="7">
        <v>1.1200000000000001</v>
      </c>
      <c r="J4578" s="40">
        <f t="shared" si="213"/>
        <v>23.146974063400574</v>
      </c>
      <c r="K4578" s="40">
        <f t="shared" si="214"/>
        <v>95.858694354934954</v>
      </c>
      <c r="L4578" s="40">
        <f t="shared" si="215"/>
        <v>4.1413056450650441</v>
      </c>
    </row>
    <row r="4579" spans="1:12" x14ac:dyDescent="0.2">
      <c r="A4579" s="28" t="s">
        <v>2602</v>
      </c>
      <c r="B4579" s="7" t="s">
        <v>2603</v>
      </c>
      <c r="C4579" s="38" t="s">
        <v>2604</v>
      </c>
      <c r="D4579" s="38">
        <v>35</v>
      </c>
      <c r="E4579" s="38">
        <v>16.618700985295401</v>
      </c>
      <c r="F4579">
        <v>271.99</v>
      </c>
      <c r="G4579">
        <v>105</v>
      </c>
      <c r="H4579">
        <v>40.43</v>
      </c>
      <c r="I4579" s="7">
        <v>24.43</v>
      </c>
      <c r="J4579" s="40">
        <f t="shared" si="213"/>
        <v>5.8123650940487206</v>
      </c>
      <c r="K4579" s="40">
        <f t="shared" si="214"/>
        <v>85.32081022971596</v>
      </c>
      <c r="L4579" s="40">
        <f t="shared" si="215"/>
        <v>14.679189770284031</v>
      </c>
    </row>
    <row r="4580" spans="1:12" x14ac:dyDescent="0.2">
      <c r="A4580" s="28" t="s">
        <v>2806</v>
      </c>
      <c r="B4580" s="7" t="s">
        <v>2807</v>
      </c>
      <c r="C4580" s="38" t="s">
        <v>2808</v>
      </c>
      <c r="D4580" s="38">
        <v>97</v>
      </c>
      <c r="E4580" s="38">
        <v>16.615871720566599</v>
      </c>
      <c r="F4580">
        <v>3.68</v>
      </c>
      <c r="G4580">
        <v>10.56</v>
      </c>
      <c r="H4580">
        <v>58.1</v>
      </c>
      <c r="I4580" s="7">
        <v>61.35</v>
      </c>
      <c r="J4580" s="40">
        <f t="shared" si="213"/>
        <v>0.11921305985768103</v>
      </c>
      <c r="K4580" s="40">
        <f t="shared" si="214"/>
        <v>10.651507218191339</v>
      </c>
      <c r="L4580" s="40">
        <f t="shared" si="215"/>
        <v>89.348492781808659</v>
      </c>
    </row>
    <row r="4581" spans="1:12" x14ac:dyDescent="0.2">
      <c r="A4581" s="28" t="s">
        <v>2830</v>
      </c>
      <c r="B4581" s="7" t="s">
        <v>2831</v>
      </c>
      <c r="C4581" s="38" t="s">
        <v>2832</v>
      </c>
      <c r="D4581" s="38">
        <v>57</v>
      </c>
      <c r="E4581" s="38">
        <v>16.6064818179429</v>
      </c>
      <c r="F4581">
        <v>887.88</v>
      </c>
      <c r="G4581">
        <v>1456.55</v>
      </c>
      <c r="H4581">
        <v>6802.77</v>
      </c>
      <c r="I4581" s="7">
        <v>8836.32</v>
      </c>
      <c r="J4581" s="40">
        <f t="shared" si="213"/>
        <v>0.14990833865653308</v>
      </c>
      <c r="K4581" s="40">
        <f t="shared" si="214"/>
        <v>13.036546793953574</v>
      </c>
      <c r="L4581" s="40">
        <f t="shared" si="215"/>
        <v>86.963453206046424</v>
      </c>
    </row>
    <row r="4582" spans="1:12" x14ac:dyDescent="0.2">
      <c r="A4582" s="28" t="s">
        <v>3112</v>
      </c>
      <c r="B4582" s="7" t="s">
        <v>3113</v>
      </c>
      <c r="C4582" s="38" t="s">
        <v>3114</v>
      </c>
      <c r="D4582" s="38">
        <v>228</v>
      </c>
      <c r="E4582" s="38">
        <v>16.600554908540499</v>
      </c>
      <c r="F4582">
        <v>82.03</v>
      </c>
      <c r="G4582">
        <v>124.71</v>
      </c>
      <c r="H4582">
        <v>0</v>
      </c>
      <c r="I4582" s="7">
        <v>3.37</v>
      </c>
      <c r="J4582" s="40">
        <f t="shared" si="213"/>
        <v>61.347181008902076</v>
      </c>
      <c r="K4582" s="40">
        <f t="shared" si="214"/>
        <v>98.39607824472894</v>
      </c>
      <c r="L4582" s="40">
        <f t="shared" si="215"/>
        <v>1.6039217552710483</v>
      </c>
    </row>
    <row r="4583" spans="1:12" x14ac:dyDescent="0.2">
      <c r="A4583" s="28" t="s">
        <v>3007</v>
      </c>
      <c r="B4583" s="7" t="s">
        <v>3008</v>
      </c>
      <c r="C4583" s="38" t="s">
        <v>3009</v>
      </c>
      <c r="D4583" s="38">
        <v>201</v>
      </c>
      <c r="E4583" s="38">
        <v>16.593036896218798</v>
      </c>
      <c r="F4583">
        <v>15.96</v>
      </c>
      <c r="G4583">
        <v>28.64</v>
      </c>
      <c r="H4583">
        <v>75.69</v>
      </c>
      <c r="I4583" s="7">
        <v>63.69</v>
      </c>
      <c r="J4583" s="40">
        <f t="shared" si="213"/>
        <v>0.3199885205911896</v>
      </c>
      <c r="K4583" s="40">
        <f t="shared" si="214"/>
        <v>24.241765409283619</v>
      </c>
      <c r="L4583" s="40">
        <f t="shared" si="215"/>
        <v>75.758234590716384</v>
      </c>
    </row>
    <row r="4584" spans="1:12" x14ac:dyDescent="0.2">
      <c r="A4584" s="28" t="s">
        <v>2914</v>
      </c>
      <c r="B4584" s="7" t="s">
        <v>2915</v>
      </c>
      <c r="C4584" s="38" t="s">
        <v>2916</v>
      </c>
      <c r="D4584" s="38">
        <v>77</v>
      </c>
      <c r="E4584" s="38">
        <v>16.592859803863799</v>
      </c>
      <c r="F4584">
        <v>49.5</v>
      </c>
      <c r="G4584">
        <v>225.59</v>
      </c>
      <c r="H4584">
        <v>28.39</v>
      </c>
      <c r="I4584" s="7">
        <v>103.56</v>
      </c>
      <c r="J4584" s="40">
        <f t="shared" si="213"/>
        <v>2.084804850322092</v>
      </c>
      <c r="K4584" s="40">
        <f t="shared" si="214"/>
        <v>67.583038522012586</v>
      </c>
      <c r="L4584" s="40">
        <f t="shared" si="215"/>
        <v>32.416961477987414</v>
      </c>
    </row>
    <row r="4585" spans="1:12" x14ac:dyDescent="0.2">
      <c r="A4585" s="28" t="s">
        <v>691</v>
      </c>
      <c r="B4585" s="7" t="s">
        <v>692</v>
      </c>
      <c r="C4585" s="38" t="s">
        <v>693</v>
      </c>
      <c r="D4585" s="38">
        <v>532</v>
      </c>
      <c r="E4585" s="38">
        <v>16.5905154430965</v>
      </c>
      <c r="F4585">
        <v>74.73</v>
      </c>
      <c r="G4585">
        <v>56.23</v>
      </c>
      <c r="H4585">
        <v>24.65</v>
      </c>
      <c r="I4585" s="7">
        <v>8.17</v>
      </c>
      <c r="J4585" s="40">
        <f t="shared" si="213"/>
        <v>3.9902498476538697</v>
      </c>
      <c r="K4585" s="40">
        <f t="shared" si="214"/>
        <v>79.960923189644646</v>
      </c>
      <c r="L4585" s="40">
        <f t="shared" si="215"/>
        <v>20.039076810355354</v>
      </c>
    </row>
    <row r="4586" spans="1:12" x14ac:dyDescent="0.2">
      <c r="A4586" s="28" t="s">
        <v>1126</v>
      </c>
      <c r="B4586" s="7" t="s">
        <v>1127</v>
      </c>
      <c r="C4586" s="38" t="s">
        <v>1128</v>
      </c>
      <c r="D4586" s="38">
        <v>52</v>
      </c>
      <c r="E4586" s="38">
        <v>16.554599067915099</v>
      </c>
      <c r="F4586">
        <v>1038.57</v>
      </c>
      <c r="G4586">
        <v>482.99</v>
      </c>
      <c r="H4586">
        <v>182</v>
      </c>
      <c r="I4586" s="7">
        <v>801.49</v>
      </c>
      <c r="J4586" s="40">
        <f t="shared" si="213"/>
        <v>1.5471026649991357</v>
      </c>
      <c r="K4586" s="40">
        <f t="shared" si="214"/>
        <v>60.739705794295517</v>
      </c>
      <c r="L4586" s="40">
        <f t="shared" si="215"/>
        <v>39.260294205704476</v>
      </c>
    </row>
    <row r="4587" spans="1:12" x14ac:dyDescent="0.2">
      <c r="A4587" s="28" t="s">
        <v>3286</v>
      </c>
      <c r="B4587" s="7" t="s">
        <v>3287</v>
      </c>
      <c r="C4587" s="38" t="s">
        <v>3288</v>
      </c>
      <c r="D4587" s="38">
        <v>291</v>
      </c>
      <c r="E4587" s="38">
        <v>16.543644615153301</v>
      </c>
      <c r="F4587">
        <v>70.25</v>
      </c>
      <c r="G4587">
        <v>62.21</v>
      </c>
      <c r="H4587">
        <v>59.01</v>
      </c>
      <c r="I4587" s="7">
        <v>15.98</v>
      </c>
      <c r="J4587" s="40">
        <f t="shared" si="213"/>
        <v>1.7663688491798908</v>
      </c>
      <c r="K4587" s="40">
        <f t="shared" si="214"/>
        <v>63.851530489274531</v>
      </c>
      <c r="L4587" s="40">
        <f t="shared" si="215"/>
        <v>36.148469510725469</v>
      </c>
    </row>
    <row r="4588" spans="1:12" x14ac:dyDescent="0.2">
      <c r="A4588" s="28" t="s">
        <v>1267</v>
      </c>
      <c r="B4588" s="7" t="s">
        <v>1268</v>
      </c>
      <c r="C4588" s="38" t="s">
        <v>1269</v>
      </c>
      <c r="D4588" s="38">
        <v>11</v>
      </c>
      <c r="E4588" s="38">
        <v>16.538731410699398</v>
      </c>
      <c r="F4588">
        <v>60.71</v>
      </c>
      <c r="G4588">
        <v>48.97</v>
      </c>
      <c r="H4588">
        <v>17.53</v>
      </c>
      <c r="I4588" s="7">
        <v>23.22</v>
      </c>
      <c r="J4588" s="40">
        <f t="shared" si="213"/>
        <v>2.6915337423312886</v>
      </c>
      <c r="K4588" s="40">
        <f t="shared" si="214"/>
        <v>72.910988499634385</v>
      </c>
      <c r="L4588" s="40">
        <f t="shared" si="215"/>
        <v>27.089011500365618</v>
      </c>
    </row>
    <row r="4589" spans="1:12" x14ac:dyDescent="0.2">
      <c r="A4589" s="31" t="s">
        <v>673</v>
      </c>
      <c r="B4589" s="7" t="s">
        <v>674</v>
      </c>
      <c r="C4589" s="38" t="s">
        <v>675</v>
      </c>
      <c r="D4589" s="38">
        <v>130</v>
      </c>
      <c r="E4589" s="38">
        <v>16.536282360589698</v>
      </c>
      <c r="F4589">
        <v>16.64</v>
      </c>
      <c r="G4589">
        <v>37.700000000000003</v>
      </c>
      <c r="H4589">
        <v>23.43</v>
      </c>
      <c r="I4589" s="7">
        <v>42.47</v>
      </c>
      <c r="J4589" s="40">
        <f t="shared" si="213"/>
        <v>0.82458270106221543</v>
      </c>
      <c r="K4589" s="40">
        <f t="shared" si="214"/>
        <v>45.192947438456422</v>
      </c>
      <c r="L4589" s="40">
        <f t="shared" si="215"/>
        <v>54.807052561543578</v>
      </c>
    </row>
    <row r="4590" spans="1:12" x14ac:dyDescent="0.2">
      <c r="A4590" s="28" t="s">
        <v>2851</v>
      </c>
      <c r="B4590" s="7" t="s">
        <v>2852</v>
      </c>
      <c r="C4590" s="38" t="s">
        <v>2853</v>
      </c>
      <c r="D4590" s="38">
        <v>122</v>
      </c>
      <c r="E4590" s="38">
        <v>16.524703134744598</v>
      </c>
      <c r="F4590">
        <v>136.5</v>
      </c>
      <c r="G4590">
        <v>279.14</v>
      </c>
      <c r="H4590">
        <v>42.79</v>
      </c>
      <c r="I4590" s="7">
        <v>88.76</v>
      </c>
      <c r="J4590" s="40">
        <f t="shared" si="213"/>
        <v>3.1595591030026604</v>
      </c>
      <c r="K4590" s="40">
        <f t="shared" si="214"/>
        <v>75.958990478627157</v>
      </c>
      <c r="L4590" s="40">
        <f t="shared" si="215"/>
        <v>24.041009521372832</v>
      </c>
    </row>
    <row r="4591" spans="1:12" x14ac:dyDescent="0.2">
      <c r="A4591" s="28" t="s">
        <v>2056</v>
      </c>
      <c r="B4591" s="7" t="s">
        <v>2057</v>
      </c>
      <c r="C4591" s="38" t="s">
        <v>2058</v>
      </c>
      <c r="D4591" s="38">
        <v>399</v>
      </c>
      <c r="E4591" s="38">
        <v>16.5219175730488</v>
      </c>
      <c r="F4591">
        <v>57.54</v>
      </c>
      <c r="G4591">
        <v>8.57</v>
      </c>
      <c r="H4591">
        <v>33.49</v>
      </c>
      <c r="I4591" s="7">
        <v>28.37</v>
      </c>
      <c r="J4591" s="40">
        <f t="shared" si="213"/>
        <v>1.0687035240866474</v>
      </c>
      <c r="K4591" s="40">
        <f t="shared" si="214"/>
        <v>51.660545440337579</v>
      </c>
      <c r="L4591" s="40">
        <f t="shared" si="215"/>
        <v>48.339454559662421</v>
      </c>
    </row>
    <row r="4592" spans="1:12" x14ac:dyDescent="0.2">
      <c r="A4592" s="28" t="s">
        <v>3385</v>
      </c>
      <c r="B4592" s="7" t="s">
        <v>3386</v>
      </c>
      <c r="C4592" s="38" t="s">
        <v>3387</v>
      </c>
      <c r="D4592" s="38">
        <v>15</v>
      </c>
      <c r="E4592" s="38">
        <v>16.5052651715684</v>
      </c>
      <c r="F4592">
        <v>5.82</v>
      </c>
      <c r="G4592">
        <v>92.91</v>
      </c>
      <c r="H4592">
        <v>3.68</v>
      </c>
      <c r="I4592" s="7">
        <v>13.95</v>
      </c>
      <c r="J4592" s="40">
        <f t="shared" si="213"/>
        <v>5.6001134429948944</v>
      </c>
      <c r="K4592" s="40">
        <f t="shared" si="214"/>
        <v>84.848745273289779</v>
      </c>
      <c r="L4592" s="40">
        <f t="shared" si="215"/>
        <v>15.151254726710208</v>
      </c>
    </row>
    <row r="4593" spans="1:12" x14ac:dyDescent="0.2">
      <c r="A4593" s="28" t="s">
        <v>2950</v>
      </c>
      <c r="B4593" s="7" t="s">
        <v>2951</v>
      </c>
      <c r="C4593" s="38" t="s">
        <v>2952</v>
      </c>
      <c r="D4593" s="38">
        <v>57</v>
      </c>
      <c r="E4593" s="38">
        <v>16.492686829821</v>
      </c>
      <c r="F4593">
        <v>32.19</v>
      </c>
      <c r="G4593">
        <v>180.62</v>
      </c>
      <c r="H4593">
        <v>36.36</v>
      </c>
      <c r="I4593" s="7">
        <v>110.9</v>
      </c>
      <c r="J4593" s="40">
        <f t="shared" si="213"/>
        <v>1.4451310607089503</v>
      </c>
      <c r="K4593" s="40">
        <f t="shared" si="214"/>
        <v>59.102396756186295</v>
      </c>
      <c r="L4593" s="40">
        <f t="shared" si="215"/>
        <v>40.897603243813698</v>
      </c>
    </row>
    <row r="4594" spans="1:12" x14ac:dyDescent="0.2">
      <c r="A4594" s="28" t="s">
        <v>1732</v>
      </c>
      <c r="B4594" s="7" t="s">
        <v>1733</v>
      </c>
      <c r="C4594" s="38" t="s">
        <v>1734</v>
      </c>
      <c r="D4594" s="38">
        <v>105</v>
      </c>
      <c r="E4594" s="38">
        <v>16.488034873575799</v>
      </c>
      <c r="F4594">
        <v>4.42</v>
      </c>
      <c r="G4594">
        <v>6.64</v>
      </c>
      <c r="H4594">
        <v>2.64</v>
      </c>
      <c r="I4594" s="7">
        <v>219.21</v>
      </c>
      <c r="J4594" s="40">
        <f t="shared" si="213"/>
        <v>4.9853504620238895E-2</v>
      </c>
      <c r="K4594" s="40">
        <f t="shared" si="214"/>
        <v>4.7486153449830404</v>
      </c>
      <c r="L4594" s="40">
        <f t="shared" si="215"/>
        <v>95.251384655016963</v>
      </c>
    </row>
    <row r="4595" spans="1:12" x14ac:dyDescent="0.2">
      <c r="A4595" s="28" t="s">
        <v>2212</v>
      </c>
      <c r="B4595" s="7" t="s">
        <v>2213</v>
      </c>
      <c r="C4595" s="38" t="s">
        <v>2214</v>
      </c>
      <c r="D4595" s="38">
        <v>50</v>
      </c>
      <c r="E4595" s="38">
        <v>16.4856459591212</v>
      </c>
      <c r="F4595">
        <v>1.1200000000000001</v>
      </c>
      <c r="G4595">
        <v>28.2</v>
      </c>
      <c r="H4595">
        <v>169.46</v>
      </c>
      <c r="I4595" s="7">
        <v>149.47999999999999</v>
      </c>
      <c r="J4595" s="40">
        <f t="shared" si="213"/>
        <v>9.1929516523484037E-2</v>
      </c>
      <c r="K4595" s="40">
        <f t="shared" si="214"/>
        <v>8.4189973008671686</v>
      </c>
      <c r="L4595" s="40">
        <f t="shared" si="215"/>
        <v>91.581002699132824</v>
      </c>
    </row>
    <row r="4596" spans="1:12" x14ac:dyDescent="0.2">
      <c r="A4596" s="28" t="s">
        <v>2281</v>
      </c>
      <c r="B4596" s="7" t="s">
        <v>2282</v>
      </c>
      <c r="C4596" s="38" t="s">
        <v>2283</v>
      </c>
      <c r="D4596" s="38">
        <v>148</v>
      </c>
      <c r="E4596" s="38">
        <v>16.4848875752601</v>
      </c>
      <c r="F4596">
        <v>45.6</v>
      </c>
      <c r="G4596">
        <v>50.68</v>
      </c>
      <c r="H4596">
        <v>20.34</v>
      </c>
      <c r="I4596" s="7">
        <v>38.35</v>
      </c>
      <c r="J4596" s="40">
        <f t="shared" si="213"/>
        <v>1.6404838984494805</v>
      </c>
      <c r="K4596" s="40">
        <f t="shared" si="214"/>
        <v>62.12815383622636</v>
      </c>
      <c r="L4596" s="40">
        <f t="shared" si="215"/>
        <v>37.871846163773633</v>
      </c>
    </row>
    <row r="4597" spans="1:12" x14ac:dyDescent="0.2">
      <c r="A4597" s="28" t="s">
        <v>2833</v>
      </c>
      <c r="B4597" s="7" t="s">
        <v>2834</v>
      </c>
      <c r="C4597" s="38" t="s">
        <v>2835</v>
      </c>
      <c r="D4597" s="38">
        <v>42</v>
      </c>
      <c r="E4597" s="38">
        <v>16.4825199080807</v>
      </c>
      <c r="F4597">
        <v>10.75</v>
      </c>
      <c r="G4597">
        <v>31.32</v>
      </c>
      <c r="H4597">
        <v>229.58</v>
      </c>
      <c r="I4597" s="7">
        <v>132.91999999999999</v>
      </c>
      <c r="J4597" s="40">
        <f t="shared" si="213"/>
        <v>0.11605517241379311</v>
      </c>
      <c r="K4597" s="40">
        <f t="shared" si="214"/>
        <v>10.398694910645871</v>
      </c>
      <c r="L4597" s="40">
        <f t="shared" si="215"/>
        <v>89.601305089354128</v>
      </c>
    </row>
    <row r="4598" spans="1:12" x14ac:dyDescent="0.2">
      <c r="A4598" s="28" t="s">
        <v>3364</v>
      </c>
      <c r="B4598" s="7" t="s">
        <v>3365</v>
      </c>
      <c r="C4598" s="38" t="s">
        <v>3366</v>
      </c>
      <c r="D4598" s="38">
        <v>274</v>
      </c>
      <c r="E4598" s="38">
        <v>16.462549967020902</v>
      </c>
      <c r="F4598">
        <v>38.33</v>
      </c>
      <c r="G4598">
        <v>58.17</v>
      </c>
      <c r="H4598">
        <v>8.17</v>
      </c>
      <c r="I4598" s="7">
        <v>11.67</v>
      </c>
      <c r="J4598" s="40">
        <f t="shared" si="213"/>
        <v>4.863911290322581</v>
      </c>
      <c r="K4598" s="40">
        <f t="shared" si="214"/>
        <v>82.946536015128075</v>
      </c>
      <c r="L4598" s="40">
        <f t="shared" si="215"/>
        <v>17.053463984871929</v>
      </c>
    </row>
    <row r="4599" spans="1:12" x14ac:dyDescent="0.2">
      <c r="A4599" s="28" t="s">
        <v>3085</v>
      </c>
      <c r="B4599" s="7" t="s">
        <v>3086</v>
      </c>
      <c r="C4599" s="38" t="s">
        <v>3087</v>
      </c>
      <c r="D4599" s="38">
        <v>117</v>
      </c>
      <c r="E4599" s="38">
        <v>16.447300498619501</v>
      </c>
      <c r="F4599">
        <v>19.5</v>
      </c>
      <c r="G4599">
        <v>76.13</v>
      </c>
      <c r="H4599">
        <v>32.04</v>
      </c>
      <c r="I4599" s="7">
        <v>98.1</v>
      </c>
      <c r="J4599" s="40">
        <f t="shared" si="213"/>
        <v>0.73482403565391119</v>
      </c>
      <c r="K4599" s="40">
        <f t="shared" si="214"/>
        <v>42.357266244408024</v>
      </c>
      <c r="L4599" s="40">
        <f t="shared" si="215"/>
        <v>57.642733755591969</v>
      </c>
    </row>
    <row r="4600" spans="1:12" x14ac:dyDescent="0.2">
      <c r="A4600" s="28" t="s">
        <v>3271</v>
      </c>
      <c r="B4600" s="7" t="s">
        <v>3272</v>
      </c>
      <c r="C4600" s="38" t="s">
        <v>3273</v>
      </c>
      <c r="D4600" s="38">
        <v>97</v>
      </c>
      <c r="E4600" s="38">
        <v>16.443353671945001</v>
      </c>
      <c r="F4600">
        <v>4.8</v>
      </c>
      <c r="G4600">
        <v>25.5</v>
      </c>
      <c r="H4600">
        <v>52.05</v>
      </c>
      <c r="I4600" s="7">
        <v>66.260000000000005</v>
      </c>
      <c r="J4600" s="40">
        <f t="shared" si="213"/>
        <v>0.25610683796805006</v>
      </c>
      <c r="K4600" s="40">
        <f t="shared" si="214"/>
        <v>20.388937487383082</v>
      </c>
      <c r="L4600" s="40">
        <f t="shared" si="215"/>
        <v>79.611062512616911</v>
      </c>
    </row>
    <row r="4601" spans="1:12" x14ac:dyDescent="0.2">
      <c r="A4601" s="28" t="s">
        <v>3109</v>
      </c>
      <c r="B4601" s="7" t="s">
        <v>3110</v>
      </c>
      <c r="C4601" s="38" t="s">
        <v>3111</v>
      </c>
      <c r="D4601" s="38">
        <v>45</v>
      </c>
      <c r="E4601" s="38">
        <v>16.4248342773483</v>
      </c>
      <c r="F4601">
        <v>144.26</v>
      </c>
      <c r="G4601">
        <v>12.61</v>
      </c>
      <c r="H4601">
        <v>28.92</v>
      </c>
      <c r="I4601" s="7">
        <v>9.81</v>
      </c>
      <c r="J4601" s="40">
        <f t="shared" si="213"/>
        <v>4.0503485670023238</v>
      </c>
      <c r="K4601" s="40">
        <f t="shared" si="214"/>
        <v>80.199386503067487</v>
      </c>
      <c r="L4601" s="40">
        <f t="shared" si="215"/>
        <v>19.800613496932513</v>
      </c>
    </row>
    <row r="4602" spans="1:12" x14ac:dyDescent="0.2">
      <c r="A4602" s="32" t="s">
        <v>1672</v>
      </c>
      <c r="B4602" s="7" t="s">
        <v>1673</v>
      </c>
      <c r="C4602" s="38" t="s">
        <v>1674</v>
      </c>
      <c r="D4602" s="38">
        <v>117</v>
      </c>
      <c r="E4602" s="38">
        <v>16.414428677998501</v>
      </c>
      <c r="F4602">
        <v>69.08</v>
      </c>
      <c r="G4602">
        <v>37.22</v>
      </c>
      <c r="H4602">
        <v>47.45</v>
      </c>
      <c r="I4602" s="7">
        <v>50.82</v>
      </c>
      <c r="J4602" s="40">
        <f t="shared" si="213"/>
        <v>1.0817136460771344</v>
      </c>
      <c r="K4602" s="40">
        <f t="shared" si="214"/>
        <v>51.962653370484432</v>
      </c>
      <c r="L4602" s="40">
        <f t="shared" si="215"/>
        <v>48.037346629515575</v>
      </c>
    </row>
    <row r="4603" spans="1:12" x14ac:dyDescent="0.2">
      <c r="A4603" s="28" t="s">
        <v>2569</v>
      </c>
      <c r="B4603" s="7" t="s">
        <v>2570</v>
      </c>
      <c r="C4603" s="38" t="s">
        <v>2571</v>
      </c>
      <c r="D4603" s="38">
        <v>15</v>
      </c>
      <c r="E4603" s="38">
        <v>16.412715217713199</v>
      </c>
      <c r="F4603">
        <v>28.44</v>
      </c>
      <c r="G4603">
        <v>60.36</v>
      </c>
      <c r="H4603">
        <v>0</v>
      </c>
      <c r="I4603" s="7">
        <v>15.97</v>
      </c>
      <c r="J4603" s="40">
        <f t="shared" si="213"/>
        <v>5.5604257983719467</v>
      </c>
      <c r="K4603" s="40">
        <f t="shared" si="214"/>
        <v>84.757086952371864</v>
      </c>
      <c r="L4603" s="40">
        <f t="shared" si="215"/>
        <v>15.242913047628139</v>
      </c>
    </row>
    <row r="4604" spans="1:12" x14ac:dyDescent="0.2">
      <c r="A4604" s="28" t="s">
        <v>3388</v>
      </c>
      <c r="B4604" s="7" t="s">
        <v>3389</v>
      </c>
      <c r="C4604" s="38" t="s">
        <v>3390</v>
      </c>
      <c r="D4604" s="38">
        <v>42</v>
      </c>
      <c r="E4604" s="38">
        <v>16.4061831104727</v>
      </c>
      <c r="F4604">
        <v>74.98</v>
      </c>
      <c r="G4604">
        <v>197.88</v>
      </c>
      <c r="H4604">
        <v>9.1999999999999993</v>
      </c>
      <c r="I4604" s="7">
        <v>15.92</v>
      </c>
      <c r="J4604" s="40">
        <f t="shared" si="213"/>
        <v>10.862261146496817</v>
      </c>
      <c r="K4604" s="40">
        <f t="shared" si="214"/>
        <v>91.569904020404053</v>
      </c>
      <c r="L4604" s="40">
        <f t="shared" si="215"/>
        <v>8.4300959795959454</v>
      </c>
    </row>
    <row r="4605" spans="1:12" x14ac:dyDescent="0.2">
      <c r="A4605" s="28" t="s">
        <v>2839</v>
      </c>
      <c r="B4605" s="7" t="s">
        <v>2840</v>
      </c>
      <c r="C4605" s="38" t="s">
        <v>2841</v>
      </c>
      <c r="D4605" s="38">
        <v>44</v>
      </c>
      <c r="E4605" s="38">
        <v>16.403738440266299</v>
      </c>
      <c r="F4605">
        <v>42.73</v>
      </c>
      <c r="G4605">
        <v>136.61000000000001</v>
      </c>
      <c r="H4605">
        <v>312.42</v>
      </c>
      <c r="I4605" s="7">
        <v>394.42</v>
      </c>
      <c r="J4605" s="40">
        <f t="shared" si="213"/>
        <v>0.25372078546771548</v>
      </c>
      <c r="K4605" s="40">
        <f t="shared" si="214"/>
        <v>20.23742354826333</v>
      </c>
      <c r="L4605" s="40">
        <f t="shared" si="215"/>
        <v>79.762576451736663</v>
      </c>
    </row>
    <row r="4606" spans="1:12" x14ac:dyDescent="0.2">
      <c r="A4606" s="28" t="s">
        <v>3103</v>
      </c>
      <c r="B4606" s="7" t="s">
        <v>3104</v>
      </c>
      <c r="C4606" s="38" t="s">
        <v>3105</v>
      </c>
      <c r="D4606" s="38">
        <v>188</v>
      </c>
      <c r="E4606" s="38">
        <v>16.402927588307701</v>
      </c>
      <c r="F4606">
        <v>28.41</v>
      </c>
      <c r="G4606">
        <v>78.400000000000006</v>
      </c>
      <c r="H4606">
        <v>8.2100000000000009</v>
      </c>
      <c r="I4606" s="7">
        <v>19.920000000000002</v>
      </c>
      <c r="J4606" s="40">
        <f t="shared" si="213"/>
        <v>3.7970138642019196</v>
      </c>
      <c r="K4606" s="40">
        <f t="shared" si="214"/>
        <v>79.153697939825108</v>
      </c>
      <c r="L4606" s="40">
        <f t="shared" si="215"/>
        <v>20.846302060174896</v>
      </c>
    </row>
    <row r="4607" spans="1:12" x14ac:dyDescent="0.2">
      <c r="A4607" s="31" t="s">
        <v>2323</v>
      </c>
      <c r="B4607" s="7" t="s">
        <v>2324</v>
      </c>
      <c r="C4607" s="38" t="s">
        <v>2325</v>
      </c>
      <c r="D4607" s="38">
        <v>23</v>
      </c>
      <c r="E4607" s="38">
        <v>16.4017336047634</v>
      </c>
      <c r="F4607">
        <v>100.55</v>
      </c>
      <c r="G4607">
        <v>172.23</v>
      </c>
      <c r="H4607">
        <v>121.05</v>
      </c>
      <c r="I4607" s="7">
        <v>173.92</v>
      </c>
      <c r="J4607" s="40">
        <f t="shared" si="213"/>
        <v>0.9247720107129539</v>
      </c>
      <c r="K4607" s="40">
        <f t="shared" si="214"/>
        <v>48.04579480405107</v>
      </c>
      <c r="L4607" s="40">
        <f t="shared" si="215"/>
        <v>51.954205195948923</v>
      </c>
    </row>
    <row r="4608" spans="1:12" x14ac:dyDescent="0.2">
      <c r="A4608" s="28" t="s">
        <v>2575</v>
      </c>
      <c r="B4608" s="7" t="s">
        <v>2576</v>
      </c>
      <c r="C4608" s="38" t="s">
        <v>2577</v>
      </c>
      <c r="D4608" s="38">
        <v>100</v>
      </c>
      <c r="E4608" s="38">
        <v>16.370242755865601</v>
      </c>
      <c r="F4608">
        <v>2.64</v>
      </c>
      <c r="G4608">
        <v>15.24</v>
      </c>
      <c r="H4608">
        <v>16.34</v>
      </c>
      <c r="I4608" s="7">
        <v>67.52</v>
      </c>
      <c r="J4608" s="40">
        <f t="shared" si="213"/>
        <v>0.2132124970188409</v>
      </c>
      <c r="K4608" s="40">
        <f t="shared" si="214"/>
        <v>17.574208767446432</v>
      </c>
      <c r="L4608" s="40">
        <f t="shared" si="215"/>
        <v>82.425791232553564</v>
      </c>
    </row>
    <row r="4609" spans="1:12" x14ac:dyDescent="0.2">
      <c r="A4609" s="32" t="s">
        <v>1024</v>
      </c>
      <c r="B4609" s="7" t="s">
        <v>1025</v>
      </c>
      <c r="C4609" s="38" t="s">
        <v>1026</v>
      </c>
      <c r="D4609" s="38">
        <v>158</v>
      </c>
      <c r="E4609" s="38">
        <v>16.3661419592265</v>
      </c>
      <c r="F4609">
        <v>32.72</v>
      </c>
      <c r="G4609">
        <v>12.41</v>
      </c>
      <c r="H4609">
        <v>88.27</v>
      </c>
      <c r="I4609" s="7">
        <v>72.14</v>
      </c>
      <c r="J4609" s="40">
        <f t="shared" si="213"/>
        <v>0.28134156224674273</v>
      </c>
      <c r="K4609" s="40">
        <f t="shared" si="214"/>
        <v>21.956796730563397</v>
      </c>
      <c r="L4609" s="40">
        <f t="shared" si="215"/>
        <v>78.043203269436617</v>
      </c>
    </row>
    <row r="4610" spans="1:12" x14ac:dyDescent="0.2">
      <c r="A4610" s="28" t="s">
        <v>2056</v>
      </c>
      <c r="B4610" s="7" t="s">
        <v>2057</v>
      </c>
      <c r="C4610" s="38" t="s">
        <v>2058</v>
      </c>
      <c r="D4610" s="38">
        <v>380</v>
      </c>
      <c r="E4610" s="38">
        <v>16.3518085563183</v>
      </c>
      <c r="F4610">
        <v>13.73</v>
      </c>
      <c r="G4610">
        <v>2.2400000000000002</v>
      </c>
      <c r="H4610">
        <v>105.49</v>
      </c>
      <c r="I4610" s="7">
        <v>3.68</v>
      </c>
      <c r="J4610" s="40">
        <f t="shared" si="213"/>
        <v>0.14628560959970688</v>
      </c>
      <c r="K4610" s="40">
        <f t="shared" si="214"/>
        <v>12.76170688828512</v>
      </c>
      <c r="L4610" s="40">
        <f t="shared" si="215"/>
        <v>87.238293111714881</v>
      </c>
    </row>
    <row r="4611" spans="1:12" x14ac:dyDescent="0.2">
      <c r="A4611" s="28" t="s">
        <v>2773</v>
      </c>
      <c r="B4611" s="7" t="s">
        <v>2774</v>
      </c>
      <c r="C4611" s="38" t="s">
        <v>2775</v>
      </c>
      <c r="D4611" s="38">
        <v>370</v>
      </c>
      <c r="E4611" s="38">
        <v>16.316001288460399</v>
      </c>
      <c r="F4611">
        <v>35.840000000000003</v>
      </c>
      <c r="G4611">
        <v>98.96</v>
      </c>
      <c r="H4611">
        <v>16.670000000000002</v>
      </c>
      <c r="I4611" s="7">
        <v>36.770000000000003</v>
      </c>
      <c r="J4611" s="40">
        <f t="shared" si="213"/>
        <v>2.5224550898203595</v>
      </c>
      <c r="K4611" s="40">
        <f t="shared" si="214"/>
        <v>71.61070973225668</v>
      </c>
      <c r="L4611" s="40">
        <f t="shared" si="215"/>
        <v>28.389290267743306</v>
      </c>
    </row>
    <row r="4612" spans="1:12" x14ac:dyDescent="0.2">
      <c r="A4612" s="28" t="s">
        <v>1747</v>
      </c>
      <c r="B4612" s="7" t="s">
        <v>1748</v>
      </c>
      <c r="C4612" s="38" t="s">
        <v>1749</v>
      </c>
      <c r="D4612" s="38">
        <v>70</v>
      </c>
      <c r="E4612" s="38">
        <v>16.313310654235501</v>
      </c>
      <c r="F4612">
        <v>1104.47</v>
      </c>
      <c r="G4612">
        <v>1552.42</v>
      </c>
      <c r="H4612">
        <v>1094.8699999999999</v>
      </c>
      <c r="I4612" s="7">
        <v>2057.91</v>
      </c>
      <c r="J4612" s="40">
        <f t="shared" si="213"/>
        <v>0.84271341482754925</v>
      </c>
      <c r="K4612" s="40">
        <f t="shared" si="214"/>
        <v>45.732201656892734</v>
      </c>
      <c r="L4612" s="40">
        <f t="shared" si="215"/>
        <v>54.267798343107266</v>
      </c>
    </row>
    <row r="4613" spans="1:12" x14ac:dyDescent="0.2">
      <c r="A4613" s="28" t="s">
        <v>3136</v>
      </c>
      <c r="B4613" s="7" t="s">
        <v>3137</v>
      </c>
      <c r="C4613" s="38" t="s">
        <v>3138</v>
      </c>
      <c r="D4613" s="38">
        <v>20</v>
      </c>
      <c r="E4613" s="38">
        <v>16.304385725277101</v>
      </c>
      <c r="F4613">
        <v>663.1</v>
      </c>
      <c r="G4613">
        <v>547.57000000000005</v>
      </c>
      <c r="H4613">
        <v>3414.2</v>
      </c>
      <c r="I4613" s="7">
        <v>3203.66</v>
      </c>
      <c r="J4613" s="40">
        <f t="shared" si="213"/>
        <v>0.18293980229258403</v>
      </c>
      <c r="K4613" s="40">
        <f t="shared" si="214"/>
        <v>15.464844613228795</v>
      </c>
      <c r="L4613" s="40">
        <f t="shared" si="215"/>
        <v>84.535155386771208</v>
      </c>
    </row>
    <row r="4614" spans="1:12" x14ac:dyDescent="0.2">
      <c r="A4614" s="28" t="s">
        <v>2431</v>
      </c>
      <c r="B4614" s="7" t="s">
        <v>2432</v>
      </c>
      <c r="C4614" s="38" t="s">
        <v>2433</v>
      </c>
      <c r="D4614" s="38">
        <v>42</v>
      </c>
      <c r="E4614" s="38">
        <v>16.284326426531099</v>
      </c>
      <c r="F4614">
        <v>16.11</v>
      </c>
      <c r="G4614">
        <v>48.61</v>
      </c>
      <c r="H4614">
        <v>60.83</v>
      </c>
      <c r="I4614" s="7">
        <v>42.34</v>
      </c>
      <c r="J4614" s="40">
        <f t="shared" si="213"/>
        <v>0.62731414170786082</v>
      </c>
      <c r="K4614" s="40">
        <f t="shared" si="214"/>
        <v>38.549049973196738</v>
      </c>
      <c r="L4614" s="40">
        <f t="shared" si="215"/>
        <v>61.450950026803277</v>
      </c>
    </row>
    <row r="4615" spans="1:12" x14ac:dyDescent="0.2">
      <c r="A4615" s="28" t="s">
        <v>3340</v>
      </c>
      <c r="B4615" s="7" t="s">
        <v>3341</v>
      </c>
      <c r="C4615" s="38" t="s">
        <v>3342</v>
      </c>
      <c r="D4615" s="38">
        <v>57</v>
      </c>
      <c r="E4615" s="38">
        <v>16.2810696335956</v>
      </c>
      <c r="F4615">
        <v>90</v>
      </c>
      <c r="G4615">
        <v>53.18</v>
      </c>
      <c r="H4615">
        <v>144.19</v>
      </c>
      <c r="I4615" s="7">
        <v>75.489999999999995</v>
      </c>
      <c r="J4615" s="40">
        <f t="shared" si="213"/>
        <v>0.65176620538965768</v>
      </c>
      <c r="K4615" s="40">
        <f t="shared" si="214"/>
        <v>39.458744419335275</v>
      </c>
      <c r="L4615" s="40">
        <f t="shared" si="215"/>
        <v>60.541255580664725</v>
      </c>
    </row>
    <row r="4616" spans="1:12" x14ac:dyDescent="0.2">
      <c r="A4616" s="28" t="s">
        <v>3391</v>
      </c>
      <c r="B4616" s="7" t="s">
        <v>3392</v>
      </c>
      <c r="C4616" s="38" t="s">
        <v>3393</v>
      </c>
      <c r="D4616" s="38">
        <v>67</v>
      </c>
      <c r="E4616" s="38">
        <v>16.2711563103882</v>
      </c>
      <c r="F4616">
        <v>13.21</v>
      </c>
      <c r="G4616">
        <v>61.5</v>
      </c>
      <c r="H4616">
        <v>28.91</v>
      </c>
      <c r="I4616" s="7">
        <v>1.1200000000000001</v>
      </c>
      <c r="J4616" s="40">
        <f t="shared" si="213"/>
        <v>2.4878454878454881</v>
      </c>
      <c r="K4616" s="40">
        <f t="shared" si="214"/>
        <v>71.329005155623449</v>
      </c>
      <c r="L4616" s="40">
        <f t="shared" si="215"/>
        <v>28.670994844376551</v>
      </c>
    </row>
    <row r="4617" spans="1:12" x14ac:dyDescent="0.2">
      <c r="A4617" s="28" t="s">
        <v>3394</v>
      </c>
      <c r="B4617" s="7" t="s">
        <v>3395</v>
      </c>
      <c r="C4617" s="38" t="s">
        <v>3396</v>
      </c>
      <c r="D4617" s="38">
        <v>565</v>
      </c>
      <c r="E4617" s="38">
        <v>16.270809003313499</v>
      </c>
      <c r="F4617">
        <v>12854.04</v>
      </c>
      <c r="G4617">
        <v>30680.19</v>
      </c>
      <c r="H4617">
        <v>18194.509999999998</v>
      </c>
      <c r="I4617" s="7">
        <v>16443.89</v>
      </c>
      <c r="J4617" s="40">
        <f t="shared" si="213"/>
        <v>1.2568198877546308</v>
      </c>
      <c r="K4617" s="40">
        <f t="shared" si="214"/>
        <v>55.689862295793304</v>
      </c>
      <c r="L4617" s="40">
        <f t="shared" si="215"/>
        <v>44.310137704206696</v>
      </c>
    </row>
    <row r="4618" spans="1:12" x14ac:dyDescent="0.2">
      <c r="A4618" s="28" t="s">
        <v>877</v>
      </c>
      <c r="B4618" s="7" t="s">
        <v>878</v>
      </c>
      <c r="C4618" s="38" t="s">
        <v>879</v>
      </c>
      <c r="D4618" s="38">
        <v>231</v>
      </c>
      <c r="E4618" s="38">
        <v>16.265863397280199</v>
      </c>
      <c r="F4618">
        <v>9.33</v>
      </c>
      <c r="G4618">
        <v>62.48</v>
      </c>
      <c r="H4618">
        <v>18.47</v>
      </c>
      <c r="I4618" s="7">
        <v>8.1999999999999993</v>
      </c>
      <c r="J4618" s="40">
        <f t="shared" si="213"/>
        <v>2.6925384326959132</v>
      </c>
      <c r="K4618" s="40">
        <f t="shared" si="214"/>
        <v>72.918359057676682</v>
      </c>
      <c r="L4618" s="40">
        <f t="shared" si="215"/>
        <v>27.081640942323311</v>
      </c>
    </row>
    <row r="4619" spans="1:12" x14ac:dyDescent="0.2">
      <c r="A4619" s="28" t="s">
        <v>1363</v>
      </c>
      <c r="B4619" s="7" t="s">
        <v>1364</v>
      </c>
      <c r="C4619" s="38" t="s">
        <v>1365</v>
      </c>
      <c r="D4619" s="38">
        <v>116</v>
      </c>
      <c r="E4619" s="38">
        <v>16.237289215113901</v>
      </c>
      <c r="F4619">
        <v>40.69</v>
      </c>
      <c r="G4619">
        <v>46.27</v>
      </c>
      <c r="H4619">
        <v>2.2400000000000002</v>
      </c>
      <c r="I4619" s="7">
        <v>1.89</v>
      </c>
      <c r="J4619" s="40">
        <f t="shared" ref="J4619:J4682" si="216">(F4619+G4619)/(H4619+I4619)</f>
        <v>21.055690072639226</v>
      </c>
      <c r="K4619" s="40">
        <f t="shared" si="214"/>
        <v>95.466022614996163</v>
      </c>
      <c r="L4619" s="40">
        <f t="shared" si="215"/>
        <v>4.5339773850038423</v>
      </c>
    </row>
    <row r="4620" spans="1:12" x14ac:dyDescent="0.2">
      <c r="A4620" s="28" t="s">
        <v>1969</v>
      </c>
      <c r="B4620" s="7" t="s">
        <v>1970</v>
      </c>
      <c r="C4620" s="38" t="s">
        <v>1971</v>
      </c>
      <c r="D4620" s="38">
        <v>111</v>
      </c>
      <c r="E4620" s="38">
        <v>16.236349108400699</v>
      </c>
      <c r="F4620">
        <v>123.67</v>
      </c>
      <c r="G4620">
        <v>103.14</v>
      </c>
      <c r="H4620">
        <v>6.32</v>
      </c>
      <c r="I4620" s="7">
        <v>8.16</v>
      </c>
      <c r="J4620" s="40">
        <f t="shared" si="216"/>
        <v>15.663674033149171</v>
      </c>
      <c r="K4620" s="40">
        <f t="shared" ref="K4620:K4683" si="217">SUM(F4620:G4620)/SUM(F4620:I4620)*100</f>
        <v>93.998922458452498</v>
      </c>
      <c r="L4620" s="40">
        <f t="shared" ref="L4620:L4683" si="218">SUM(H4620:I4620)/SUM(F4620:I4620)*100</f>
        <v>6.0010775415475157</v>
      </c>
    </row>
    <row r="4621" spans="1:12" x14ac:dyDescent="0.2">
      <c r="A4621" s="28" t="s">
        <v>1960</v>
      </c>
      <c r="B4621" s="7" t="s">
        <v>1961</v>
      </c>
      <c r="C4621" s="38" t="s">
        <v>1962</v>
      </c>
      <c r="D4621" s="38">
        <v>151</v>
      </c>
      <c r="E4621" s="38">
        <v>16.231398731103798</v>
      </c>
      <c r="F4621">
        <v>144.66999999999999</v>
      </c>
      <c r="G4621">
        <v>33.07</v>
      </c>
      <c r="H4621">
        <v>200.03</v>
      </c>
      <c r="I4621" s="7">
        <v>23.03</v>
      </c>
      <c r="J4621" s="40">
        <f t="shared" si="216"/>
        <v>0.79682596610777356</v>
      </c>
      <c r="K4621" s="40">
        <f t="shared" si="217"/>
        <v>44.346307385229537</v>
      </c>
      <c r="L4621" s="40">
        <f t="shared" si="218"/>
        <v>55.653692614770463</v>
      </c>
    </row>
    <row r="4622" spans="1:12" x14ac:dyDescent="0.2">
      <c r="A4622" s="31" t="s">
        <v>2245</v>
      </c>
      <c r="B4622" s="7" t="s">
        <v>2246</v>
      </c>
      <c r="C4622" s="38" t="s">
        <v>2247</v>
      </c>
      <c r="D4622" s="38">
        <v>31</v>
      </c>
      <c r="E4622" s="38">
        <v>16.226117402542801</v>
      </c>
      <c r="F4622">
        <v>42.74</v>
      </c>
      <c r="G4622">
        <v>2.8</v>
      </c>
      <c r="H4622">
        <v>188.45</v>
      </c>
      <c r="I4622" s="7">
        <v>42.79</v>
      </c>
      <c r="J4622" s="40">
        <f t="shared" si="216"/>
        <v>0.19693824597820447</v>
      </c>
      <c r="K4622" s="40">
        <f t="shared" si="217"/>
        <v>16.453500975504014</v>
      </c>
      <c r="L4622" s="40">
        <f t="shared" si="218"/>
        <v>83.546499024495986</v>
      </c>
    </row>
    <row r="4623" spans="1:12" x14ac:dyDescent="0.2">
      <c r="A4623" s="28" t="s">
        <v>433</v>
      </c>
      <c r="B4623" s="7" t="s">
        <v>434</v>
      </c>
      <c r="C4623" s="38" t="s">
        <v>435</v>
      </c>
      <c r="D4623" s="38">
        <v>59</v>
      </c>
      <c r="E4623" s="38">
        <v>16.217203775124101</v>
      </c>
      <c r="F4623">
        <v>107.56</v>
      </c>
      <c r="G4623">
        <v>14.26</v>
      </c>
      <c r="H4623">
        <v>15.62</v>
      </c>
      <c r="I4623" s="7">
        <v>13.17</v>
      </c>
      <c r="J4623" s="40">
        <f t="shared" si="216"/>
        <v>4.2313303230288302</v>
      </c>
      <c r="K4623" s="40">
        <f t="shared" si="217"/>
        <v>80.884403426067337</v>
      </c>
      <c r="L4623" s="40">
        <f t="shared" si="218"/>
        <v>19.115596573932674</v>
      </c>
    </row>
    <row r="4624" spans="1:12" x14ac:dyDescent="0.2">
      <c r="A4624" s="28" t="s">
        <v>2686</v>
      </c>
      <c r="B4624" s="7" t="s">
        <v>2687</v>
      </c>
      <c r="C4624" s="38" t="s">
        <v>2688</v>
      </c>
      <c r="D4624" s="38">
        <v>84</v>
      </c>
      <c r="E4624" s="38">
        <v>16.210510868177099</v>
      </c>
      <c r="F4624">
        <v>3.21</v>
      </c>
      <c r="G4624">
        <v>2.8</v>
      </c>
      <c r="H4624">
        <v>161.24</v>
      </c>
      <c r="I4624" s="7">
        <v>48.82</v>
      </c>
      <c r="J4624" s="40">
        <f t="shared" si="216"/>
        <v>2.8610873083880793E-2</v>
      </c>
      <c r="K4624" s="40">
        <f t="shared" si="217"/>
        <v>2.7815059934280559</v>
      </c>
      <c r="L4624" s="40">
        <f t="shared" si="218"/>
        <v>97.218494006571959</v>
      </c>
    </row>
    <row r="4625" spans="1:12" x14ac:dyDescent="0.2">
      <c r="A4625" s="28" t="s">
        <v>2029</v>
      </c>
      <c r="B4625" s="7" t="s">
        <v>2030</v>
      </c>
      <c r="C4625" s="38" t="s">
        <v>2031</v>
      </c>
      <c r="D4625" s="38">
        <v>313</v>
      </c>
      <c r="E4625" s="38">
        <v>16.208027284433101</v>
      </c>
      <c r="F4625">
        <v>194.07</v>
      </c>
      <c r="G4625">
        <v>928.15</v>
      </c>
      <c r="H4625">
        <v>646</v>
      </c>
      <c r="I4625" s="7">
        <v>803.45</v>
      </c>
      <c r="J4625" s="40">
        <f t="shared" si="216"/>
        <v>0.77423850426023666</v>
      </c>
      <c r="K4625" s="40">
        <f t="shared" si="217"/>
        <v>43.637791785104618</v>
      </c>
      <c r="L4625" s="40">
        <f t="shared" si="218"/>
        <v>56.362208214895382</v>
      </c>
    </row>
    <row r="4626" spans="1:12" x14ac:dyDescent="0.2">
      <c r="A4626" s="28" t="s">
        <v>1363</v>
      </c>
      <c r="B4626" s="7" t="s">
        <v>1364</v>
      </c>
      <c r="C4626" s="38" t="s">
        <v>1365</v>
      </c>
      <c r="D4626" s="38">
        <v>112</v>
      </c>
      <c r="E4626" s="38">
        <v>16.197636614264301</v>
      </c>
      <c r="F4626">
        <v>42.12</v>
      </c>
      <c r="G4626">
        <v>31.86</v>
      </c>
      <c r="H4626">
        <v>19.829999999999998</v>
      </c>
      <c r="I4626" s="7">
        <v>17.45</v>
      </c>
      <c r="J4626" s="40">
        <f t="shared" si="216"/>
        <v>1.9844420600858366</v>
      </c>
      <c r="K4626" s="40">
        <f t="shared" si="217"/>
        <v>66.492899514650361</v>
      </c>
      <c r="L4626" s="40">
        <f t="shared" si="218"/>
        <v>33.507100485349632</v>
      </c>
    </row>
    <row r="4627" spans="1:12" x14ac:dyDescent="0.2">
      <c r="A4627" s="28" t="s">
        <v>3226</v>
      </c>
      <c r="B4627" s="7" t="s">
        <v>3227</v>
      </c>
      <c r="C4627" s="38" t="s">
        <v>3228</v>
      </c>
      <c r="D4627" s="38">
        <v>55</v>
      </c>
      <c r="E4627" s="38">
        <v>16.191355255190601</v>
      </c>
      <c r="F4627">
        <v>20.55</v>
      </c>
      <c r="G4627">
        <v>22.57</v>
      </c>
      <c r="H4627">
        <v>95.31</v>
      </c>
      <c r="I4627" s="7">
        <v>456.67</v>
      </c>
      <c r="J4627" s="40">
        <f t="shared" si="216"/>
        <v>7.8118772419290564E-2</v>
      </c>
      <c r="K4627" s="40">
        <f t="shared" si="217"/>
        <v>7.245841035120149</v>
      </c>
      <c r="L4627" s="40">
        <f t="shared" si="218"/>
        <v>92.754158964879849</v>
      </c>
    </row>
    <row r="4628" spans="1:12" x14ac:dyDescent="0.2">
      <c r="A4628" s="28" t="s">
        <v>2365</v>
      </c>
      <c r="B4628" s="7" t="s">
        <v>2366</v>
      </c>
      <c r="C4628" s="38" t="s">
        <v>2367</v>
      </c>
      <c r="D4628" s="38">
        <v>45</v>
      </c>
      <c r="E4628" s="38">
        <v>16.190931530037499</v>
      </c>
      <c r="F4628">
        <v>47.87</v>
      </c>
      <c r="G4628">
        <v>165.09</v>
      </c>
      <c r="H4628">
        <v>1.1200000000000001</v>
      </c>
      <c r="I4628" s="7">
        <v>4.8</v>
      </c>
      <c r="J4628" s="40">
        <f t="shared" si="216"/>
        <v>35.972972972972975</v>
      </c>
      <c r="K4628" s="40">
        <f t="shared" si="217"/>
        <v>97.295321637426895</v>
      </c>
      <c r="L4628" s="40">
        <f t="shared" si="218"/>
        <v>2.704678362573099</v>
      </c>
    </row>
    <row r="4629" spans="1:12" x14ac:dyDescent="0.2">
      <c r="A4629" s="28" t="s">
        <v>2824</v>
      </c>
      <c r="B4629" s="7" t="s">
        <v>2825</v>
      </c>
      <c r="C4629" s="38" t="s">
        <v>2826</v>
      </c>
      <c r="D4629" s="38">
        <v>219</v>
      </c>
      <c r="E4629" s="38">
        <v>16.1899970595566</v>
      </c>
      <c r="F4629">
        <v>47.32</v>
      </c>
      <c r="G4629">
        <v>41.16</v>
      </c>
      <c r="H4629">
        <v>44.85</v>
      </c>
      <c r="I4629" s="7">
        <v>37.54</v>
      </c>
      <c r="J4629" s="40">
        <f t="shared" si="216"/>
        <v>1.0739167374681393</v>
      </c>
      <c r="K4629" s="40">
        <f t="shared" si="217"/>
        <v>51.782056534207285</v>
      </c>
      <c r="L4629" s="40">
        <f t="shared" si="218"/>
        <v>48.217943465792715</v>
      </c>
    </row>
    <row r="4630" spans="1:12" x14ac:dyDescent="0.2">
      <c r="A4630" s="28" t="s">
        <v>2935</v>
      </c>
      <c r="B4630" s="7" t="s">
        <v>2936</v>
      </c>
      <c r="C4630" s="38" t="s">
        <v>2937</v>
      </c>
      <c r="D4630" s="38">
        <v>410</v>
      </c>
      <c r="E4630" s="38">
        <v>16.1820247798066</v>
      </c>
      <c r="F4630">
        <v>19.47</v>
      </c>
      <c r="G4630">
        <v>55.15</v>
      </c>
      <c r="H4630">
        <v>576.41999999999996</v>
      </c>
      <c r="I4630" s="7">
        <v>642.39</v>
      </c>
      <c r="J4630" s="40">
        <f t="shared" si="216"/>
        <v>6.1223652579155081E-2</v>
      </c>
      <c r="K4630" s="40">
        <f t="shared" si="217"/>
        <v>5.7691564290297901</v>
      </c>
      <c r="L4630" s="40">
        <f t="shared" si="218"/>
        <v>94.230843570970222</v>
      </c>
    </row>
    <row r="4631" spans="1:12" x14ac:dyDescent="0.2">
      <c r="A4631" s="31" t="s">
        <v>1945</v>
      </c>
      <c r="B4631" s="7" t="s">
        <v>1946</v>
      </c>
      <c r="C4631" s="38" t="s">
        <v>1947</v>
      </c>
      <c r="D4631" s="38">
        <v>43</v>
      </c>
      <c r="E4631" s="38">
        <v>16.1744391886165</v>
      </c>
      <c r="F4631">
        <v>40.630000000000003</v>
      </c>
      <c r="G4631">
        <v>127.07</v>
      </c>
      <c r="H4631">
        <v>12.34</v>
      </c>
      <c r="I4631" s="7">
        <v>8.27</v>
      </c>
      <c r="J4631" s="40">
        <f t="shared" si="216"/>
        <v>8.1368267831149925</v>
      </c>
      <c r="K4631" s="40">
        <f t="shared" si="217"/>
        <v>89.055281185279583</v>
      </c>
      <c r="L4631" s="40">
        <f t="shared" si="218"/>
        <v>10.944718814720407</v>
      </c>
    </row>
    <row r="4632" spans="1:12" x14ac:dyDescent="0.2">
      <c r="A4632" s="28" t="s">
        <v>2986</v>
      </c>
      <c r="B4632" s="7" t="s">
        <v>2987</v>
      </c>
      <c r="C4632" s="38" t="s">
        <v>2988</v>
      </c>
      <c r="D4632" s="38">
        <v>96</v>
      </c>
      <c r="E4632" s="38">
        <v>16.130504483879999</v>
      </c>
      <c r="F4632">
        <v>79.900000000000006</v>
      </c>
      <c r="G4632">
        <v>12.3</v>
      </c>
      <c r="H4632">
        <v>93.68</v>
      </c>
      <c r="I4632" s="7">
        <v>52.29</v>
      </c>
      <c r="J4632" s="40">
        <f t="shared" si="216"/>
        <v>0.63163663766527367</v>
      </c>
      <c r="K4632" s="40">
        <f t="shared" si="217"/>
        <v>38.711844480833022</v>
      </c>
      <c r="L4632" s="40">
        <f t="shared" si="218"/>
        <v>61.288155519166985</v>
      </c>
    </row>
    <row r="4633" spans="1:12" x14ac:dyDescent="0.2">
      <c r="A4633" s="28" t="s">
        <v>523</v>
      </c>
      <c r="B4633" s="7" t="s">
        <v>524</v>
      </c>
      <c r="C4633" s="38" t="s">
        <v>525</v>
      </c>
      <c r="D4633" s="38">
        <v>141</v>
      </c>
      <c r="E4633" s="38">
        <v>16.1169937151626</v>
      </c>
      <c r="F4633">
        <v>4.6900000000000004</v>
      </c>
      <c r="G4633">
        <v>9.83</v>
      </c>
      <c r="H4633">
        <v>31.32</v>
      </c>
      <c r="I4633" s="7">
        <v>246.47</v>
      </c>
      <c r="J4633" s="40">
        <f t="shared" si="216"/>
        <v>5.2269700133194132E-2</v>
      </c>
      <c r="K4633" s="40">
        <f t="shared" si="217"/>
        <v>4.967329205295747</v>
      </c>
      <c r="L4633" s="40">
        <f t="shared" si="218"/>
        <v>95.032670794704259</v>
      </c>
    </row>
    <row r="4634" spans="1:12" x14ac:dyDescent="0.2">
      <c r="A4634" s="28" t="s">
        <v>706</v>
      </c>
      <c r="B4634" s="7" t="s">
        <v>707</v>
      </c>
      <c r="C4634" s="38" t="s">
        <v>708</v>
      </c>
      <c r="D4634" s="38">
        <v>76</v>
      </c>
      <c r="E4634" s="38">
        <v>16.0897590440605</v>
      </c>
      <c r="F4634">
        <v>134.5</v>
      </c>
      <c r="G4634">
        <v>179.36</v>
      </c>
      <c r="H4634">
        <v>22.88</v>
      </c>
      <c r="I4634" s="7">
        <v>96.48</v>
      </c>
      <c r="J4634" s="40">
        <f t="shared" si="216"/>
        <v>2.6295241286863273</v>
      </c>
      <c r="K4634" s="40">
        <f t="shared" si="217"/>
        <v>72.448178754443475</v>
      </c>
      <c r="L4634" s="40">
        <f t="shared" si="218"/>
        <v>27.551821245556528</v>
      </c>
    </row>
    <row r="4635" spans="1:12" x14ac:dyDescent="0.2">
      <c r="A4635" s="28" t="s">
        <v>418</v>
      </c>
      <c r="B4635" s="7" t="s">
        <v>419</v>
      </c>
      <c r="C4635" s="38" t="s">
        <v>420</v>
      </c>
      <c r="D4635" s="38">
        <v>24</v>
      </c>
      <c r="E4635" s="38">
        <v>16.073907027593201</v>
      </c>
      <c r="F4635">
        <v>20.65</v>
      </c>
      <c r="G4635">
        <v>39.340000000000003</v>
      </c>
      <c r="H4635">
        <v>29.92</v>
      </c>
      <c r="I4635" s="7">
        <v>14.94</v>
      </c>
      <c r="J4635" s="40">
        <f t="shared" si="216"/>
        <v>1.3372715113687026</v>
      </c>
      <c r="K4635" s="40">
        <f t="shared" si="217"/>
        <v>57.215069146399621</v>
      </c>
      <c r="L4635" s="40">
        <f t="shared" si="218"/>
        <v>42.784930853600386</v>
      </c>
    </row>
    <row r="4636" spans="1:12" x14ac:dyDescent="0.2">
      <c r="A4636" s="28" t="s">
        <v>3259</v>
      </c>
      <c r="B4636" s="7" t="s">
        <v>3260</v>
      </c>
      <c r="C4636" s="38" t="s">
        <v>3261</v>
      </c>
      <c r="D4636" s="38">
        <v>12</v>
      </c>
      <c r="E4636" s="38">
        <v>16.0733483047748</v>
      </c>
      <c r="F4636">
        <v>16.559999999999999</v>
      </c>
      <c r="G4636">
        <v>15.23</v>
      </c>
      <c r="H4636">
        <v>320.04000000000002</v>
      </c>
      <c r="I4636" s="7">
        <v>48.13</v>
      </c>
      <c r="J4636" s="40">
        <f t="shared" si="216"/>
        <v>8.6345981475948602E-2</v>
      </c>
      <c r="K4636" s="40">
        <f t="shared" si="217"/>
        <v>7.9482948294829479</v>
      </c>
      <c r="L4636" s="40">
        <f t="shared" si="218"/>
        <v>92.051705170517053</v>
      </c>
    </row>
    <row r="4637" spans="1:12" x14ac:dyDescent="0.2">
      <c r="A4637" s="28" t="s">
        <v>1096</v>
      </c>
      <c r="B4637" s="7" t="s">
        <v>1097</v>
      </c>
      <c r="C4637" s="38" t="s">
        <v>1098</v>
      </c>
      <c r="D4637" s="38">
        <v>188</v>
      </c>
      <c r="E4637" s="38">
        <v>16.0561399445848</v>
      </c>
      <c r="F4637">
        <v>111.44</v>
      </c>
      <c r="G4637">
        <v>59.05</v>
      </c>
      <c r="H4637">
        <v>14.17</v>
      </c>
      <c r="I4637" s="7">
        <v>21.37</v>
      </c>
      <c r="J4637" s="40">
        <f t="shared" si="216"/>
        <v>4.7971299943725381</v>
      </c>
      <c r="K4637" s="40">
        <f t="shared" si="217"/>
        <v>82.750084939086548</v>
      </c>
      <c r="L4637" s="40">
        <f t="shared" si="218"/>
        <v>17.249915060913459</v>
      </c>
    </row>
    <row r="4638" spans="1:12" x14ac:dyDescent="0.2">
      <c r="A4638" s="28" t="s">
        <v>1507</v>
      </c>
      <c r="B4638" s="7" t="s">
        <v>1508</v>
      </c>
      <c r="C4638" s="38" t="s">
        <v>1509</v>
      </c>
      <c r="D4638" s="38">
        <v>368</v>
      </c>
      <c r="E4638" s="38">
        <v>16.047396381171598</v>
      </c>
      <c r="F4638">
        <v>18.89</v>
      </c>
      <c r="G4638">
        <v>68.56</v>
      </c>
      <c r="H4638">
        <v>5.85</v>
      </c>
      <c r="I4638" s="7">
        <v>9.58</v>
      </c>
      <c r="J4638" s="40">
        <f t="shared" si="216"/>
        <v>5.66753078418665</v>
      </c>
      <c r="K4638" s="40">
        <f t="shared" si="217"/>
        <v>85.001944012441683</v>
      </c>
      <c r="L4638" s="40">
        <f t="shared" si="218"/>
        <v>14.99805598755832</v>
      </c>
    </row>
    <row r="4639" spans="1:12" x14ac:dyDescent="0.2">
      <c r="A4639" s="28" t="s">
        <v>2236</v>
      </c>
      <c r="B4639" s="7" t="s">
        <v>2237</v>
      </c>
      <c r="C4639" s="38" t="s">
        <v>2238</v>
      </c>
      <c r="D4639" s="38">
        <v>28</v>
      </c>
      <c r="E4639" s="38">
        <v>16.038121136270899</v>
      </c>
      <c r="F4639">
        <v>1.1200000000000001</v>
      </c>
      <c r="G4639">
        <v>12.95</v>
      </c>
      <c r="H4639">
        <v>65.8</v>
      </c>
      <c r="I4639" s="7">
        <v>118.82</v>
      </c>
      <c r="J4639" s="40">
        <f t="shared" si="216"/>
        <v>7.6210594735131615E-2</v>
      </c>
      <c r="K4639" s="40">
        <f t="shared" si="217"/>
        <v>7.08138305903669</v>
      </c>
      <c r="L4639" s="40">
        <f t="shared" si="218"/>
        <v>92.918616940963318</v>
      </c>
    </row>
    <row r="4640" spans="1:12" x14ac:dyDescent="0.2">
      <c r="A4640" s="28" t="s">
        <v>3199</v>
      </c>
      <c r="B4640" s="7" t="s">
        <v>3200</v>
      </c>
      <c r="C4640" s="38" t="s">
        <v>3201</v>
      </c>
      <c r="D4640" s="38">
        <v>60</v>
      </c>
      <c r="E4640" s="38">
        <v>16.018626549377601</v>
      </c>
      <c r="F4640">
        <v>26.98</v>
      </c>
      <c r="G4640">
        <v>47.96</v>
      </c>
      <c r="H4640">
        <v>2.64</v>
      </c>
      <c r="I4640" s="7">
        <v>2.4500000000000002</v>
      </c>
      <c r="J4640" s="40">
        <f t="shared" si="216"/>
        <v>14.722986247544204</v>
      </c>
      <c r="K4640" s="40">
        <f t="shared" si="217"/>
        <v>93.639885043108833</v>
      </c>
      <c r="L4640" s="40">
        <f t="shared" si="218"/>
        <v>6.3601149568911648</v>
      </c>
    </row>
    <row r="4641" spans="1:12" x14ac:dyDescent="0.2">
      <c r="A4641" s="28" t="s">
        <v>355</v>
      </c>
      <c r="B4641" s="7" t="s">
        <v>356</v>
      </c>
      <c r="C4641" s="38" t="s">
        <v>357</v>
      </c>
      <c r="D4641" s="38">
        <v>417</v>
      </c>
      <c r="E4641" s="38">
        <v>16.018182788770599</v>
      </c>
      <c r="F4641">
        <v>0</v>
      </c>
      <c r="G4641">
        <v>0</v>
      </c>
      <c r="H4641">
        <v>57.69</v>
      </c>
      <c r="I4641" s="7">
        <v>22.21</v>
      </c>
      <c r="J4641" s="40">
        <f t="shared" si="216"/>
        <v>0</v>
      </c>
      <c r="K4641" s="40">
        <f t="shared" si="217"/>
        <v>0</v>
      </c>
      <c r="L4641" s="40">
        <f t="shared" si="218"/>
        <v>100</v>
      </c>
    </row>
    <row r="4642" spans="1:12" x14ac:dyDescent="0.2">
      <c r="A4642" s="28" t="s">
        <v>2305</v>
      </c>
      <c r="B4642" s="7" t="s">
        <v>2306</v>
      </c>
      <c r="C4642" s="38" t="s">
        <v>2307</v>
      </c>
      <c r="D4642" s="38">
        <v>108</v>
      </c>
      <c r="E4642" s="38">
        <v>16.0134370255855</v>
      </c>
      <c r="F4642">
        <v>16.21</v>
      </c>
      <c r="G4642">
        <v>24.52</v>
      </c>
      <c r="H4642">
        <v>20.22</v>
      </c>
      <c r="I4642" s="7">
        <v>46.76</v>
      </c>
      <c r="J4642" s="40">
        <f t="shared" si="216"/>
        <v>0.60809196775156782</v>
      </c>
      <c r="K4642" s="40">
        <f t="shared" si="217"/>
        <v>37.814501903258751</v>
      </c>
      <c r="L4642" s="40">
        <f t="shared" si="218"/>
        <v>62.185498096741235</v>
      </c>
    </row>
    <row r="4643" spans="1:12" x14ac:dyDescent="0.2">
      <c r="A4643" s="31" t="s">
        <v>1603</v>
      </c>
      <c r="B4643" s="7" t="s">
        <v>1604</v>
      </c>
      <c r="C4643" s="38" t="s">
        <v>1605</v>
      </c>
      <c r="D4643" s="38">
        <v>61</v>
      </c>
      <c r="E4643" s="38">
        <v>16.009571830073099</v>
      </c>
      <c r="F4643">
        <v>59.43</v>
      </c>
      <c r="G4643">
        <v>71.8</v>
      </c>
      <c r="H4643">
        <v>75.64</v>
      </c>
      <c r="I4643" s="7">
        <v>30.54</v>
      </c>
      <c r="J4643" s="40">
        <f t="shared" si="216"/>
        <v>1.2359201356187604</v>
      </c>
      <c r="K4643" s="40">
        <f t="shared" si="217"/>
        <v>55.275683416873754</v>
      </c>
      <c r="L4643" s="40">
        <f t="shared" si="218"/>
        <v>44.724316583126239</v>
      </c>
    </row>
    <row r="4644" spans="1:12" x14ac:dyDescent="0.2">
      <c r="A4644" s="28" t="s">
        <v>1612</v>
      </c>
      <c r="B4644" s="7" t="s">
        <v>1613</v>
      </c>
      <c r="C4644" s="38" t="s">
        <v>1614</v>
      </c>
      <c r="D4644" s="38">
        <v>44</v>
      </c>
      <c r="E4644" s="38">
        <v>15.9937288804337</v>
      </c>
      <c r="F4644">
        <v>155.35</v>
      </c>
      <c r="G4644">
        <v>155.56</v>
      </c>
      <c r="H4644">
        <v>22.42</v>
      </c>
      <c r="I4644" s="7">
        <v>103.52</v>
      </c>
      <c r="J4644" s="40">
        <f t="shared" si="216"/>
        <v>2.4687152612355088</v>
      </c>
      <c r="K4644" s="40">
        <f t="shared" si="217"/>
        <v>71.170882453931554</v>
      </c>
      <c r="L4644" s="40">
        <f t="shared" si="218"/>
        <v>28.829117546068446</v>
      </c>
    </row>
    <row r="4645" spans="1:12" x14ac:dyDescent="0.2">
      <c r="A4645" s="28" t="s">
        <v>2932</v>
      </c>
      <c r="B4645" s="7" t="s">
        <v>2933</v>
      </c>
      <c r="C4645" s="38" t="s">
        <v>2934</v>
      </c>
      <c r="D4645" s="38">
        <v>219</v>
      </c>
      <c r="E4645" s="38">
        <v>15.980966840494499</v>
      </c>
      <c r="F4645">
        <v>11.75</v>
      </c>
      <c r="G4645">
        <v>6.83</v>
      </c>
      <c r="H4645">
        <v>46.73</v>
      </c>
      <c r="I4645" s="7">
        <v>25.54</v>
      </c>
      <c r="J4645" s="40">
        <f t="shared" si="216"/>
        <v>0.25709146257091464</v>
      </c>
      <c r="K4645" s="40">
        <f t="shared" si="217"/>
        <v>20.451293340671437</v>
      </c>
      <c r="L4645" s="40">
        <f t="shared" si="218"/>
        <v>79.548706659328559</v>
      </c>
    </row>
    <row r="4646" spans="1:12" x14ac:dyDescent="0.2">
      <c r="A4646" s="28" t="s">
        <v>1981</v>
      </c>
      <c r="B4646" s="7" t="s">
        <v>1982</v>
      </c>
      <c r="C4646" s="38" t="s">
        <v>1983</v>
      </c>
      <c r="D4646" s="38">
        <v>100</v>
      </c>
      <c r="E4646" s="38">
        <v>15.9759116660489</v>
      </c>
      <c r="F4646">
        <v>10.33</v>
      </c>
      <c r="G4646">
        <v>33.28</v>
      </c>
      <c r="H4646">
        <v>15.1</v>
      </c>
      <c r="I4646" s="7">
        <v>58.28</v>
      </c>
      <c r="J4646" s="40">
        <f t="shared" si="216"/>
        <v>0.59430362496593081</v>
      </c>
      <c r="K4646" s="40">
        <f t="shared" si="217"/>
        <v>37.276690315411571</v>
      </c>
      <c r="L4646" s="40">
        <f t="shared" si="218"/>
        <v>62.723309684588415</v>
      </c>
    </row>
    <row r="4647" spans="1:12" x14ac:dyDescent="0.2">
      <c r="A4647" s="28" t="s">
        <v>1876</v>
      </c>
      <c r="B4647" s="7" t="s">
        <v>1877</v>
      </c>
      <c r="C4647" s="38" t="s">
        <v>1878</v>
      </c>
      <c r="D4647" s="38">
        <v>47</v>
      </c>
      <c r="E4647" s="38">
        <v>15.970852628974599</v>
      </c>
      <c r="F4647">
        <v>38.619999999999997</v>
      </c>
      <c r="G4647">
        <v>12.53</v>
      </c>
      <c r="H4647">
        <v>42.15</v>
      </c>
      <c r="I4647" s="7">
        <v>7.15</v>
      </c>
      <c r="J4647" s="40">
        <f t="shared" si="216"/>
        <v>1.037525354969574</v>
      </c>
      <c r="K4647" s="40">
        <f t="shared" si="217"/>
        <v>50.920856147336977</v>
      </c>
      <c r="L4647" s="40">
        <f t="shared" si="218"/>
        <v>49.079143852663009</v>
      </c>
    </row>
    <row r="4648" spans="1:12" x14ac:dyDescent="0.2">
      <c r="A4648" s="28" t="s">
        <v>1312</v>
      </c>
      <c r="B4648" s="7" t="s">
        <v>1313</v>
      </c>
      <c r="C4648" s="38" t="s">
        <v>1314</v>
      </c>
      <c r="D4648" s="38">
        <v>38</v>
      </c>
      <c r="E4648" s="38">
        <v>15.970776093194599</v>
      </c>
      <c r="F4648">
        <v>0</v>
      </c>
      <c r="G4648">
        <v>7.92</v>
      </c>
      <c r="H4648">
        <v>14.99</v>
      </c>
      <c r="I4648" s="7">
        <v>71.849999999999994</v>
      </c>
      <c r="J4648" s="40">
        <f t="shared" si="216"/>
        <v>9.1202210962690017E-2</v>
      </c>
      <c r="K4648" s="40">
        <f t="shared" si="217"/>
        <v>8.35795694385817</v>
      </c>
      <c r="L4648" s="40">
        <f t="shared" si="218"/>
        <v>91.64204305614183</v>
      </c>
    </row>
    <row r="4649" spans="1:12" x14ac:dyDescent="0.2">
      <c r="A4649" s="28" t="s">
        <v>2359</v>
      </c>
      <c r="B4649" s="7" t="s">
        <v>2360</v>
      </c>
      <c r="C4649" s="38" t="s">
        <v>2361</v>
      </c>
      <c r="D4649" s="38">
        <v>86</v>
      </c>
      <c r="E4649" s="38">
        <v>15.969827597477799</v>
      </c>
      <c r="F4649">
        <v>104.45</v>
      </c>
      <c r="G4649">
        <v>307.77</v>
      </c>
      <c r="H4649">
        <v>106.25</v>
      </c>
      <c r="I4649" s="7">
        <v>91.94</v>
      </c>
      <c r="J4649" s="40">
        <f t="shared" si="216"/>
        <v>2.0799233059185629</v>
      </c>
      <c r="K4649" s="40">
        <f t="shared" si="217"/>
        <v>67.531659048836019</v>
      </c>
      <c r="L4649" s="40">
        <f t="shared" si="218"/>
        <v>32.468340951163967</v>
      </c>
    </row>
    <row r="4650" spans="1:12" x14ac:dyDescent="0.2">
      <c r="A4650" s="28" t="s">
        <v>1693</v>
      </c>
      <c r="B4650" s="7" t="s">
        <v>1694</v>
      </c>
      <c r="C4650" s="38" t="s">
        <v>1695</v>
      </c>
      <c r="D4650" s="38">
        <v>65</v>
      </c>
      <c r="E4650" s="38">
        <v>15.964608616122</v>
      </c>
      <c r="F4650">
        <v>163.19</v>
      </c>
      <c r="G4650">
        <v>176.83</v>
      </c>
      <c r="H4650">
        <v>164.96</v>
      </c>
      <c r="I4650" s="7">
        <v>56.46</v>
      </c>
      <c r="J4650" s="40">
        <f t="shared" si="216"/>
        <v>1.5356336374311261</v>
      </c>
      <c r="K4650" s="40">
        <f t="shared" si="217"/>
        <v>60.562125961812477</v>
      </c>
      <c r="L4650" s="40">
        <f t="shared" si="218"/>
        <v>39.437874038187516</v>
      </c>
    </row>
    <row r="4651" spans="1:12" x14ac:dyDescent="0.2">
      <c r="A4651" s="28" t="s">
        <v>3397</v>
      </c>
      <c r="B4651" s="7" t="s">
        <v>3398</v>
      </c>
      <c r="C4651" s="38" t="s">
        <v>3399</v>
      </c>
      <c r="D4651" s="38">
        <v>108</v>
      </c>
      <c r="E4651" s="38">
        <v>15.9585615089795</v>
      </c>
      <c r="F4651">
        <v>4.7</v>
      </c>
      <c r="G4651">
        <v>17.920000000000002</v>
      </c>
      <c r="H4651">
        <v>36.090000000000003</v>
      </c>
      <c r="I4651" s="7">
        <v>39.5</v>
      </c>
      <c r="J4651" s="40">
        <f t="shared" si="216"/>
        <v>0.2992459320015875</v>
      </c>
      <c r="K4651" s="40">
        <f t="shared" si="217"/>
        <v>23.032277772120967</v>
      </c>
      <c r="L4651" s="40">
        <f t="shared" si="218"/>
        <v>76.967722227879037</v>
      </c>
    </row>
    <row r="4652" spans="1:12" x14ac:dyDescent="0.2">
      <c r="A4652" s="28" t="s">
        <v>2986</v>
      </c>
      <c r="B4652" s="7" t="s">
        <v>2987</v>
      </c>
      <c r="C4652" s="38" t="s">
        <v>2988</v>
      </c>
      <c r="D4652" s="38">
        <v>272</v>
      </c>
      <c r="E4652" s="38">
        <v>15.948859108032799</v>
      </c>
      <c r="F4652">
        <v>66.7</v>
      </c>
      <c r="G4652">
        <v>1.98</v>
      </c>
      <c r="H4652">
        <v>128.62</v>
      </c>
      <c r="I4652" s="7">
        <v>26.66</v>
      </c>
      <c r="J4652" s="40">
        <f t="shared" si="216"/>
        <v>0.44229778464708919</v>
      </c>
      <c r="K4652" s="40">
        <f t="shared" si="217"/>
        <v>30.666190391141278</v>
      </c>
      <c r="L4652" s="40">
        <f t="shared" si="218"/>
        <v>69.333809608858715</v>
      </c>
    </row>
    <row r="4653" spans="1:12" x14ac:dyDescent="0.2">
      <c r="A4653" s="28" t="s">
        <v>2725</v>
      </c>
      <c r="B4653" s="7" t="s">
        <v>2726</v>
      </c>
      <c r="C4653" s="38" t="s">
        <v>2727</v>
      </c>
      <c r="D4653" s="38">
        <v>52</v>
      </c>
      <c r="E4653" s="38">
        <v>15.9419653888084</v>
      </c>
      <c r="F4653">
        <v>1013.38</v>
      </c>
      <c r="G4653">
        <v>452.64</v>
      </c>
      <c r="H4653">
        <v>215.54</v>
      </c>
      <c r="I4653" s="7">
        <v>781.2</v>
      </c>
      <c r="J4653" s="40">
        <f t="shared" si="216"/>
        <v>1.4708148564319681</v>
      </c>
      <c r="K4653" s="40">
        <f t="shared" si="217"/>
        <v>59.527521967223763</v>
      </c>
      <c r="L4653" s="40">
        <f t="shared" si="218"/>
        <v>40.47247803277623</v>
      </c>
    </row>
    <row r="4654" spans="1:12" x14ac:dyDescent="0.2">
      <c r="A4654" s="28" t="s">
        <v>2866</v>
      </c>
      <c r="B4654" s="7" t="s">
        <v>2867</v>
      </c>
      <c r="C4654" s="38" t="s">
        <v>2868</v>
      </c>
      <c r="D4654" s="38">
        <v>45</v>
      </c>
      <c r="E4654" s="38">
        <v>15.9277530227018</v>
      </c>
      <c r="F4654">
        <v>59.38</v>
      </c>
      <c r="G4654">
        <v>17.489999999999998</v>
      </c>
      <c r="H4654">
        <v>1.1200000000000001</v>
      </c>
      <c r="I4654" s="7">
        <v>0</v>
      </c>
      <c r="J4654" s="40">
        <f t="shared" si="216"/>
        <v>68.633928571428569</v>
      </c>
      <c r="K4654" s="40">
        <f t="shared" si="217"/>
        <v>98.563918451083467</v>
      </c>
      <c r="L4654" s="40">
        <f t="shared" si="218"/>
        <v>1.4360815489165277</v>
      </c>
    </row>
    <row r="4655" spans="1:12" x14ac:dyDescent="0.2">
      <c r="A4655" s="28" t="s">
        <v>2521</v>
      </c>
      <c r="B4655" s="7" t="s">
        <v>2522</v>
      </c>
      <c r="C4655" s="38" t="s">
        <v>2523</v>
      </c>
      <c r="D4655" s="38">
        <v>45</v>
      </c>
      <c r="E4655" s="38">
        <v>15.922097933388899</v>
      </c>
      <c r="F4655">
        <v>29.49</v>
      </c>
      <c r="G4655">
        <v>7.69</v>
      </c>
      <c r="H4655">
        <v>323.82</v>
      </c>
      <c r="I4655" s="7">
        <v>82.43</v>
      </c>
      <c r="J4655" s="40">
        <f t="shared" si="216"/>
        <v>9.1520000000000004E-2</v>
      </c>
      <c r="K4655" s="40">
        <f t="shared" si="217"/>
        <v>8.3846379360891241</v>
      </c>
      <c r="L4655" s="40">
        <f t="shared" si="218"/>
        <v>91.615362063910879</v>
      </c>
    </row>
    <row r="4656" spans="1:12" x14ac:dyDescent="0.2">
      <c r="A4656" s="28" t="s">
        <v>3310</v>
      </c>
      <c r="B4656" s="7" t="s">
        <v>3311</v>
      </c>
      <c r="C4656" s="38" t="s">
        <v>3312</v>
      </c>
      <c r="D4656" s="38">
        <v>31</v>
      </c>
      <c r="E4656" s="38">
        <v>15.917275098444501</v>
      </c>
      <c r="F4656">
        <v>67.03</v>
      </c>
      <c r="G4656">
        <v>36.15</v>
      </c>
      <c r="H4656">
        <v>128.66</v>
      </c>
      <c r="I4656" s="7">
        <v>77.55</v>
      </c>
      <c r="J4656" s="40">
        <f t="shared" si="216"/>
        <v>0.5003637069007324</v>
      </c>
      <c r="K4656" s="40">
        <f t="shared" si="217"/>
        <v>33.349494165939433</v>
      </c>
      <c r="L4656" s="40">
        <f t="shared" si="218"/>
        <v>66.650505834060567</v>
      </c>
    </row>
    <row r="4657" spans="1:12" x14ac:dyDescent="0.2">
      <c r="A4657" s="28" t="s">
        <v>2023</v>
      </c>
      <c r="B4657" s="7" t="s">
        <v>2024</v>
      </c>
      <c r="C4657" s="38" t="s">
        <v>2025</v>
      </c>
      <c r="D4657" s="38">
        <v>166</v>
      </c>
      <c r="E4657" s="38">
        <v>15.9099835254802</v>
      </c>
      <c r="F4657">
        <v>38.06</v>
      </c>
      <c r="G4657">
        <v>30.84</v>
      </c>
      <c r="H4657">
        <v>4.8</v>
      </c>
      <c r="I4657" s="7">
        <v>4.49</v>
      </c>
      <c r="J4657" s="40">
        <f t="shared" si="216"/>
        <v>7.4165769644779349</v>
      </c>
      <c r="K4657" s="40">
        <f t="shared" si="217"/>
        <v>88.11868525386879</v>
      </c>
      <c r="L4657" s="40">
        <f t="shared" si="218"/>
        <v>11.881314746131217</v>
      </c>
    </row>
    <row r="4658" spans="1:12" x14ac:dyDescent="0.2">
      <c r="A4658" s="31" t="s">
        <v>1705</v>
      </c>
      <c r="B4658" s="7" t="s">
        <v>1706</v>
      </c>
      <c r="C4658" s="38" t="s">
        <v>1707</v>
      </c>
      <c r="D4658" s="38">
        <v>171</v>
      </c>
      <c r="E4658" s="38">
        <v>15.9081629803671</v>
      </c>
      <c r="F4658">
        <v>8.1999999999999993</v>
      </c>
      <c r="G4658">
        <v>35.950000000000003</v>
      </c>
      <c r="H4658">
        <v>90</v>
      </c>
      <c r="I4658" s="7">
        <v>74.349999999999994</v>
      </c>
      <c r="J4658" s="40">
        <f t="shared" si="216"/>
        <v>0.26863401277760879</v>
      </c>
      <c r="K4658" s="40">
        <f t="shared" si="217"/>
        <v>21.175059952038371</v>
      </c>
      <c r="L4658" s="40">
        <f t="shared" si="218"/>
        <v>78.824940047961618</v>
      </c>
    </row>
    <row r="4659" spans="1:12" x14ac:dyDescent="0.2">
      <c r="A4659" s="28" t="s">
        <v>3400</v>
      </c>
      <c r="B4659" s="7" t="s">
        <v>3401</v>
      </c>
      <c r="C4659" s="38" t="s">
        <v>3402</v>
      </c>
      <c r="D4659" s="38">
        <v>43</v>
      </c>
      <c r="E4659" s="38">
        <v>15.900685811788399</v>
      </c>
      <c r="F4659">
        <v>14.63</v>
      </c>
      <c r="G4659">
        <v>114</v>
      </c>
      <c r="H4659">
        <v>0</v>
      </c>
      <c r="I4659" s="7">
        <v>7.15</v>
      </c>
      <c r="J4659" s="40">
        <f t="shared" si="216"/>
        <v>17.990209790209789</v>
      </c>
      <c r="K4659" s="40">
        <f t="shared" si="217"/>
        <v>94.734128737663852</v>
      </c>
      <c r="L4659" s="40">
        <f t="shared" si="218"/>
        <v>5.2658712623361321</v>
      </c>
    </row>
    <row r="4660" spans="1:12" x14ac:dyDescent="0.2">
      <c r="A4660" s="28" t="s">
        <v>1126</v>
      </c>
      <c r="B4660" s="7" t="s">
        <v>1127</v>
      </c>
      <c r="C4660" s="38" t="s">
        <v>1128</v>
      </c>
      <c r="D4660" s="38">
        <v>53</v>
      </c>
      <c r="E4660" s="38">
        <v>15.8904272802046</v>
      </c>
      <c r="F4660">
        <v>940.85</v>
      </c>
      <c r="G4660">
        <v>909.02</v>
      </c>
      <c r="H4660">
        <v>540.82000000000005</v>
      </c>
      <c r="I4660" s="7">
        <v>95.27</v>
      </c>
      <c r="J4660" s="40">
        <f t="shared" si="216"/>
        <v>2.9081890927384486</v>
      </c>
      <c r="K4660" s="40">
        <f t="shared" si="217"/>
        <v>74.412701732932135</v>
      </c>
      <c r="L4660" s="40">
        <f t="shared" si="218"/>
        <v>25.587298267067855</v>
      </c>
    </row>
    <row r="4661" spans="1:12" x14ac:dyDescent="0.2">
      <c r="A4661" s="28" t="s">
        <v>3100</v>
      </c>
      <c r="B4661" s="7" t="s">
        <v>3101</v>
      </c>
      <c r="C4661" s="38" t="s">
        <v>3102</v>
      </c>
      <c r="D4661" s="38">
        <v>101</v>
      </c>
      <c r="E4661" s="38">
        <v>15.884133626193499</v>
      </c>
      <c r="F4661">
        <v>38.979999999999997</v>
      </c>
      <c r="G4661">
        <v>22.16</v>
      </c>
      <c r="H4661">
        <v>126.11</v>
      </c>
      <c r="I4661" s="7">
        <v>45.23</v>
      </c>
      <c r="J4661" s="40">
        <f t="shared" si="216"/>
        <v>0.35683436442161781</v>
      </c>
      <c r="K4661" s="40">
        <f t="shared" si="217"/>
        <v>26.29903647625602</v>
      </c>
      <c r="L4661" s="40">
        <f t="shared" si="218"/>
        <v>73.70096352374398</v>
      </c>
    </row>
    <row r="4662" spans="1:12" x14ac:dyDescent="0.2">
      <c r="A4662" s="28" t="s">
        <v>2701</v>
      </c>
      <c r="B4662" s="7" t="s">
        <v>2702</v>
      </c>
      <c r="C4662" s="38" t="s">
        <v>2703</v>
      </c>
      <c r="D4662" s="38">
        <v>44</v>
      </c>
      <c r="E4662" s="38">
        <v>15.864010733706801</v>
      </c>
      <c r="F4662">
        <v>15.91</v>
      </c>
      <c r="G4662">
        <v>25.44</v>
      </c>
      <c r="H4662">
        <v>25.86</v>
      </c>
      <c r="I4662" s="7">
        <v>14.84</v>
      </c>
      <c r="J4662" s="40">
        <f t="shared" si="216"/>
        <v>1.0159705159705159</v>
      </c>
      <c r="K4662" s="40">
        <f t="shared" si="217"/>
        <v>50.396099939061543</v>
      </c>
      <c r="L4662" s="40">
        <f t="shared" si="218"/>
        <v>49.60390006093845</v>
      </c>
    </row>
    <row r="4663" spans="1:12" x14ac:dyDescent="0.2">
      <c r="A4663" s="28" t="s">
        <v>3355</v>
      </c>
      <c r="B4663" s="7" t="s">
        <v>3356</v>
      </c>
      <c r="C4663" s="38" t="s">
        <v>3357</v>
      </c>
      <c r="D4663" s="38">
        <v>69</v>
      </c>
      <c r="E4663" s="38">
        <v>15.861284311174799</v>
      </c>
      <c r="F4663">
        <v>41.68</v>
      </c>
      <c r="G4663">
        <v>42.48</v>
      </c>
      <c r="H4663">
        <v>2.52</v>
      </c>
      <c r="I4663" s="7">
        <v>3.77</v>
      </c>
      <c r="J4663" s="40">
        <f t="shared" si="216"/>
        <v>13.379968203497615</v>
      </c>
      <c r="K4663" s="40">
        <f t="shared" si="217"/>
        <v>93.045881702598138</v>
      </c>
      <c r="L4663" s="40">
        <f t="shared" si="218"/>
        <v>6.9541182974018803</v>
      </c>
    </row>
    <row r="4664" spans="1:12" x14ac:dyDescent="0.2">
      <c r="A4664" s="28" t="s">
        <v>3403</v>
      </c>
      <c r="B4664" s="7" t="s">
        <v>3404</v>
      </c>
      <c r="C4664" s="38" t="s">
        <v>3405</v>
      </c>
      <c r="D4664" s="38">
        <v>155</v>
      </c>
      <c r="E4664" s="38">
        <v>15.85423721908</v>
      </c>
      <c r="F4664">
        <v>28.72</v>
      </c>
      <c r="G4664">
        <v>18.75</v>
      </c>
      <c r="H4664">
        <v>68.69</v>
      </c>
      <c r="I4664" s="7">
        <v>115.46</v>
      </c>
      <c r="J4664" s="40">
        <f t="shared" si="216"/>
        <v>0.2577789845234863</v>
      </c>
      <c r="K4664" s="40">
        <f t="shared" si="217"/>
        <v>20.494775926085829</v>
      </c>
      <c r="L4664" s="40">
        <f t="shared" si="218"/>
        <v>79.505224073914164</v>
      </c>
    </row>
    <row r="4665" spans="1:12" x14ac:dyDescent="0.2">
      <c r="A4665" s="28" t="s">
        <v>2149</v>
      </c>
      <c r="B4665" s="7" t="s">
        <v>2150</v>
      </c>
      <c r="C4665" s="38" t="s">
        <v>2151</v>
      </c>
      <c r="D4665" s="38">
        <v>221</v>
      </c>
      <c r="E4665" s="38">
        <v>15.852364528975301</v>
      </c>
      <c r="F4665">
        <v>33.71</v>
      </c>
      <c r="G4665">
        <v>8.7899999999999991</v>
      </c>
      <c r="H4665">
        <v>11.18</v>
      </c>
      <c r="I4665" s="7">
        <v>32.08</v>
      </c>
      <c r="J4665" s="40">
        <f t="shared" si="216"/>
        <v>0.9824318076745262</v>
      </c>
      <c r="K4665" s="40">
        <f t="shared" si="217"/>
        <v>49.556902985074629</v>
      </c>
      <c r="L4665" s="40">
        <f t="shared" si="218"/>
        <v>50.443097014925378</v>
      </c>
    </row>
    <row r="4666" spans="1:12" x14ac:dyDescent="0.2">
      <c r="A4666" s="28" t="s">
        <v>2026</v>
      </c>
      <c r="B4666" s="7" t="s">
        <v>2027</v>
      </c>
      <c r="C4666" s="38" t="s">
        <v>2028</v>
      </c>
      <c r="D4666" s="38">
        <v>10</v>
      </c>
      <c r="E4666" s="38">
        <v>15.847772614300901</v>
      </c>
      <c r="F4666">
        <v>226.34</v>
      </c>
      <c r="G4666">
        <v>159.9</v>
      </c>
      <c r="H4666">
        <v>3.47</v>
      </c>
      <c r="I4666" s="7">
        <v>12.04</v>
      </c>
      <c r="J4666" s="40">
        <f t="shared" si="216"/>
        <v>24.902643455834948</v>
      </c>
      <c r="K4666" s="40">
        <f t="shared" si="217"/>
        <v>96.139390168014927</v>
      </c>
      <c r="L4666" s="40">
        <f t="shared" si="218"/>
        <v>3.8606098319850646</v>
      </c>
    </row>
    <row r="4667" spans="1:12" x14ac:dyDescent="0.2">
      <c r="A4667" s="28" t="s">
        <v>2059</v>
      </c>
      <c r="B4667" s="7" t="s">
        <v>2060</v>
      </c>
      <c r="C4667" s="38" t="s">
        <v>2061</v>
      </c>
      <c r="D4667" s="38">
        <v>90</v>
      </c>
      <c r="E4667" s="38">
        <v>15.847357781528199</v>
      </c>
      <c r="F4667">
        <v>4.5599999999999996</v>
      </c>
      <c r="G4667">
        <v>2.35</v>
      </c>
      <c r="H4667">
        <v>101.64</v>
      </c>
      <c r="I4667" s="7">
        <v>71.13</v>
      </c>
      <c r="J4667" s="40">
        <f t="shared" si="216"/>
        <v>3.9995369566475668E-2</v>
      </c>
      <c r="K4667" s="40">
        <f t="shared" si="217"/>
        <v>3.845725734639359</v>
      </c>
      <c r="L4667" s="40">
        <f t="shared" si="218"/>
        <v>96.154274265360627</v>
      </c>
    </row>
    <row r="4668" spans="1:12" x14ac:dyDescent="0.2">
      <c r="A4668" s="28" t="s">
        <v>2416</v>
      </c>
      <c r="B4668" s="7" t="s">
        <v>2417</v>
      </c>
      <c r="C4668" s="38" t="s">
        <v>2418</v>
      </c>
      <c r="D4668" s="38">
        <v>81</v>
      </c>
      <c r="E4668" s="38">
        <v>15.834202256017299</v>
      </c>
      <c r="F4668">
        <v>44.27</v>
      </c>
      <c r="G4668">
        <v>49.86</v>
      </c>
      <c r="H4668">
        <v>0</v>
      </c>
      <c r="I4668" s="7">
        <v>0</v>
      </c>
      <c r="J4668" s="40" t="e">
        <f t="shared" si="216"/>
        <v>#DIV/0!</v>
      </c>
      <c r="K4668" s="40">
        <f t="shared" si="217"/>
        <v>100</v>
      </c>
      <c r="L4668" s="40">
        <f t="shared" si="218"/>
        <v>0</v>
      </c>
    </row>
    <row r="4669" spans="1:12" x14ac:dyDescent="0.2">
      <c r="A4669" s="28" t="s">
        <v>3388</v>
      </c>
      <c r="B4669" s="7" t="s">
        <v>3389</v>
      </c>
      <c r="C4669" s="38" t="s">
        <v>3390</v>
      </c>
      <c r="D4669" s="38">
        <v>115</v>
      </c>
      <c r="E4669" s="38">
        <v>15.829758385676501</v>
      </c>
      <c r="F4669">
        <v>118.52</v>
      </c>
      <c r="G4669">
        <v>96.15</v>
      </c>
      <c r="H4669">
        <v>12.55</v>
      </c>
      <c r="I4669" s="7">
        <v>15.27</v>
      </c>
      <c r="J4669" s="40">
        <f t="shared" si="216"/>
        <v>7.7163910855499642</v>
      </c>
      <c r="K4669" s="40">
        <f t="shared" si="217"/>
        <v>88.527361953070226</v>
      </c>
      <c r="L4669" s="40">
        <f t="shared" si="218"/>
        <v>11.472638046929768</v>
      </c>
    </row>
    <row r="4670" spans="1:12" x14ac:dyDescent="0.2">
      <c r="A4670" s="28" t="s">
        <v>3388</v>
      </c>
      <c r="B4670" s="7" t="s">
        <v>3389</v>
      </c>
      <c r="C4670" s="38" t="s">
        <v>3390</v>
      </c>
      <c r="D4670" s="38">
        <v>5</v>
      </c>
      <c r="E4670" s="38">
        <v>15.826664115089301</v>
      </c>
      <c r="F4670">
        <v>110.55</v>
      </c>
      <c r="G4670">
        <v>47.93</v>
      </c>
      <c r="H4670">
        <v>42.34</v>
      </c>
      <c r="I4670" s="7">
        <v>31.52</v>
      </c>
      <c r="J4670" s="40">
        <f t="shared" si="216"/>
        <v>2.1456810181424313</v>
      </c>
      <c r="K4670" s="40">
        <f t="shared" si="217"/>
        <v>68.210381337694741</v>
      </c>
      <c r="L4670" s="40">
        <f t="shared" si="218"/>
        <v>31.789618662305241</v>
      </c>
    </row>
    <row r="4671" spans="1:12" x14ac:dyDescent="0.2">
      <c r="A4671" s="28" t="s">
        <v>2791</v>
      </c>
      <c r="B4671" s="7" t="s">
        <v>2792</v>
      </c>
      <c r="C4671" s="38" t="s">
        <v>2793</v>
      </c>
      <c r="D4671" s="38">
        <v>308</v>
      </c>
      <c r="E4671" s="38">
        <v>15.7991686266218</v>
      </c>
      <c r="F4671">
        <v>1.1200000000000001</v>
      </c>
      <c r="G4671">
        <v>32.270000000000003</v>
      </c>
      <c r="H4671">
        <v>9.08</v>
      </c>
      <c r="I4671" s="7">
        <v>70.209999999999994</v>
      </c>
      <c r="J4671" s="40">
        <f t="shared" si="216"/>
        <v>0.42111237230419984</v>
      </c>
      <c r="K4671" s="40">
        <f t="shared" si="217"/>
        <v>29.632587859424923</v>
      </c>
      <c r="L4671" s="40">
        <f t="shared" si="218"/>
        <v>70.367412140575084</v>
      </c>
    </row>
    <row r="4672" spans="1:12" x14ac:dyDescent="0.2">
      <c r="A4672" s="28" t="s">
        <v>1819</v>
      </c>
      <c r="B4672" s="7" t="s">
        <v>1820</v>
      </c>
      <c r="C4672" s="38" t="s">
        <v>1821</v>
      </c>
      <c r="D4672" s="38">
        <v>57</v>
      </c>
      <c r="E4672" s="38">
        <v>15.7850975523017</v>
      </c>
      <c r="F4672">
        <v>96.2</v>
      </c>
      <c r="G4672">
        <v>416.83</v>
      </c>
      <c r="H4672">
        <v>720.16</v>
      </c>
      <c r="I4672" s="7">
        <v>718.99</v>
      </c>
      <c r="J4672" s="40">
        <f t="shared" si="216"/>
        <v>0.3564812562971198</v>
      </c>
      <c r="K4672" s="40">
        <f t="shared" si="217"/>
        <v>26.279851243225522</v>
      </c>
      <c r="L4672" s="40">
        <f t="shared" si="218"/>
        <v>73.720148756774478</v>
      </c>
    </row>
    <row r="4673" spans="1:12" x14ac:dyDescent="0.2">
      <c r="A4673" s="28" t="s">
        <v>160</v>
      </c>
      <c r="B4673" s="7" t="s">
        <v>161</v>
      </c>
      <c r="C4673" s="38" t="s">
        <v>162</v>
      </c>
      <c r="D4673" s="38">
        <v>108</v>
      </c>
      <c r="E4673" s="38">
        <v>15.783842565628801</v>
      </c>
      <c r="F4673">
        <v>95.33</v>
      </c>
      <c r="G4673">
        <v>177.65</v>
      </c>
      <c r="H4673">
        <v>12.73</v>
      </c>
      <c r="I4673" s="7">
        <v>32.51</v>
      </c>
      <c r="J4673" s="40">
        <f t="shared" si="216"/>
        <v>6.0340406719717077</v>
      </c>
      <c r="K4673" s="40">
        <f t="shared" si="217"/>
        <v>85.783420275281259</v>
      </c>
      <c r="L4673" s="40">
        <f t="shared" si="218"/>
        <v>14.216579724718745</v>
      </c>
    </row>
    <row r="4674" spans="1:12" x14ac:dyDescent="0.2">
      <c r="A4674" s="28" t="s">
        <v>3406</v>
      </c>
      <c r="B4674" s="7" t="s">
        <v>3407</v>
      </c>
      <c r="C4674" s="38" t="s">
        <v>3408</v>
      </c>
      <c r="D4674" s="38">
        <v>75</v>
      </c>
      <c r="E4674" s="38">
        <v>15.7767669014754</v>
      </c>
      <c r="F4674">
        <v>23.26</v>
      </c>
      <c r="G4674">
        <v>29.64</v>
      </c>
      <c r="H4674">
        <v>33.64</v>
      </c>
      <c r="I4674" s="7">
        <v>0</v>
      </c>
      <c r="J4674" s="40">
        <f t="shared" si="216"/>
        <v>1.5725326991676576</v>
      </c>
      <c r="K4674" s="40">
        <f t="shared" si="217"/>
        <v>61.127802172405822</v>
      </c>
      <c r="L4674" s="40">
        <f t="shared" si="218"/>
        <v>38.872197827594171</v>
      </c>
    </row>
    <row r="4675" spans="1:12" x14ac:dyDescent="0.2">
      <c r="A4675" s="28" t="s">
        <v>2503</v>
      </c>
      <c r="B4675" s="7" t="s">
        <v>2504</v>
      </c>
      <c r="C4675" s="38" t="s">
        <v>2505</v>
      </c>
      <c r="D4675" s="38">
        <v>18</v>
      </c>
      <c r="E4675" s="38">
        <v>15.7683244793323</v>
      </c>
      <c r="F4675">
        <v>2.2400000000000002</v>
      </c>
      <c r="G4675">
        <v>17.87</v>
      </c>
      <c r="H4675">
        <v>21.11</v>
      </c>
      <c r="I4675" s="7">
        <v>144.49</v>
      </c>
      <c r="J4675" s="40">
        <f t="shared" si="216"/>
        <v>0.12143719806763283</v>
      </c>
      <c r="K4675" s="40">
        <f t="shared" si="217"/>
        <v>10.828711431802271</v>
      </c>
      <c r="L4675" s="40">
        <f t="shared" si="218"/>
        <v>89.171288568197738</v>
      </c>
    </row>
    <row r="4676" spans="1:12" x14ac:dyDescent="0.2">
      <c r="A4676" s="28" t="s">
        <v>3127</v>
      </c>
      <c r="B4676" s="7" t="s">
        <v>3128</v>
      </c>
      <c r="C4676" s="38" t="s">
        <v>3129</v>
      </c>
      <c r="D4676" s="38">
        <v>86</v>
      </c>
      <c r="E4676" s="38">
        <v>15.7580986995735</v>
      </c>
      <c r="F4676">
        <v>164.88</v>
      </c>
      <c r="G4676">
        <v>2.35</v>
      </c>
      <c r="H4676">
        <v>6.84</v>
      </c>
      <c r="I4676" s="7">
        <v>0</v>
      </c>
      <c r="J4676" s="40">
        <f t="shared" si="216"/>
        <v>24.448830409356724</v>
      </c>
      <c r="K4676" s="40">
        <f t="shared" si="217"/>
        <v>96.070546331935418</v>
      </c>
      <c r="L4676" s="40">
        <f t="shared" si="218"/>
        <v>3.9294536680645717</v>
      </c>
    </row>
    <row r="4677" spans="1:12" x14ac:dyDescent="0.2">
      <c r="A4677" s="28" t="s">
        <v>3271</v>
      </c>
      <c r="B4677" s="7" t="s">
        <v>3272</v>
      </c>
      <c r="C4677" s="38" t="s">
        <v>3273</v>
      </c>
      <c r="D4677" s="38">
        <v>34</v>
      </c>
      <c r="E4677" s="38">
        <v>15.7524918867257</v>
      </c>
      <c r="F4677">
        <v>17.649999999999999</v>
      </c>
      <c r="G4677">
        <v>18.27</v>
      </c>
      <c r="H4677">
        <v>25.78</v>
      </c>
      <c r="I4677" s="7">
        <v>73.17</v>
      </c>
      <c r="J4677" s="40">
        <f t="shared" si="216"/>
        <v>0.36301162203132897</v>
      </c>
      <c r="K4677" s="40">
        <f t="shared" si="217"/>
        <v>26.63305405205012</v>
      </c>
      <c r="L4677" s="40">
        <f t="shared" si="218"/>
        <v>73.366945947949887</v>
      </c>
    </row>
    <row r="4678" spans="1:12" x14ac:dyDescent="0.2">
      <c r="A4678" s="28" t="s">
        <v>3388</v>
      </c>
      <c r="B4678" s="7" t="s">
        <v>3389</v>
      </c>
      <c r="C4678" s="38" t="s">
        <v>3390</v>
      </c>
      <c r="D4678" s="38">
        <v>93</v>
      </c>
      <c r="E4678" s="38">
        <v>15.7524471757079</v>
      </c>
      <c r="F4678">
        <v>82.83</v>
      </c>
      <c r="G4678">
        <v>19.59</v>
      </c>
      <c r="H4678">
        <v>84.17</v>
      </c>
      <c r="I4678" s="7">
        <v>3.68</v>
      </c>
      <c r="J4678" s="40">
        <f t="shared" si="216"/>
        <v>1.1658508821855433</v>
      </c>
      <c r="K4678" s="40">
        <f t="shared" si="217"/>
        <v>53.828769643138699</v>
      </c>
      <c r="L4678" s="40">
        <f t="shared" si="218"/>
        <v>46.171230356861301</v>
      </c>
    </row>
    <row r="4679" spans="1:12" x14ac:dyDescent="0.2">
      <c r="A4679" s="28" t="s">
        <v>2572</v>
      </c>
      <c r="B4679" s="7" t="s">
        <v>2573</v>
      </c>
      <c r="C4679" s="38" t="s">
        <v>2574</v>
      </c>
      <c r="D4679" s="38">
        <v>128</v>
      </c>
      <c r="E4679" s="38">
        <v>15.749382198029799</v>
      </c>
      <c r="F4679">
        <v>6.3</v>
      </c>
      <c r="G4679">
        <v>0</v>
      </c>
      <c r="H4679">
        <v>76.39</v>
      </c>
      <c r="I4679" s="7">
        <v>10.93</v>
      </c>
      <c r="J4679" s="40">
        <f t="shared" si="216"/>
        <v>7.2148419606046732E-2</v>
      </c>
      <c r="K4679" s="40">
        <f t="shared" si="217"/>
        <v>6.7293313394573797</v>
      </c>
      <c r="L4679" s="40">
        <f t="shared" si="218"/>
        <v>93.270668660542611</v>
      </c>
    </row>
    <row r="4680" spans="1:12" x14ac:dyDescent="0.2">
      <c r="A4680" s="28" t="s">
        <v>3409</v>
      </c>
      <c r="B4680" s="7" t="s">
        <v>3410</v>
      </c>
      <c r="C4680" s="38" t="s">
        <v>3411</v>
      </c>
      <c r="D4680" s="38">
        <v>161</v>
      </c>
      <c r="E4680" s="38">
        <v>15.749365711650199</v>
      </c>
      <c r="F4680">
        <v>274.14999999999998</v>
      </c>
      <c r="G4680">
        <v>53.89</v>
      </c>
      <c r="H4680">
        <v>233.12</v>
      </c>
      <c r="I4680" s="7">
        <v>59.39</v>
      </c>
      <c r="J4680" s="40">
        <f t="shared" si="216"/>
        <v>1.1214659327886225</v>
      </c>
      <c r="K4680" s="40">
        <f t="shared" si="217"/>
        <v>52.862783015067272</v>
      </c>
      <c r="L4680" s="40">
        <f t="shared" si="218"/>
        <v>47.137216984932721</v>
      </c>
    </row>
    <row r="4681" spans="1:12" x14ac:dyDescent="0.2">
      <c r="A4681" s="28" t="s">
        <v>2104</v>
      </c>
      <c r="B4681" s="7" t="s">
        <v>2105</v>
      </c>
      <c r="C4681" s="38" t="s">
        <v>2106</v>
      </c>
      <c r="D4681" s="38">
        <v>20</v>
      </c>
      <c r="E4681" s="38">
        <v>15.74125169891</v>
      </c>
      <c r="F4681">
        <v>196.05</v>
      </c>
      <c r="G4681">
        <v>57.55</v>
      </c>
      <c r="H4681">
        <v>83.02</v>
      </c>
      <c r="I4681" s="7">
        <v>18.04</v>
      </c>
      <c r="J4681" s="40">
        <f t="shared" si="216"/>
        <v>2.5094003562240257</v>
      </c>
      <c r="K4681" s="40">
        <f t="shared" si="217"/>
        <v>71.505103479388708</v>
      </c>
      <c r="L4681" s="40">
        <f t="shared" si="218"/>
        <v>28.494896520611292</v>
      </c>
    </row>
    <row r="4682" spans="1:12" x14ac:dyDescent="0.2">
      <c r="A4682" s="28" t="s">
        <v>2581</v>
      </c>
      <c r="B4682" s="7" t="s">
        <v>2582</v>
      </c>
      <c r="C4682" s="38" t="s">
        <v>2583</v>
      </c>
      <c r="D4682" s="38">
        <v>104</v>
      </c>
      <c r="E4682" s="38">
        <v>15.738694926210201</v>
      </c>
      <c r="F4682">
        <v>46.36</v>
      </c>
      <c r="G4682">
        <v>15.38</v>
      </c>
      <c r="H4682">
        <v>257.14999999999998</v>
      </c>
      <c r="I4682" s="7">
        <v>24.15</v>
      </c>
      <c r="J4682" s="40">
        <f t="shared" si="216"/>
        <v>0.21948098115890513</v>
      </c>
      <c r="K4682" s="40">
        <f t="shared" si="217"/>
        <v>17.997901119402986</v>
      </c>
      <c r="L4682" s="40">
        <f t="shared" si="218"/>
        <v>82.002098880597003</v>
      </c>
    </row>
    <row r="4683" spans="1:12" x14ac:dyDescent="0.2">
      <c r="A4683" s="28" t="s">
        <v>2770</v>
      </c>
      <c r="B4683" s="7" t="s">
        <v>2771</v>
      </c>
      <c r="C4683" s="38" t="s">
        <v>2772</v>
      </c>
      <c r="D4683" s="38">
        <v>476</v>
      </c>
      <c r="E4683" s="38">
        <v>15.7164175853346</v>
      </c>
      <c r="F4683">
        <v>217.09</v>
      </c>
      <c r="G4683">
        <v>85.86</v>
      </c>
      <c r="H4683">
        <v>67.42</v>
      </c>
      <c r="I4683" s="7">
        <v>48.15</v>
      </c>
      <c r="J4683" s="40">
        <f t="shared" ref="J4683:J4746" si="219">(F4683+G4683)/(H4683+I4683)</f>
        <v>2.6213550229298259</v>
      </c>
      <c r="K4683" s="40">
        <f t="shared" si="217"/>
        <v>72.386026952116993</v>
      </c>
      <c r="L4683" s="40">
        <f t="shared" si="218"/>
        <v>27.613973047883018</v>
      </c>
    </row>
    <row r="4684" spans="1:12" x14ac:dyDescent="0.2">
      <c r="A4684" s="28" t="s">
        <v>1876</v>
      </c>
      <c r="B4684" s="7" t="s">
        <v>1877</v>
      </c>
      <c r="C4684" s="38" t="s">
        <v>1878</v>
      </c>
      <c r="D4684" s="38">
        <v>15</v>
      </c>
      <c r="E4684" s="38">
        <v>15.710048396031199</v>
      </c>
      <c r="F4684">
        <v>32.020000000000003</v>
      </c>
      <c r="G4684">
        <v>29.55</v>
      </c>
      <c r="H4684">
        <v>26.1</v>
      </c>
      <c r="I4684" s="7">
        <v>9.67</v>
      </c>
      <c r="J4684" s="40">
        <f t="shared" si="219"/>
        <v>1.7212748112943808</v>
      </c>
      <c r="K4684" s="40">
        <f t="shared" ref="K4684:K4747" si="220">SUM(F4684:G4684)/SUM(F4684:I4684)*100</f>
        <v>63.252516950893764</v>
      </c>
      <c r="L4684" s="40">
        <f t="shared" ref="L4684:L4747" si="221">SUM(H4684:I4684)/SUM(F4684:I4684)*100</f>
        <v>36.747483049106222</v>
      </c>
    </row>
    <row r="4685" spans="1:12" x14ac:dyDescent="0.2">
      <c r="A4685" s="28" t="s">
        <v>2806</v>
      </c>
      <c r="B4685" s="7" t="s">
        <v>2807</v>
      </c>
      <c r="C4685" s="38" t="s">
        <v>2808</v>
      </c>
      <c r="D4685" s="38">
        <v>98</v>
      </c>
      <c r="E4685" s="38">
        <v>15.6928425145703</v>
      </c>
      <c r="F4685">
        <v>37.76</v>
      </c>
      <c r="G4685">
        <v>42.09</v>
      </c>
      <c r="H4685">
        <v>16.34</v>
      </c>
      <c r="I4685" s="7">
        <v>23.07</v>
      </c>
      <c r="J4685" s="40">
        <f t="shared" si="219"/>
        <v>2.0261354986044151</v>
      </c>
      <c r="K4685" s="40">
        <f t="shared" si="220"/>
        <v>66.954553077310081</v>
      </c>
      <c r="L4685" s="40">
        <f t="shared" si="221"/>
        <v>33.045446922689919</v>
      </c>
    </row>
    <row r="4686" spans="1:12" x14ac:dyDescent="0.2">
      <c r="A4686" s="28" t="s">
        <v>2182</v>
      </c>
      <c r="B4686" s="7" t="s">
        <v>2183</v>
      </c>
      <c r="C4686" s="38" t="s">
        <v>2184</v>
      </c>
      <c r="D4686" s="38">
        <v>157</v>
      </c>
      <c r="E4686" s="38">
        <v>15.679860860132701</v>
      </c>
      <c r="F4686">
        <v>14.71</v>
      </c>
      <c r="G4686">
        <v>7.52</v>
      </c>
      <c r="H4686">
        <v>175.85</v>
      </c>
      <c r="I4686" s="7">
        <v>37.43</v>
      </c>
      <c r="J4686" s="40">
        <f t="shared" si="219"/>
        <v>0.10422918229557389</v>
      </c>
      <c r="K4686" s="40">
        <f t="shared" si="220"/>
        <v>9.4390896352596503</v>
      </c>
      <c r="L4686" s="40">
        <f t="shared" si="221"/>
        <v>90.560910364740351</v>
      </c>
    </row>
    <row r="4687" spans="1:12" x14ac:dyDescent="0.2">
      <c r="A4687" s="28" t="s">
        <v>3304</v>
      </c>
      <c r="B4687" s="7" t="s">
        <v>3305</v>
      </c>
      <c r="C4687" s="38" t="s">
        <v>3306</v>
      </c>
      <c r="D4687" s="38">
        <v>183</v>
      </c>
      <c r="E4687" s="38">
        <v>15.670885679145901</v>
      </c>
      <c r="F4687">
        <v>13.46</v>
      </c>
      <c r="G4687">
        <v>1.1200000000000001</v>
      </c>
      <c r="H4687">
        <v>225.68</v>
      </c>
      <c r="I4687" s="7">
        <v>57.72</v>
      </c>
      <c r="J4687" s="40">
        <f t="shared" si="219"/>
        <v>5.1446718419195493E-2</v>
      </c>
      <c r="K4687" s="40">
        <f t="shared" si="220"/>
        <v>4.8929458352909592</v>
      </c>
      <c r="L4687" s="40">
        <f t="shared" si="221"/>
        <v>95.107054164709027</v>
      </c>
    </row>
    <row r="4688" spans="1:12" x14ac:dyDescent="0.2">
      <c r="A4688" s="28" t="s">
        <v>2893</v>
      </c>
      <c r="B4688" s="7" t="s">
        <v>2894</v>
      </c>
      <c r="C4688" s="38" t="s">
        <v>2895</v>
      </c>
      <c r="D4688" s="38">
        <v>16</v>
      </c>
      <c r="E4688" s="38">
        <v>15.655797459999601</v>
      </c>
      <c r="F4688">
        <v>0</v>
      </c>
      <c r="G4688">
        <v>15.88</v>
      </c>
      <c r="H4688">
        <v>26.25</v>
      </c>
      <c r="I4688" s="7">
        <v>44.06</v>
      </c>
      <c r="J4688" s="40">
        <f t="shared" si="219"/>
        <v>0.2258569193571327</v>
      </c>
      <c r="K4688" s="40">
        <f t="shared" si="220"/>
        <v>18.424411184592181</v>
      </c>
      <c r="L4688" s="40">
        <f t="shared" si="221"/>
        <v>81.575588815407826</v>
      </c>
    </row>
    <row r="4689" spans="1:12" x14ac:dyDescent="0.2">
      <c r="A4689" s="28" t="s">
        <v>3325</v>
      </c>
      <c r="B4689" s="7" t="s">
        <v>3326</v>
      </c>
      <c r="C4689" s="38" t="s">
        <v>3327</v>
      </c>
      <c r="D4689" s="38">
        <v>105</v>
      </c>
      <c r="E4689" s="38">
        <v>15.6556762708585</v>
      </c>
      <c r="F4689">
        <v>10.93</v>
      </c>
      <c r="G4689">
        <v>89.42</v>
      </c>
      <c r="H4689">
        <v>0</v>
      </c>
      <c r="I4689" s="7">
        <v>0</v>
      </c>
      <c r="J4689" s="40" t="e">
        <f t="shared" si="219"/>
        <v>#DIV/0!</v>
      </c>
      <c r="K4689" s="40">
        <f t="shared" si="220"/>
        <v>100</v>
      </c>
      <c r="L4689" s="40">
        <f t="shared" si="221"/>
        <v>0</v>
      </c>
    </row>
    <row r="4690" spans="1:12" x14ac:dyDescent="0.2">
      <c r="A4690" s="28" t="s">
        <v>1240</v>
      </c>
      <c r="B4690" s="7" t="s">
        <v>1241</v>
      </c>
      <c r="C4690" s="38" t="s">
        <v>1242</v>
      </c>
      <c r="D4690" s="38">
        <v>13</v>
      </c>
      <c r="E4690" s="38">
        <v>15.590343074883201</v>
      </c>
      <c r="F4690">
        <v>155.13999999999999</v>
      </c>
      <c r="G4690">
        <v>64.209999999999994</v>
      </c>
      <c r="H4690">
        <v>108.67</v>
      </c>
      <c r="I4690" s="7">
        <v>47.72</v>
      </c>
      <c r="J4690" s="40">
        <f t="shared" si="219"/>
        <v>1.4025832853763027</v>
      </c>
      <c r="K4690" s="40">
        <f t="shared" si="220"/>
        <v>58.378133815936536</v>
      </c>
      <c r="L4690" s="40">
        <f t="shared" si="221"/>
        <v>41.621866184063443</v>
      </c>
    </row>
    <row r="4691" spans="1:12" x14ac:dyDescent="0.2">
      <c r="A4691" s="28" t="s">
        <v>2899</v>
      </c>
      <c r="B4691" s="7" t="s">
        <v>2900</v>
      </c>
      <c r="C4691" s="38" t="s">
        <v>2901</v>
      </c>
      <c r="D4691" s="38">
        <v>606</v>
      </c>
      <c r="E4691" s="38">
        <v>15.5658838743229</v>
      </c>
      <c r="F4691">
        <v>41.15</v>
      </c>
      <c r="G4691">
        <v>47.16</v>
      </c>
      <c r="H4691">
        <v>34.44</v>
      </c>
      <c r="I4691" s="7">
        <v>16.47</v>
      </c>
      <c r="J4691" s="40">
        <f t="shared" si="219"/>
        <v>1.7346297387546652</v>
      </c>
      <c r="K4691" s="40">
        <f t="shared" si="220"/>
        <v>63.431978164056893</v>
      </c>
      <c r="L4691" s="40">
        <f t="shared" si="221"/>
        <v>36.568021835943107</v>
      </c>
    </row>
    <row r="4692" spans="1:12" x14ac:dyDescent="0.2">
      <c r="A4692" s="28" t="s">
        <v>2980</v>
      </c>
      <c r="B4692" s="7" t="s">
        <v>2981</v>
      </c>
      <c r="C4692" s="38" t="s">
        <v>2982</v>
      </c>
      <c r="D4692" s="38">
        <v>139</v>
      </c>
      <c r="E4692" s="38">
        <v>15.564201449526999</v>
      </c>
      <c r="F4692">
        <v>12.98</v>
      </c>
      <c r="G4692">
        <v>38.76</v>
      </c>
      <c r="H4692">
        <v>44.52</v>
      </c>
      <c r="I4692" s="7">
        <v>65.59</v>
      </c>
      <c r="J4692" s="40">
        <f t="shared" si="219"/>
        <v>0.46989374262101524</v>
      </c>
      <c r="K4692" s="40">
        <f t="shared" si="220"/>
        <v>31.967871485943771</v>
      </c>
      <c r="L4692" s="40">
        <f t="shared" si="221"/>
        <v>68.03212851405624</v>
      </c>
    </row>
    <row r="4693" spans="1:12" x14ac:dyDescent="0.2">
      <c r="A4693" s="28" t="s">
        <v>3412</v>
      </c>
      <c r="B4693" s="7" t="s">
        <v>3413</v>
      </c>
      <c r="C4693" s="38" t="s">
        <v>3414</v>
      </c>
      <c r="D4693" s="38">
        <v>162</v>
      </c>
      <c r="E4693" s="38">
        <v>15.5434868970538</v>
      </c>
      <c r="F4693">
        <v>2.2400000000000002</v>
      </c>
      <c r="G4693">
        <v>1.1200000000000001</v>
      </c>
      <c r="H4693">
        <v>108.68</v>
      </c>
      <c r="I4693" s="7">
        <v>42.86</v>
      </c>
      <c r="J4693" s="40">
        <f t="shared" si="219"/>
        <v>2.2172363732347895E-2</v>
      </c>
      <c r="K4693" s="40">
        <f t="shared" si="220"/>
        <v>2.1691413815364751</v>
      </c>
      <c r="L4693" s="40">
        <f t="shared" si="221"/>
        <v>97.830858618463537</v>
      </c>
    </row>
    <row r="4694" spans="1:12" x14ac:dyDescent="0.2">
      <c r="A4694" s="28" t="s">
        <v>2968</v>
      </c>
      <c r="B4694" s="7" t="s">
        <v>2969</v>
      </c>
      <c r="C4694" s="38" t="s">
        <v>2970</v>
      </c>
      <c r="D4694" s="38">
        <v>102</v>
      </c>
      <c r="E4694" s="38">
        <v>15.5264548636982</v>
      </c>
      <c r="F4694">
        <v>1.23</v>
      </c>
      <c r="G4694">
        <v>2.35</v>
      </c>
      <c r="H4694">
        <v>65.900000000000006</v>
      </c>
      <c r="I4694" s="7">
        <v>16.440000000000001</v>
      </c>
      <c r="J4694" s="40">
        <f t="shared" si="219"/>
        <v>4.3478260869565216E-2</v>
      </c>
      <c r="K4694" s="40">
        <f t="shared" si="220"/>
        <v>4.1666666666666661</v>
      </c>
      <c r="L4694" s="40">
        <f t="shared" si="221"/>
        <v>95.833333333333343</v>
      </c>
    </row>
    <row r="4695" spans="1:12" x14ac:dyDescent="0.2">
      <c r="A4695" s="28" t="s">
        <v>2740</v>
      </c>
      <c r="B4695" s="7" t="s">
        <v>2741</v>
      </c>
      <c r="C4695" s="38" t="s">
        <v>2742</v>
      </c>
      <c r="D4695" s="38">
        <v>590</v>
      </c>
      <c r="E4695" s="38">
        <v>15.518439150176899</v>
      </c>
      <c r="F4695">
        <v>84.51</v>
      </c>
      <c r="G4695">
        <v>20.84</v>
      </c>
      <c r="H4695">
        <v>9.08</v>
      </c>
      <c r="I4695" s="7">
        <v>0</v>
      </c>
      <c r="J4695" s="40">
        <f t="shared" si="219"/>
        <v>11.602422907488988</v>
      </c>
      <c r="K4695" s="40">
        <f t="shared" si="220"/>
        <v>92.065017914882461</v>
      </c>
      <c r="L4695" s="40">
        <f t="shared" si="221"/>
        <v>7.9349820851175386</v>
      </c>
    </row>
    <row r="4696" spans="1:12" x14ac:dyDescent="0.2">
      <c r="A4696" s="28" t="s">
        <v>3088</v>
      </c>
      <c r="B4696" s="7" t="s">
        <v>3089</v>
      </c>
      <c r="C4696" s="38" t="s">
        <v>3090</v>
      </c>
      <c r="D4696" s="38">
        <v>194</v>
      </c>
      <c r="E4696" s="38">
        <v>15.4931133027125</v>
      </c>
      <c r="F4696">
        <v>23.69</v>
      </c>
      <c r="G4696">
        <v>46.85</v>
      </c>
      <c r="H4696">
        <v>20.85</v>
      </c>
      <c r="I4696" s="7">
        <v>9.1199999999999992</v>
      </c>
      <c r="J4696" s="40">
        <f t="shared" si="219"/>
        <v>2.3536870203536875</v>
      </c>
      <c r="K4696" s="40">
        <f t="shared" si="220"/>
        <v>70.18207143567804</v>
      </c>
      <c r="L4696" s="40">
        <f t="shared" si="221"/>
        <v>29.817928564321949</v>
      </c>
    </row>
    <row r="4697" spans="1:12" x14ac:dyDescent="0.2">
      <c r="A4697" s="28" t="s">
        <v>691</v>
      </c>
      <c r="B4697" s="7" t="s">
        <v>692</v>
      </c>
      <c r="C4697" s="38" t="s">
        <v>693</v>
      </c>
      <c r="D4697" s="38">
        <v>858</v>
      </c>
      <c r="E4697" s="38">
        <v>15.4735396500158</v>
      </c>
      <c r="F4697">
        <v>21.66</v>
      </c>
      <c r="G4697">
        <v>24.62</v>
      </c>
      <c r="H4697">
        <v>43</v>
      </c>
      <c r="I4697" s="7">
        <v>49.37</v>
      </c>
      <c r="J4697" s="40">
        <f t="shared" si="219"/>
        <v>0.50102847244776438</v>
      </c>
      <c r="K4697" s="40">
        <f t="shared" si="220"/>
        <v>33.379011900468811</v>
      </c>
      <c r="L4697" s="40">
        <f t="shared" si="221"/>
        <v>66.620988099531203</v>
      </c>
    </row>
    <row r="4698" spans="1:12" x14ac:dyDescent="0.2">
      <c r="A4698" s="28" t="s">
        <v>2134</v>
      </c>
      <c r="B4698" s="7" t="s">
        <v>2135</v>
      </c>
      <c r="C4698" s="38" t="s">
        <v>2136</v>
      </c>
      <c r="D4698" s="38">
        <v>128</v>
      </c>
      <c r="E4698" s="38">
        <v>15.4591560512543</v>
      </c>
      <c r="F4698">
        <v>25.37</v>
      </c>
      <c r="G4698">
        <v>22.61</v>
      </c>
      <c r="H4698">
        <v>15.13</v>
      </c>
      <c r="I4698" s="7">
        <v>4.7</v>
      </c>
      <c r="J4698" s="40">
        <f t="shared" si="219"/>
        <v>2.4195663136661625</v>
      </c>
      <c r="K4698" s="40">
        <f t="shared" si="220"/>
        <v>70.75652558619673</v>
      </c>
      <c r="L4698" s="40">
        <f t="shared" si="221"/>
        <v>29.243474413803277</v>
      </c>
    </row>
    <row r="4699" spans="1:12" x14ac:dyDescent="0.2">
      <c r="A4699" s="28" t="s">
        <v>2827</v>
      </c>
      <c r="B4699" s="7" t="s">
        <v>2828</v>
      </c>
      <c r="C4699" s="38" t="s">
        <v>2829</v>
      </c>
      <c r="D4699" s="38">
        <v>21</v>
      </c>
      <c r="E4699" s="38">
        <v>15.4575458123413</v>
      </c>
      <c r="F4699">
        <v>1.4</v>
      </c>
      <c r="G4699">
        <v>14.91</v>
      </c>
      <c r="H4699">
        <v>38.520000000000003</v>
      </c>
      <c r="I4699" s="7">
        <v>14.57</v>
      </c>
      <c r="J4699" s="40">
        <f t="shared" si="219"/>
        <v>0.30721416462610657</v>
      </c>
      <c r="K4699" s="40">
        <f t="shared" si="220"/>
        <v>23.501440922190199</v>
      </c>
      <c r="L4699" s="40">
        <f t="shared" si="221"/>
        <v>76.498559077809801</v>
      </c>
    </row>
    <row r="4700" spans="1:12" x14ac:dyDescent="0.2">
      <c r="A4700" s="28" t="s">
        <v>2782</v>
      </c>
      <c r="B4700" s="7" t="s">
        <v>2783</v>
      </c>
      <c r="C4700" s="38" t="s">
        <v>2784</v>
      </c>
      <c r="D4700" s="38">
        <v>68</v>
      </c>
      <c r="E4700" s="38">
        <v>15.452308031834001</v>
      </c>
      <c r="F4700">
        <v>201.53</v>
      </c>
      <c r="G4700">
        <v>810.61</v>
      </c>
      <c r="H4700">
        <v>64.75</v>
      </c>
      <c r="I4700" s="7">
        <v>171.15</v>
      </c>
      <c r="J4700" s="40">
        <f t="shared" si="219"/>
        <v>4.2905468418821533</v>
      </c>
      <c r="K4700" s="40">
        <f t="shared" si="220"/>
        <v>81.098362231979749</v>
      </c>
      <c r="L4700" s="40">
        <f t="shared" si="221"/>
        <v>18.901637768020258</v>
      </c>
    </row>
    <row r="4701" spans="1:12" x14ac:dyDescent="0.2">
      <c r="A4701" s="31" t="s">
        <v>2674</v>
      </c>
      <c r="B4701" s="7" t="s">
        <v>2675</v>
      </c>
      <c r="C4701" s="38" t="s">
        <v>2676</v>
      </c>
      <c r="D4701" s="38">
        <v>119</v>
      </c>
      <c r="E4701" s="38">
        <v>15.442981066262099</v>
      </c>
      <c r="F4701">
        <v>23.73</v>
      </c>
      <c r="G4701">
        <v>19.350000000000001</v>
      </c>
      <c r="H4701">
        <v>20.64</v>
      </c>
      <c r="I4701" s="7">
        <v>81.33</v>
      </c>
      <c r="J4701" s="40">
        <f t="shared" si="219"/>
        <v>0.42247719917622828</v>
      </c>
      <c r="K4701" s="40">
        <f t="shared" si="220"/>
        <v>29.700103412616336</v>
      </c>
      <c r="L4701" s="40">
        <f t="shared" si="221"/>
        <v>70.299896587383657</v>
      </c>
    </row>
    <row r="4702" spans="1:12" x14ac:dyDescent="0.2">
      <c r="A4702" s="28" t="s">
        <v>2890</v>
      </c>
      <c r="B4702" s="7" t="s">
        <v>2891</v>
      </c>
      <c r="C4702" s="38" t="s">
        <v>2892</v>
      </c>
      <c r="D4702" s="38">
        <v>12</v>
      </c>
      <c r="E4702" s="38">
        <v>15.4390862416593</v>
      </c>
      <c r="F4702">
        <v>20.93</v>
      </c>
      <c r="G4702">
        <v>7.15</v>
      </c>
      <c r="H4702">
        <v>50.51</v>
      </c>
      <c r="I4702" s="7">
        <v>25.07</v>
      </c>
      <c r="J4702" s="40">
        <f t="shared" si="219"/>
        <v>0.37152685895739612</v>
      </c>
      <c r="K4702" s="40">
        <f t="shared" si="220"/>
        <v>27.088558749758828</v>
      </c>
      <c r="L4702" s="40">
        <f t="shared" si="221"/>
        <v>72.911441250241168</v>
      </c>
    </row>
    <row r="4703" spans="1:12" x14ac:dyDescent="0.2">
      <c r="A4703" s="28" t="s">
        <v>2137</v>
      </c>
      <c r="B4703" s="7" t="s">
        <v>2138</v>
      </c>
      <c r="C4703" s="38" t="s">
        <v>2139</v>
      </c>
      <c r="D4703" s="38">
        <v>50</v>
      </c>
      <c r="E4703" s="38">
        <v>15.4352601762112</v>
      </c>
      <c r="F4703">
        <v>0</v>
      </c>
      <c r="G4703">
        <v>10.18</v>
      </c>
      <c r="H4703">
        <v>46.06</v>
      </c>
      <c r="I4703" s="7">
        <v>26.27</v>
      </c>
      <c r="J4703" s="40">
        <f t="shared" si="219"/>
        <v>0.14074381307894374</v>
      </c>
      <c r="K4703" s="40">
        <f t="shared" si="220"/>
        <v>12.337898436553143</v>
      </c>
      <c r="L4703" s="40">
        <f t="shared" si="221"/>
        <v>87.662101563446853</v>
      </c>
    </row>
    <row r="4704" spans="1:12" x14ac:dyDescent="0.2">
      <c r="A4704" s="28" t="s">
        <v>2134</v>
      </c>
      <c r="B4704" s="7" t="s">
        <v>2135</v>
      </c>
      <c r="C4704" s="38" t="s">
        <v>2136</v>
      </c>
      <c r="D4704" s="38">
        <v>199</v>
      </c>
      <c r="E4704" s="38">
        <v>15.4288001541015</v>
      </c>
      <c r="F4704">
        <v>9.81</v>
      </c>
      <c r="G4704">
        <v>6.02</v>
      </c>
      <c r="H4704">
        <v>24.11</v>
      </c>
      <c r="I4704" s="7">
        <v>39.42</v>
      </c>
      <c r="J4704" s="40">
        <f t="shared" si="219"/>
        <v>0.24917361876278923</v>
      </c>
      <c r="K4704" s="40">
        <f t="shared" si="220"/>
        <v>19.947076612903224</v>
      </c>
      <c r="L4704" s="40">
        <f t="shared" si="221"/>
        <v>80.052923387096769</v>
      </c>
    </row>
    <row r="4705" spans="1:12" x14ac:dyDescent="0.2">
      <c r="A4705" s="28" t="s">
        <v>847</v>
      </c>
      <c r="B4705" s="7" t="s">
        <v>848</v>
      </c>
      <c r="C4705" s="38" t="s">
        <v>849</v>
      </c>
      <c r="D4705" s="38">
        <v>23</v>
      </c>
      <c r="E4705" s="38">
        <v>15.424101037499501</v>
      </c>
      <c r="F4705">
        <v>65.569999999999993</v>
      </c>
      <c r="G4705">
        <v>95.45</v>
      </c>
      <c r="H4705">
        <v>67.17</v>
      </c>
      <c r="I4705" s="7">
        <v>75.91</v>
      </c>
      <c r="J4705" s="40">
        <f t="shared" si="219"/>
        <v>1.1253844003354767</v>
      </c>
      <c r="K4705" s="40">
        <f t="shared" si="220"/>
        <v>52.949687602762239</v>
      </c>
      <c r="L4705" s="40">
        <f t="shared" si="221"/>
        <v>47.05031239723774</v>
      </c>
    </row>
    <row r="4706" spans="1:12" x14ac:dyDescent="0.2">
      <c r="A4706" s="28" t="s">
        <v>2812</v>
      </c>
      <c r="B4706" s="7" t="s">
        <v>2813</v>
      </c>
      <c r="C4706" s="38" t="s">
        <v>2814</v>
      </c>
      <c r="D4706" s="38">
        <v>493</v>
      </c>
      <c r="E4706" s="38">
        <v>15.420673928131899</v>
      </c>
      <c r="F4706">
        <v>45.13</v>
      </c>
      <c r="G4706">
        <v>14.42</v>
      </c>
      <c r="H4706">
        <v>0</v>
      </c>
      <c r="I4706" s="7">
        <v>25.42</v>
      </c>
      <c r="J4706" s="40">
        <f t="shared" si="219"/>
        <v>2.3426435877262</v>
      </c>
      <c r="K4706" s="40">
        <f t="shared" si="220"/>
        <v>70.08355890314229</v>
      </c>
      <c r="L4706" s="40">
        <f t="shared" si="221"/>
        <v>29.916441096857717</v>
      </c>
    </row>
    <row r="4707" spans="1:12" x14ac:dyDescent="0.2">
      <c r="A4707" s="28" t="s">
        <v>2725</v>
      </c>
      <c r="B4707" s="7" t="s">
        <v>2726</v>
      </c>
      <c r="C4707" s="38" t="s">
        <v>2727</v>
      </c>
      <c r="D4707" s="38">
        <v>53</v>
      </c>
      <c r="E4707" s="38">
        <v>15.397609637873099</v>
      </c>
      <c r="F4707">
        <v>874.26</v>
      </c>
      <c r="G4707">
        <v>962.07</v>
      </c>
      <c r="H4707">
        <v>498.43</v>
      </c>
      <c r="I4707" s="7">
        <v>102.28</v>
      </c>
      <c r="J4707" s="40">
        <f t="shared" si="219"/>
        <v>3.056932629721496</v>
      </c>
      <c r="K4707" s="40">
        <f t="shared" si="220"/>
        <v>75.350835439713748</v>
      </c>
      <c r="L4707" s="40">
        <f t="shared" si="221"/>
        <v>24.649164560286252</v>
      </c>
    </row>
    <row r="4708" spans="1:12" x14ac:dyDescent="0.2">
      <c r="A4708" s="28" t="s">
        <v>2026</v>
      </c>
      <c r="B4708" s="7" t="s">
        <v>2027</v>
      </c>
      <c r="C4708" s="38" t="s">
        <v>2028</v>
      </c>
      <c r="D4708" s="38">
        <v>59</v>
      </c>
      <c r="E4708" s="38">
        <v>15.3958459098207</v>
      </c>
      <c r="F4708">
        <v>242.66</v>
      </c>
      <c r="G4708">
        <v>39.950000000000003</v>
      </c>
      <c r="H4708">
        <v>46.31</v>
      </c>
      <c r="I4708" s="7">
        <v>13.73</v>
      </c>
      <c r="J4708" s="40">
        <f t="shared" si="219"/>
        <v>4.7070286475682872</v>
      </c>
      <c r="K4708" s="40">
        <f t="shared" si="220"/>
        <v>82.477746972128998</v>
      </c>
      <c r="L4708" s="40">
        <f t="shared" si="221"/>
        <v>17.522253027871002</v>
      </c>
    </row>
    <row r="4709" spans="1:12" x14ac:dyDescent="0.2">
      <c r="A4709" s="32" t="s">
        <v>1672</v>
      </c>
      <c r="B4709" s="7" t="s">
        <v>1673</v>
      </c>
      <c r="C4709" s="38" t="s">
        <v>1674</v>
      </c>
      <c r="D4709" s="38">
        <v>237</v>
      </c>
      <c r="E4709" s="38">
        <v>15.3865314854835</v>
      </c>
      <c r="F4709">
        <v>17.32</v>
      </c>
      <c r="G4709">
        <v>60.1</v>
      </c>
      <c r="H4709">
        <v>4.8</v>
      </c>
      <c r="I4709" s="7">
        <v>101.51</v>
      </c>
      <c r="J4709" s="40">
        <f t="shared" si="219"/>
        <v>0.72824757783839711</v>
      </c>
      <c r="K4709" s="40">
        <f t="shared" si="220"/>
        <v>42.137919773580798</v>
      </c>
      <c r="L4709" s="40">
        <f t="shared" si="221"/>
        <v>57.862080226419202</v>
      </c>
    </row>
    <row r="4710" spans="1:12" x14ac:dyDescent="0.2">
      <c r="A4710" s="28" t="s">
        <v>1558</v>
      </c>
      <c r="B4710" s="7" t="s">
        <v>1559</v>
      </c>
      <c r="C4710" s="38" t="s">
        <v>1560</v>
      </c>
      <c r="D4710" s="38">
        <v>59</v>
      </c>
      <c r="E4710" s="38">
        <v>15.378202656176301</v>
      </c>
      <c r="F4710">
        <v>142.71</v>
      </c>
      <c r="G4710">
        <v>363.3</v>
      </c>
      <c r="H4710">
        <v>2.44</v>
      </c>
      <c r="I4710" s="7">
        <v>30.44</v>
      </c>
      <c r="J4710" s="40">
        <f t="shared" si="219"/>
        <v>15.389598540145984</v>
      </c>
      <c r="K4710" s="40">
        <f t="shared" si="220"/>
        <v>93.898569281300453</v>
      </c>
      <c r="L4710" s="40">
        <f t="shared" si="221"/>
        <v>6.1014307186995502</v>
      </c>
    </row>
    <row r="4711" spans="1:12" x14ac:dyDescent="0.2">
      <c r="A4711" s="28" t="s">
        <v>2593</v>
      </c>
      <c r="B4711" s="7" t="s">
        <v>2594</v>
      </c>
      <c r="C4711" s="38" t="s">
        <v>2595</v>
      </c>
      <c r="D4711" s="38">
        <v>138</v>
      </c>
      <c r="E4711" s="38">
        <v>15.3754168076863</v>
      </c>
      <c r="F4711">
        <v>82.88</v>
      </c>
      <c r="G4711">
        <v>29.47</v>
      </c>
      <c r="H4711">
        <v>360.62</v>
      </c>
      <c r="I4711" s="7">
        <v>155.18</v>
      </c>
      <c r="J4711" s="40">
        <f t="shared" si="219"/>
        <v>0.21781698332687088</v>
      </c>
      <c r="K4711" s="40">
        <f t="shared" si="220"/>
        <v>17.885855289341716</v>
      </c>
      <c r="L4711" s="40">
        <f t="shared" si="221"/>
        <v>82.114144710658266</v>
      </c>
    </row>
    <row r="4712" spans="1:12" x14ac:dyDescent="0.2">
      <c r="A4712" s="28" t="s">
        <v>418</v>
      </c>
      <c r="B4712" s="7" t="s">
        <v>419</v>
      </c>
      <c r="C4712" s="38" t="s">
        <v>420</v>
      </c>
      <c r="D4712" s="38">
        <v>23</v>
      </c>
      <c r="E4712" s="38">
        <v>15.3737904687911</v>
      </c>
      <c r="F4712">
        <v>10.64</v>
      </c>
      <c r="G4712">
        <v>38.35</v>
      </c>
      <c r="H4712">
        <v>5.71</v>
      </c>
      <c r="I4712" s="7">
        <v>38.619999999999997</v>
      </c>
      <c r="J4712" s="40">
        <f t="shared" si="219"/>
        <v>1.1051206857658471</v>
      </c>
      <c r="K4712" s="40">
        <f t="shared" si="220"/>
        <v>52.496785255036436</v>
      </c>
      <c r="L4712" s="40">
        <f t="shared" si="221"/>
        <v>47.503214744963564</v>
      </c>
    </row>
    <row r="4713" spans="1:12" x14ac:dyDescent="0.2">
      <c r="A4713" s="28" t="s">
        <v>3406</v>
      </c>
      <c r="B4713" s="7" t="s">
        <v>3407</v>
      </c>
      <c r="C4713" s="38" t="s">
        <v>3408</v>
      </c>
      <c r="D4713" s="38">
        <v>29</v>
      </c>
      <c r="E4713" s="38">
        <v>15.3729957989241</v>
      </c>
      <c r="F4713">
        <v>6.93</v>
      </c>
      <c r="G4713">
        <v>70.83</v>
      </c>
      <c r="H4713">
        <v>1.32</v>
      </c>
      <c r="I4713" s="7">
        <v>20.51</v>
      </c>
      <c r="J4713" s="40">
        <f t="shared" si="219"/>
        <v>3.5620705451213919</v>
      </c>
      <c r="K4713" s="40">
        <f t="shared" si="220"/>
        <v>78.080128526960536</v>
      </c>
      <c r="L4713" s="40">
        <f t="shared" si="221"/>
        <v>21.919871473039464</v>
      </c>
    </row>
    <row r="4714" spans="1:12" x14ac:dyDescent="0.2">
      <c r="A4714" s="28" t="s">
        <v>3271</v>
      </c>
      <c r="B4714" s="7" t="s">
        <v>3272</v>
      </c>
      <c r="C4714" s="38" t="s">
        <v>3273</v>
      </c>
      <c r="D4714" s="38">
        <v>195</v>
      </c>
      <c r="E4714" s="38">
        <v>15.3643243873472</v>
      </c>
      <c r="F4714">
        <v>0</v>
      </c>
      <c r="G4714">
        <v>0</v>
      </c>
      <c r="H4714">
        <v>70.239999999999995</v>
      </c>
      <c r="I4714" s="7">
        <v>68.62</v>
      </c>
      <c r="J4714" s="40">
        <f t="shared" si="219"/>
        <v>0</v>
      </c>
      <c r="K4714" s="40">
        <f t="shared" si="220"/>
        <v>0</v>
      </c>
      <c r="L4714" s="40">
        <f t="shared" si="221"/>
        <v>100</v>
      </c>
    </row>
    <row r="4715" spans="1:12" x14ac:dyDescent="0.2">
      <c r="A4715" s="28" t="s">
        <v>988</v>
      </c>
      <c r="B4715" s="7" t="s">
        <v>989</v>
      </c>
      <c r="C4715" s="38" t="s">
        <v>990</v>
      </c>
      <c r="D4715" s="38">
        <v>38</v>
      </c>
      <c r="E4715" s="38">
        <v>15.362262557999401</v>
      </c>
      <c r="F4715">
        <v>157.77000000000001</v>
      </c>
      <c r="G4715">
        <v>104.26</v>
      </c>
      <c r="H4715">
        <v>17.920000000000002</v>
      </c>
      <c r="I4715" s="7">
        <v>14.17</v>
      </c>
      <c r="J4715" s="40">
        <f t="shared" si="219"/>
        <v>8.1654721096914926</v>
      </c>
      <c r="K4715" s="40">
        <f t="shared" si="220"/>
        <v>89.089487284101722</v>
      </c>
      <c r="L4715" s="40">
        <f t="shared" si="221"/>
        <v>10.910512715898271</v>
      </c>
    </row>
    <row r="4716" spans="1:12" x14ac:dyDescent="0.2">
      <c r="A4716" s="28" t="s">
        <v>3286</v>
      </c>
      <c r="B4716" s="7" t="s">
        <v>3287</v>
      </c>
      <c r="C4716" s="38" t="s">
        <v>3288</v>
      </c>
      <c r="D4716" s="38">
        <v>104</v>
      </c>
      <c r="E4716" s="38">
        <v>15.355659552237899</v>
      </c>
      <c r="F4716">
        <v>66.06</v>
      </c>
      <c r="G4716">
        <v>50.9</v>
      </c>
      <c r="H4716">
        <v>46.11</v>
      </c>
      <c r="I4716" s="7">
        <v>9.7799999999999994</v>
      </c>
      <c r="J4716" s="40">
        <f t="shared" si="219"/>
        <v>2.0926820540347113</v>
      </c>
      <c r="K4716" s="40">
        <f t="shared" si="220"/>
        <v>67.665606016777559</v>
      </c>
      <c r="L4716" s="40">
        <f t="shared" si="221"/>
        <v>32.334393983222448</v>
      </c>
    </row>
    <row r="4717" spans="1:12" x14ac:dyDescent="0.2">
      <c r="A4717" s="30" t="s">
        <v>3415</v>
      </c>
      <c r="B4717" s="7" t="s">
        <v>3416</v>
      </c>
      <c r="C4717" s="38" t="s">
        <v>3417</v>
      </c>
      <c r="D4717" s="38">
        <v>30</v>
      </c>
      <c r="E4717" s="38">
        <v>15.3470382967259</v>
      </c>
      <c r="F4717">
        <v>45.29</v>
      </c>
      <c r="G4717">
        <v>9.3800000000000008</v>
      </c>
      <c r="H4717">
        <v>19.78</v>
      </c>
      <c r="I4717" s="7">
        <v>13.1</v>
      </c>
      <c r="J4717" s="40">
        <f t="shared" si="219"/>
        <v>1.6627128953771289</v>
      </c>
      <c r="K4717" s="40">
        <f t="shared" si="220"/>
        <v>62.444317532838376</v>
      </c>
      <c r="L4717" s="40">
        <f t="shared" si="221"/>
        <v>37.555682467161624</v>
      </c>
    </row>
    <row r="4718" spans="1:12" x14ac:dyDescent="0.2">
      <c r="A4718" s="32" t="s">
        <v>1891</v>
      </c>
      <c r="B4718" s="7" t="s">
        <v>1892</v>
      </c>
      <c r="C4718" s="38" t="s">
        <v>1893</v>
      </c>
      <c r="D4718" s="38">
        <v>376</v>
      </c>
      <c r="E4718" s="38">
        <v>15.3223341726958</v>
      </c>
      <c r="F4718">
        <v>5.65</v>
      </c>
      <c r="G4718">
        <v>45.55</v>
      </c>
      <c r="H4718">
        <v>12.29</v>
      </c>
      <c r="I4718" s="7">
        <v>11.38</v>
      </c>
      <c r="J4718" s="40">
        <f t="shared" si="219"/>
        <v>2.1630756231516686</v>
      </c>
      <c r="K4718" s="40">
        <f t="shared" si="220"/>
        <v>68.385201015092832</v>
      </c>
      <c r="L4718" s="40">
        <f t="shared" si="221"/>
        <v>31.614798984907178</v>
      </c>
    </row>
    <row r="4719" spans="1:12" x14ac:dyDescent="0.2">
      <c r="A4719" s="28" t="s">
        <v>1549</v>
      </c>
      <c r="B4719" s="7" t="s">
        <v>1550</v>
      </c>
      <c r="C4719" s="38" t="s">
        <v>1551</v>
      </c>
      <c r="D4719" s="38">
        <v>99</v>
      </c>
      <c r="E4719" s="38">
        <v>15.320370091975301</v>
      </c>
      <c r="F4719">
        <v>43.83</v>
      </c>
      <c r="G4719">
        <v>31.22</v>
      </c>
      <c r="H4719">
        <v>13.57</v>
      </c>
      <c r="I4719" s="7">
        <v>60.59</v>
      </c>
      <c r="J4719" s="40">
        <f t="shared" si="219"/>
        <v>1.0120010787486515</v>
      </c>
      <c r="K4719" s="40">
        <f t="shared" si="220"/>
        <v>50.298237383553378</v>
      </c>
      <c r="L4719" s="40">
        <f t="shared" si="221"/>
        <v>49.701762616446615</v>
      </c>
    </row>
    <row r="4720" spans="1:12" x14ac:dyDescent="0.2">
      <c r="A4720" s="28" t="s">
        <v>2953</v>
      </c>
      <c r="B4720" s="7" t="s">
        <v>2954</v>
      </c>
      <c r="C4720" s="38" t="s">
        <v>2955</v>
      </c>
      <c r="D4720" s="38">
        <v>103</v>
      </c>
      <c r="E4720" s="38">
        <v>15.317290923633999</v>
      </c>
      <c r="F4720">
        <v>6.38</v>
      </c>
      <c r="G4720">
        <v>2.06</v>
      </c>
      <c r="H4720">
        <v>100.17</v>
      </c>
      <c r="I4720" s="7">
        <v>44.65</v>
      </c>
      <c r="J4720" s="40">
        <f t="shared" si="219"/>
        <v>5.8279243198453248E-2</v>
      </c>
      <c r="K4720" s="40">
        <f t="shared" si="220"/>
        <v>5.5069815998956022</v>
      </c>
      <c r="L4720" s="40">
        <f t="shared" si="221"/>
        <v>94.493018400104404</v>
      </c>
    </row>
    <row r="4721" spans="1:12" x14ac:dyDescent="0.2">
      <c r="A4721" s="28" t="s">
        <v>2743</v>
      </c>
      <c r="B4721" s="7" t="s">
        <v>2744</v>
      </c>
      <c r="C4721" s="38" t="s">
        <v>2745</v>
      </c>
      <c r="D4721" s="38">
        <v>70</v>
      </c>
      <c r="E4721" s="38">
        <v>15.3170244361177</v>
      </c>
      <c r="F4721">
        <v>3.47</v>
      </c>
      <c r="G4721">
        <v>49.23</v>
      </c>
      <c r="H4721">
        <v>4.62</v>
      </c>
      <c r="I4721" s="7">
        <v>91.81</v>
      </c>
      <c r="J4721" s="40">
        <f t="shared" si="219"/>
        <v>0.54651042206782119</v>
      </c>
      <c r="K4721" s="40">
        <f t="shared" si="220"/>
        <v>35.3382954469255</v>
      </c>
      <c r="L4721" s="40">
        <f t="shared" si="221"/>
        <v>64.6617045530745</v>
      </c>
    </row>
    <row r="4722" spans="1:12" x14ac:dyDescent="0.2">
      <c r="A4722" s="28" t="s">
        <v>2197</v>
      </c>
      <c r="B4722" s="7" t="s">
        <v>2198</v>
      </c>
      <c r="C4722" s="38" t="s">
        <v>2199</v>
      </c>
      <c r="D4722" s="38">
        <v>47</v>
      </c>
      <c r="E4722" s="38">
        <v>15.308028091415601</v>
      </c>
      <c r="F4722">
        <v>34.85</v>
      </c>
      <c r="G4722">
        <v>48.93</v>
      </c>
      <c r="H4722">
        <v>10.78</v>
      </c>
      <c r="I4722" s="7">
        <v>49.07</v>
      </c>
      <c r="J4722" s="40">
        <f t="shared" si="219"/>
        <v>1.3998329156223892</v>
      </c>
      <c r="K4722" s="40">
        <f t="shared" si="220"/>
        <v>58.330432360927389</v>
      </c>
      <c r="L4722" s="40">
        <f t="shared" si="221"/>
        <v>41.669567639072618</v>
      </c>
    </row>
    <row r="4723" spans="1:12" x14ac:dyDescent="0.2">
      <c r="A4723" s="28" t="s">
        <v>2143</v>
      </c>
      <c r="B4723" s="7" t="s">
        <v>2144</v>
      </c>
      <c r="C4723" s="38" t="s">
        <v>2145</v>
      </c>
      <c r="D4723" s="38">
        <v>421</v>
      </c>
      <c r="E4723" s="38">
        <v>15.306297271995501</v>
      </c>
      <c r="F4723">
        <v>124.02</v>
      </c>
      <c r="G4723">
        <v>106.63</v>
      </c>
      <c r="H4723">
        <v>12.98</v>
      </c>
      <c r="I4723" s="7">
        <v>16.46</v>
      </c>
      <c r="J4723" s="40">
        <f t="shared" si="219"/>
        <v>7.8345788043478253</v>
      </c>
      <c r="K4723" s="40">
        <f t="shared" si="220"/>
        <v>88.68084124726056</v>
      </c>
      <c r="L4723" s="40">
        <f t="shared" si="221"/>
        <v>11.319158752739437</v>
      </c>
    </row>
    <row r="4724" spans="1:12" x14ac:dyDescent="0.2">
      <c r="A4724" s="28" t="s">
        <v>3418</v>
      </c>
      <c r="B4724" s="7" t="s">
        <v>3419</v>
      </c>
      <c r="C4724" s="38" t="s">
        <v>3420</v>
      </c>
      <c r="D4724" s="38">
        <v>90</v>
      </c>
      <c r="E4724" s="38">
        <v>15.3056972976986</v>
      </c>
      <c r="F4724">
        <v>0</v>
      </c>
      <c r="G4724">
        <v>18.48</v>
      </c>
      <c r="H4724">
        <v>61.2</v>
      </c>
      <c r="I4724" s="7">
        <v>68.239999999999995</v>
      </c>
      <c r="J4724" s="40">
        <f t="shared" si="219"/>
        <v>0.14276885043263288</v>
      </c>
      <c r="K4724" s="40">
        <f t="shared" si="220"/>
        <v>12.493239588967008</v>
      </c>
      <c r="L4724" s="40">
        <f t="shared" si="221"/>
        <v>87.506760411032985</v>
      </c>
    </row>
    <row r="4725" spans="1:12" x14ac:dyDescent="0.2">
      <c r="A4725" s="28" t="s">
        <v>1549</v>
      </c>
      <c r="B4725" s="7" t="s">
        <v>1550</v>
      </c>
      <c r="C4725" s="38" t="s">
        <v>1551</v>
      </c>
      <c r="D4725" s="38">
        <v>106</v>
      </c>
      <c r="E4725" s="38">
        <v>15.298729627711101</v>
      </c>
      <c r="F4725">
        <v>3.37</v>
      </c>
      <c r="G4725">
        <v>3.1</v>
      </c>
      <c r="H4725">
        <v>122.94</v>
      </c>
      <c r="I4725" s="7">
        <v>22.65</v>
      </c>
      <c r="J4725" s="40">
        <f t="shared" si="219"/>
        <v>4.4439865375369189E-2</v>
      </c>
      <c r="K4725" s="40">
        <f t="shared" si="220"/>
        <v>4.2548993818229652</v>
      </c>
      <c r="L4725" s="40">
        <f t="shared" si="221"/>
        <v>95.745100618177034</v>
      </c>
    </row>
    <row r="4726" spans="1:12" x14ac:dyDescent="0.2">
      <c r="A4726" s="31" t="s">
        <v>3316</v>
      </c>
      <c r="B4726" s="7" t="s">
        <v>3317</v>
      </c>
      <c r="C4726" s="38" t="s">
        <v>3318</v>
      </c>
      <c r="D4726" s="38">
        <v>123</v>
      </c>
      <c r="E4726" s="38">
        <v>15.2978712471165</v>
      </c>
      <c r="F4726">
        <v>289.93</v>
      </c>
      <c r="G4726">
        <v>179.71</v>
      </c>
      <c r="H4726">
        <v>34.64</v>
      </c>
      <c r="I4726" s="7">
        <v>12.95</v>
      </c>
      <c r="J4726" s="40">
        <f t="shared" si="219"/>
        <v>9.8684597604538755</v>
      </c>
      <c r="K4726" s="40">
        <f t="shared" si="220"/>
        <v>90.799064246080079</v>
      </c>
      <c r="L4726" s="40">
        <f t="shared" si="221"/>
        <v>9.2009357539199197</v>
      </c>
    </row>
    <row r="4727" spans="1:12" x14ac:dyDescent="0.2">
      <c r="A4727" s="28" t="s">
        <v>2413</v>
      </c>
      <c r="B4727" s="7" t="s">
        <v>2414</v>
      </c>
      <c r="C4727" s="38" t="s">
        <v>2415</v>
      </c>
      <c r="D4727" s="38">
        <v>53</v>
      </c>
      <c r="E4727" s="38">
        <v>15.295907073378499</v>
      </c>
      <c r="F4727">
        <v>11.96</v>
      </c>
      <c r="G4727">
        <v>9.4</v>
      </c>
      <c r="H4727">
        <v>56.68</v>
      </c>
      <c r="I4727" s="7">
        <v>91.01</v>
      </c>
      <c r="J4727" s="40">
        <f t="shared" si="219"/>
        <v>0.14462725980093438</v>
      </c>
      <c r="K4727" s="40">
        <f t="shared" si="220"/>
        <v>12.635314995563441</v>
      </c>
      <c r="L4727" s="40">
        <f t="shared" si="221"/>
        <v>87.364685004436552</v>
      </c>
    </row>
    <row r="4728" spans="1:12" x14ac:dyDescent="0.2">
      <c r="A4728" s="28" t="s">
        <v>1417</v>
      </c>
      <c r="B4728" s="7" t="s">
        <v>1418</v>
      </c>
      <c r="C4728" s="38" t="s">
        <v>1419</v>
      </c>
      <c r="D4728" s="38">
        <v>59</v>
      </c>
      <c r="E4728" s="38">
        <v>15.291589205473599</v>
      </c>
      <c r="F4728">
        <v>11.86</v>
      </c>
      <c r="G4728">
        <v>1.1200000000000001</v>
      </c>
      <c r="H4728">
        <v>81.12</v>
      </c>
      <c r="I4728" s="7">
        <v>202.16</v>
      </c>
      <c r="J4728" s="40">
        <f t="shared" si="219"/>
        <v>4.5820389720417964E-2</v>
      </c>
      <c r="K4728" s="40">
        <f t="shared" si="220"/>
        <v>4.3812867076216833</v>
      </c>
      <c r="L4728" s="40">
        <f t="shared" si="221"/>
        <v>95.618713292378317</v>
      </c>
    </row>
    <row r="4729" spans="1:12" x14ac:dyDescent="0.2">
      <c r="A4729" s="28" t="s">
        <v>1933</v>
      </c>
      <c r="B4729" s="7" t="s">
        <v>1934</v>
      </c>
      <c r="C4729" s="38" t="s">
        <v>1935</v>
      </c>
      <c r="D4729" s="38">
        <v>456</v>
      </c>
      <c r="E4729" s="38">
        <v>15.2900070832863</v>
      </c>
      <c r="F4729">
        <v>58.54</v>
      </c>
      <c r="G4729">
        <v>61.4</v>
      </c>
      <c r="H4729">
        <v>54.36</v>
      </c>
      <c r="I4729" s="7">
        <v>26.74</v>
      </c>
      <c r="J4729" s="40">
        <f t="shared" si="219"/>
        <v>1.4789149198520346</v>
      </c>
      <c r="K4729" s="40">
        <f t="shared" si="220"/>
        <v>59.659769200159161</v>
      </c>
      <c r="L4729" s="40">
        <f t="shared" si="221"/>
        <v>40.340230799840818</v>
      </c>
    </row>
    <row r="4730" spans="1:12" x14ac:dyDescent="0.2">
      <c r="A4730" s="28" t="s">
        <v>2749</v>
      </c>
      <c r="B4730" s="7" t="s">
        <v>2750</v>
      </c>
      <c r="C4730" s="38" t="s">
        <v>2751</v>
      </c>
      <c r="D4730" s="38">
        <v>299</v>
      </c>
      <c r="E4730" s="38">
        <v>15.284632759004101</v>
      </c>
      <c r="F4730">
        <v>1148.68</v>
      </c>
      <c r="G4730">
        <v>149.52000000000001</v>
      </c>
      <c r="H4730">
        <v>637.84</v>
      </c>
      <c r="I4730" s="7">
        <v>101.62</v>
      </c>
      <c r="J4730" s="40">
        <f t="shared" si="219"/>
        <v>1.7556054418088876</v>
      </c>
      <c r="K4730" s="40">
        <f t="shared" si="220"/>
        <v>63.710334403187971</v>
      </c>
      <c r="L4730" s="40">
        <f t="shared" si="221"/>
        <v>36.289665596812029</v>
      </c>
    </row>
    <row r="4731" spans="1:12" x14ac:dyDescent="0.2">
      <c r="A4731" s="28" t="s">
        <v>3130</v>
      </c>
      <c r="B4731" s="7" t="s">
        <v>3131</v>
      </c>
      <c r="C4731" s="38" t="s">
        <v>3132</v>
      </c>
      <c r="D4731" s="38">
        <v>157</v>
      </c>
      <c r="E4731" s="38">
        <v>15.2783225988323</v>
      </c>
      <c r="F4731">
        <v>24.04</v>
      </c>
      <c r="G4731">
        <v>18.170000000000002</v>
      </c>
      <c r="H4731">
        <v>24.81</v>
      </c>
      <c r="I4731" s="7">
        <v>50.97</v>
      </c>
      <c r="J4731" s="40">
        <f t="shared" si="219"/>
        <v>0.55700712589073631</v>
      </c>
      <c r="K4731" s="40">
        <f t="shared" si="220"/>
        <v>35.774218154080856</v>
      </c>
      <c r="L4731" s="40">
        <f t="shared" si="221"/>
        <v>64.225781845919144</v>
      </c>
    </row>
    <row r="4732" spans="1:12" x14ac:dyDescent="0.2">
      <c r="A4732" s="28" t="s">
        <v>3223</v>
      </c>
      <c r="B4732" s="7" t="s">
        <v>3224</v>
      </c>
      <c r="C4732" s="38" t="s">
        <v>3225</v>
      </c>
      <c r="D4732" s="38">
        <v>261</v>
      </c>
      <c r="E4732" s="38">
        <v>15.2750616415168</v>
      </c>
      <c r="F4732">
        <v>78.45</v>
      </c>
      <c r="G4732">
        <v>18.37</v>
      </c>
      <c r="H4732">
        <v>27.11</v>
      </c>
      <c r="I4732" s="7">
        <v>6.38</v>
      </c>
      <c r="J4732" s="40">
        <f t="shared" si="219"/>
        <v>2.8910122424604361</v>
      </c>
      <c r="K4732" s="40">
        <f t="shared" si="220"/>
        <v>74.299746757731569</v>
      </c>
      <c r="L4732" s="40">
        <f t="shared" si="221"/>
        <v>25.700253242268438</v>
      </c>
    </row>
    <row r="4733" spans="1:12" x14ac:dyDescent="0.2">
      <c r="A4733" s="28" t="s">
        <v>2002</v>
      </c>
      <c r="B4733" s="7" t="s">
        <v>2003</v>
      </c>
      <c r="C4733" s="38" t="s">
        <v>2004</v>
      </c>
      <c r="D4733" s="38">
        <v>68</v>
      </c>
      <c r="E4733" s="38">
        <v>15.273130585364401</v>
      </c>
      <c r="F4733">
        <v>22.05</v>
      </c>
      <c r="G4733">
        <v>85.18</v>
      </c>
      <c r="H4733">
        <v>4.7</v>
      </c>
      <c r="I4733" s="7">
        <v>13.18</v>
      </c>
      <c r="J4733" s="40">
        <f t="shared" si="219"/>
        <v>5.9972035794183451</v>
      </c>
      <c r="K4733" s="40">
        <f t="shared" si="220"/>
        <v>85.708576452721601</v>
      </c>
      <c r="L4733" s="40">
        <f t="shared" si="221"/>
        <v>14.291423547278391</v>
      </c>
    </row>
    <row r="4734" spans="1:12" x14ac:dyDescent="0.2">
      <c r="A4734" s="28" t="s">
        <v>2968</v>
      </c>
      <c r="B4734" s="7" t="s">
        <v>2969</v>
      </c>
      <c r="C4734" s="38" t="s">
        <v>2970</v>
      </c>
      <c r="D4734" s="38">
        <v>121</v>
      </c>
      <c r="E4734" s="38">
        <v>15.2662094784194</v>
      </c>
      <c r="F4734">
        <v>25.41</v>
      </c>
      <c r="G4734">
        <v>34.6</v>
      </c>
      <c r="H4734">
        <v>15.08</v>
      </c>
      <c r="I4734" s="7">
        <v>5.82</v>
      </c>
      <c r="J4734" s="40">
        <f t="shared" si="219"/>
        <v>2.8712918660287086</v>
      </c>
      <c r="K4734" s="40">
        <f t="shared" si="220"/>
        <v>74.168829563712777</v>
      </c>
      <c r="L4734" s="40">
        <f t="shared" si="221"/>
        <v>25.831170436287231</v>
      </c>
    </row>
    <row r="4735" spans="1:12" x14ac:dyDescent="0.2">
      <c r="A4735" s="28" t="s">
        <v>1762</v>
      </c>
      <c r="B4735" s="7" t="s">
        <v>1763</v>
      </c>
      <c r="C4735" s="38" t="s">
        <v>1764</v>
      </c>
      <c r="D4735" s="38">
        <v>77</v>
      </c>
      <c r="E4735" s="38">
        <v>15.2652490314813</v>
      </c>
      <c r="F4735">
        <v>8.75</v>
      </c>
      <c r="G4735">
        <v>147.55000000000001</v>
      </c>
      <c r="H4735">
        <v>21.16</v>
      </c>
      <c r="I4735" s="7">
        <v>695.69</v>
      </c>
      <c r="J4735" s="40">
        <f t="shared" si="219"/>
        <v>0.21803724628583387</v>
      </c>
      <c r="K4735" s="40">
        <f t="shared" si="220"/>
        <v>17.900704346332244</v>
      </c>
      <c r="L4735" s="40">
        <f t="shared" si="221"/>
        <v>82.099295653667753</v>
      </c>
    </row>
    <row r="4736" spans="1:12" x14ac:dyDescent="0.2">
      <c r="A4736" s="28" t="s">
        <v>1534</v>
      </c>
      <c r="B4736" s="7" t="s">
        <v>1535</v>
      </c>
      <c r="C4736" s="38" t="s">
        <v>1536</v>
      </c>
      <c r="D4736" s="38">
        <v>38</v>
      </c>
      <c r="E4736" s="38">
        <v>15.2563761351413</v>
      </c>
      <c r="F4736">
        <v>37.700000000000003</v>
      </c>
      <c r="G4736">
        <v>19.13</v>
      </c>
      <c r="H4736">
        <v>299.81</v>
      </c>
      <c r="I4736" s="7">
        <v>354.46</v>
      </c>
      <c r="J4736" s="40">
        <f t="shared" si="219"/>
        <v>8.6860164763782541E-2</v>
      </c>
      <c r="K4736" s="40">
        <f t="shared" si="220"/>
        <v>7.991843622556603</v>
      </c>
      <c r="L4736" s="40">
        <f t="shared" si="221"/>
        <v>92.008156377443413</v>
      </c>
    </row>
    <row r="4737" spans="1:12" x14ac:dyDescent="0.2">
      <c r="A4737" s="28" t="s">
        <v>190</v>
      </c>
      <c r="B4737" s="7" t="s">
        <v>191</v>
      </c>
      <c r="C4737" s="38" t="s">
        <v>192</v>
      </c>
      <c r="D4737" s="38">
        <v>28</v>
      </c>
      <c r="E4737" s="38">
        <v>15.2481043847789</v>
      </c>
      <c r="F4737">
        <v>2.4500000000000002</v>
      </c>
      <c r="G4737">
        <v>15.5</v>
      </c>
      <c r="H4737">
        <v>105.75</v>
      </c>
      <c r="I4737" s="7">
        <v>148.58000000000001</v>
      </c>
      <c r="J4737" s="40">
        <f t="shared" si="219"/>
        <v>7.057759603664529E-2</v>
      </c>
      <c r="K4737" s="40">
        <f t="shared" si="220"/>
        <v>6.5924783311297181</v>
      </c>
      <c r="L4737" s="40">
        <f t="shared" si="221"/>
        <v>93.407521668870274</v>
      </c>
    </row>
    <row r="4738" spans="1:12" x14ac:dyDescent="0.2">
      <c r="A4738" s="28" t="s">
        <v>3226</v>
      </c>
      <c r="B4738" s="7" t="s">
        <v>3227</v>
      </c>
      <c r="C4738" s="38" t="s">
        <v>3228</v>
      </c>
      <c r="D4738" s="38">
        <v>29</v>
      </c>
      <c r="E4738" s="38">
        <v>15.246441793654</v>
      </c>
      <c r="F4738">
        <v>271.88</v>
      </c>
      <c r="G4738">
        <v>90.8</v>
      </c>
      <c r="H4738">
        <v>109.34</v>
      </c>
      <c r="I4738" s="7">
        <v>46.08</v>
      </c>
      <c r="J4738" s="40">
        <f t="shared" si="219"/>
        <v>2.3335478059451806</v>
      </c>
      <c r="K4738" s="40">
        <f t="shared" si="220"/>
        <v>70.001930129318666</v>
      </c>
      <c r="L4738" s="40">
        <f t="shared" si="221"/>
        <v>29.998069870681338</v>
      </c>
    </row>
    <row r="4739" spans="1:12" x14ac:dyDescent="0.2">
      <c r="A4739" s="28" t="s">
        <v>3343</v>
      </c>
      <c r="B4739" s="7" t="s">
        <v>3344</v>
      </c>
      <c r="C4739" s="38" t="s">
        <v>3345</v>
      </c>
      <c r="D4739" s="38">
        <v>39</v>
      </c>
      <c r="E4739" s="38">
        <v>15.240558635400401</v>
      </c>
      <c r="F4739">
        <v>224.69</v>
      </c>
      <c r="G4739">
        <v>55.21</v>
      </c>
      <c r="H4739">
        <v>3.58</v>
      </c>
      <c r="I4739" s="7">
        <v>3.87</v>
      </c>
      <c r="J4739" s="40">
        <f t="shared" si="219"/>
        <v>37.570469798657712</v>
      </c>
      <c r="K4739" s="40">
        <f t="shared" si="220"/>
        <v>97.407342961545169</v>
      </c>
      <c r="L4739" s="40">
        <f t="shared" si="221"/>
        <v>2.5926570384548464</v>
      </c>
    </row>
    <row r="4740" spans="1:12" x14ac:dyDescent="0.2">
      <c r="A4740" s="28" t="s">
        <v>697</v>
      </c>
      <c r="B4740" s="7" t="s">
        <v>698</v>
      </c>
      <c r="C4740" s="38" t="s">
        <v>699</v>
      </c>
      <c r="D4740" s="38">
        <v>172</v>
      </c>
      <c r="E4740" s="38">
        <v>15.2216006446268</v>
      </c>
      <c r="F4740">
        <v>133.63999999999999</v>
      </c>
      <c r="G4740">
        <v>152.66999999999999</v>
      </c>
      <c r="H4740">
        <v>8.81</v>
      </c>
      <c r="I4740" s="7">
        <v>1.32</v>
      </c>
      <c r="J4740" s="40">
        <f t="shared" si="219"/>
        <v>28.263573543928917</v>
      </c>
      <c r="K4740" s="40">
        <f t="shared" si="220"/>
        <v>96.582782350559981</v>
      </c>
      <c r="L4740" s="40">
        <f t="shared" si="221"/>
        <v>3.4172176494400226</v>
      </c>
    </row>
    <row r="4741" spans="1:12" x14ac:dyDescent="0.2">
      <c r="A4741" s="28" t="s">
        <v>2470</v>
      </c>
      <c r="B4741" s="7" t="s">
        <v>2471</v>
      </c>
      <c r="C4741" s="38" t="s">
        <v>2472</v>
      </c>
      <c r="D4741" s="38">
        <v>52</v>
      </c>
      <c r="E4741" s="38">
        <v>15.201848777086299</v>
      </c>
      <c r="F4741">
        <v>985.92</v>
      </c>
      <c r="G4741">
        <v>484.92</v>
      </c>
      <c r="H4741">
        <v>175.61</v>
      </c>
      <c r="I4741" s="7">
        <v>816.41</v>
      </c>
      <c r="J4741" s="40">
        <f t="shared" si="219"/>
        <v>1.4826717203282191</v>
      </c>
      <c r="K4741" s="40">
        <f t="shared" si="220"/>
        <v>59.720812388848742</v>
      </c>
      <c r="L4741" s="40">
        <f t="shared" si="221"/>
        <v>40.279187611151265</v>
      </c>
    </row>
    <row r="4742" spans="1:12" x14ac:dyDescent="0.2">
      <c r="A4742" s="31" t="s">
        <v>1705</v>
      </c>
      <c r="B4742" s="7" t="s">
        <v>1706</v>
      </c>
      <c r="C4742" s="38" t="s">
        <v>1707</v>
      </c>
      <c r="D4742" s="38">
        <v>85</v>
      </c>
      <c r="E4742" s="38">
        <v>15.197914007934299</v>
      </c>
      <c r="F4742">
        <v>23.92</v>
      </c>
      <c r="G4742">
        <v>83.41</v>
      </c>
      <c r="H4742">
        <v>24.42</v>
      </c>
      <c r="I4742" s="7">
        <v>51.71</v>
      </c>
      <c r="J4742" s="40">
        <f t="shared" si="219"/>
        <v>1.4098252988309472</v>
      </c>
      <c r="K4742" s="40">
        <f t="shared" si="220"/>
        <v>58.503215959882262</v>
      </c>
      <c r="L4742" s="40">
        <f t="shared" si="221"/>
        <v>41.496784040117731</v>
      </c>
    </row>
    <row r="4743" spans="1:12" x14ac:dyDescent="0.2">
      <c r="A4743" s="28" t="s">
        <v>877</v>
      </c>
      <c r="B4743" s="7" t="s">
        <v>878</v>
      </c>
      <c r="C4743" s="38" t="s">
        <v>879</v>
      </c>
      <c r="D4743" s="38">
        <v>170</v>
      </c>
      <c r="E4743" s="38">
        <v>15.1870923863587</v>
      </c>
      <c r="F4743">
        <v>52.64</v>
      </c>
      <c r="G4743">
        <v>22.2</v>
      </c>
      <c r="H4743">
        <v>13.77</v>
      </c>
      <c r="I4743" s="7">
        <v>0</v>
      </c>
      <c r="J4743" s="40">
        <f t="shared" si="219"/>
        <v>5.4350036310820631</v>
      </c>
      <c r="K4743" s="40">
        <f t="shared" si="220"/>
        <v>84.459993228755224</v>
      </c>
      <c r="L4743" s="40">
        <f t="shared" si="221"/>
        <v>15.54000677124478</v>
      </c>
    </row>
    <row r="4744" spans="1:12" x14ac:dyDescent="0.2">
      <c r="A4744" s="32" t="s">
        <v>1882</v>
      </c>
      <c r="B4744" s="7" t="s">
        <v>1883</v>
      </c>
      <c r="C4744" s="38" t="s">
        <v>1884</v>
      </c>
      <c r="D4744" s="38">
        <v>212</v>
      </c>
      <c r="E4744" s="38">
        <v>15.1739409040013</v>
      </c>
      <c r="F4744">
        <v>41.41</v>
      </c>
      <c r="G4744">
        <v>27.32</v>
      </c>
      <c r="H4744">
        <v>10.93</v>
      </c>
      <c r="I4744" s="7">
        <v>0</v>
      </c>
      <c r="J4744" s="40">
        <f t="shared" si="219"/>
        <v>6.2881976212259829</v>
      </c>
      <c r="K4744" s="40">
        <f t="shared" si="220"/>
        <v>86.279186542806912</v>
      </c>
      <c r="L4744" s="40">
        <f t="shared" si="221"/>
        <v>13.720813457193071</v>
      </c>
    </row>
    <row r="4745" spans="1:12" x14ac:dyDescent="0.2">
      <c r="A4745" s="28" t="s">
        <v>160</v>
      </c>
      <c r="B4745" s="7" t="s">
        <v>161</v>
      </c>
      <c r="C4745" s="38" t="s">
        <v>162</v>
      </c>
      <c r="D4745" s="38">
        <v>107</v>
      </c>
      <c r="E4745" s="38">
        <v>15.1716773660154</v>
      </c>
      <c r="F4745">
        <v>54.98</v>
      </c>
      <c r="G4745">
        <v>82.65</v>
      </c>
      <c r="H4745">
        <v>102.25</v>
      </c>
      <c r="I4745" s="7">
        <v>71.239999999999995</v>
      </c>
      <c r="J4745" s="40">
        <f t="shared" si="219"/>
        <v>0.79330220762003567</v>
      </c>
      <c r="K4745" s="40">
        <f t="shared" si="220"/>
        <v>44.236950372846486</v>
      </c>
      <c r="L4745" s="40">
        <f t="shared" si="221"/>
        <v>55.763049627153514</v>
      </c>
    </row>
    <row r="4746" spans="1:12" x14ac:dyDescent="0.2">
      <c r="A4746" s="28" t="s">
        <v>3421</v>
      </c>
      <c r="B4746" s="7" t="s">
        <v>3422</v>
      </c>
      <c r="C4746" s="38" t="s">
        <v>3423</v>
      </c>
      <c r="D4746" s="38">
        <v>6</v>
      </c>
      <c r="E4746" s="38">
        <v>15.1528506620451</v>
      </c>
      <c r="F4746">
        <v>18.18</v>
      </c>
      <c r="G4746">
        <v>44.98</v>
      </c>
      <c r="H4746">
        <v>7.13</v>
      </c>
      <c r="I4746" s="7">
        <v>16.84</v>
      </c>
      <c r="J4746" s="40">
        <f t="shared" si="219"/>
        <v>2.6349603671255735</v>
      </c>
      <c r="K4746" s="40">
        <f t="shared" si="220"/>
        <v>72.489383679559282</v>
      </c>
      <c r="L4746" s="40">
        <f t="shared" si="221"/>
        <v>27.510616320440722</v>
      </c>
    </row>
    <row r="4747" spans="1:12" x14ac:dyDescent="0.2">
      <c r="A4747" s="28" t="s">
        <v>430</v>
      </c>
      <c r="B4747" s="7" t="s">
        <v>431</v>
      </c>
      <c r="C4747" s="38" t="s">
        <v>432</v>
      </c>
      <c r="D4747" s="38">
        <v>109</v>
      </c>
      <c r="E4747" s="38">
        <v>15.1404221220607</v>
      </c>
      <c r="F4747">
        <v>15.23</v>
      </c>
      <c r="G4747">
        <v>32.700000000000003</v>
      </c>
      <c r="H4747">
        <v>43.64</v>
      </c>
      <c r="I4747" s="7">
        <v>10.73</v>
      </c>
      <c r="J4747" s="40">
        <f t="shared" ref="J4747:J4810" si="222">(F4747+G4747)/(H4747+I4747)</f>
        <v>0.88155232665072658</v>
      </c>
      <c r="K4747" s="40">
        <f t="shared" si="220"/>
        <v>46.852394916911052</v>
      </c>
      <c r="L4747" s="40">
        <f t="shared" si="221"/>
        <v>53.147605083088955</v>
      </c>
    </row>
    <row r="4748" spans="1:12" x14ac:dyDescent="0.2">
      <c r="A4748" s="28" t="s">
        <v>3310</v>
      </c>
      <c r="B4748" s="7" t="s">
        <v>3311</v>
      </c>
      <c r="C4748" s="38" t="s">
        <v>3312</v>
      </c>
      <c r="D4748" s="38">
        <v>32</v>
      </c>
      <c r="E4748" s="38">
        <v>15.138249277152401</v>
      </c>
      <c r="F4748">
        <v>95.53</v>
      </c>
      <c r="G4748">
        <v>120.88</v>
      </c>
      <c r="H4748">
        <v>55.29</v>
      </c>
      <c r="I4748" s="7">
        <v>21.51</v>
      </c>
      <c r="J4748" s="40">
        <f t="shared" si="222"/>
        <v>2.8178385416666667</v>
      </c>
      <c r="K4748" s="40">
        <f t="shared" ref="K4748:K4811" si="223">SUM(F4748:G4748)/SUM(F4748:I4748)*100</f>
        <v>73.807168923297297</v>
      </c>
      <c r="L4748" s="40">
        <f t="shared" ref="L4748:L4811" si="224">SUM(H4748:I4748)/SUM(F4748:I4748)*100</f>
        <v>26.192831076702706</v>
      </c>
    </row>
    <row r="4749" spans="1:12" x14ac:dyDescent="0.2">
      <c r="A4749" s="28" t="s">
        <v>541</v>
      </c>
      <c r="B4749" s="7" t="s">
        <v>542</v>
      </c>
      <c r="C4749" s="38" t="s">
        <v>543</v>
      </c>
      <c r="D4749" s="38">
        <v>101</v>
      </c>
      <c r="E4749" s="38">
        <v>15.1332313109192</v>
      </c>
      <c r="F4749">
        <v>0</v>
      </c>
      <c r="G4749">
        <v>0</v>
      </c>
      <c r="H4749">
        <v>64.37</v>
      </c>
      <c r="I4749" s="7">
        <v>14.01</v>
      </c>
      <c r="J4749" s="40">
        <f t="shared" si="222"/>
        <v>0</v>
      </c>
      <c r="K4749" s="40">
        <f t="shared" si="223"/>
        <v>0</v>
      </c>
      <c r="L4749" s="40">
        <f t="shared" si="224"/>
        <v>100</v>
      </c>
    </row>
    <row r="4750" spans="1:12" x14ac:dyDescent="0.2">
      <c r="A4750" s="28" t="s">
        <v>2914</v>
      </c>
      <c r="B4750" s="7" t="s">
        <v>2915</v>
      </c>
      <c r="C4750" s="38" t="s">
        <v>2916</v>
      </c>
      <c r="D4750" s="38">
        <v>284</v>
      </c>
      <c r="E4750" s="38">
        <v>15.132168411191101</v>
      </c>
      <c r="F4750">
        <v>75.97</v>
      </c>
      <c r="G4750">
        <v>234.8</v>
      </c>
      <c r="H4750">
        <v>29.95</v>
      </c>
      <c r="I4750" s="7">
        <v>38.06</v>
      </c>
      <c r="J4750" s="40">
        <f t="shared" si="222"/>
        <v>4.5694750771945296</v>
      </c>
      <c r="K4750" s="40">
        <f t="shared" si="223"/>
        <v>82.044986535719943</v>
      </c>
      <c r="L4750" s="40">
        <f t="shared" si="224"/>
        <v>17.955013464280061</v>
      </c>
    </row>
    <row r="4751" spans="1:12" x14ac:dyDescent="0.2">
      <c r="A4751" s="28" t="s">
        <v>1750</v>
      </c>
      <c r="B4751" s="7" t="s">
        <v>1751</v>
      </c>
      <c r="C4751" s="38" t="s">
        <v>1752</v>
      </c>
      <c r="D4751" s="38">
        <v>178</v>
      </c>
      <c r="E4751" s="38">
        <v>15.129149349039601</v>
      </c>
      <c r="F4751">
        <v>22.47</v>
      </c>
      <c r="G4751">
        <v>51.56</v>
      </c>
      <c r="H4751">
        <v>60.57</v>
      </c>
      <c r="I4751" s="7">
        <v>184.39</v>
      </c>
      <c r="J4751" s="40">
        <f t="shared" si="222"/>
        <v>0.30221260613977796</v>
      </c>
      <c r="K4751" s="40">
        <f t="shared" si="223"/>
        <v>23.207624063450265</v>
      </c>
      <c r="L4751" s="40">
        <f t="shared" si="224"/>
        <v>76.792375936549732</v>
      </c>
    </row>
    <row r="4752" spans="1:12" x14ac:dyDescent="0.2">
      <c r="A4752" s="28" t="s">
        <v>3424</v>
      </c>
      <c r="B4752" s="7" t="s">
        <v>3425</v>
      </c>
      <c r="C4752" s="38" t="s">
        <v>3426</v>
      </c>
      <c r="D4752" s="38">
        <v>168</v>
      </c>
      <c r="E4752" s="38">
        <v>15.1280927178654</v>
      </c>
      <c r="F4752">
        <v>27.73</v>
      </c>
      <c r="G4752">
        <v>99.26</v>
      </c>
      <c r="H4752">
        <v>269.76</v>
      </c>
      <c r="I4752" s="7">
        <v>191.22</v>
      </c>
      <c r="J4752" s="40">
        <f t="shared" si="222"/>
        <v>0.27547832877782119</v>
      </c>
      <c r="K4752" s="40">
        <f t="shared" si="223"/>
        <v>21.59804071636308</v>
      </c>
      <c r="L4752" s="40">
        <f t="shared" si="224"/>
        <v>78.401959283636927</v>
      </c>
    </row>
    <row r="4753" spans="1:12" x14ac:dyDescent="0.2">
      <c r="A4753" s="28" t="s">
        <v>2578</v>
      </c>
      <c r="B4753" s="7" t="s">
        <v>2579</v>
      </c>
      <c r="C4753" s="38" t="s">
        <v>2580</v>
      </c>
      <c r="D4753" s="38">
        <v>196</v>
      </c>
      <c r="E4753" s="38">
        <v>15.123943168282601</v>
      </c>
      <c r="F4753">
        <v>40.119999999999997</v>
      </c>
      <c r="G4753">
        <v>16.7</v>
      </c>
      <c r="H4753">
        <v>37.61</v>
      </c>
      <c r="I4753" s="7">
        <v>1.98</v>
      </c>
      <c r="J4753" s="40">
        <f t="shared" si="222"/>
        <v>1.4352109118464258</v>
      </c>
      <c r="K4753" s="40">
        <f t="shared" si="223"/>
        <v>58.935795042008088</v>
      </c>
      <c r="L4753" s="40">
        <f t="shared" si="224"/>
        <v>41.064204957991905</v>
      </c>
    </row>
    <row r="4754" spans="1:12" x14ac:dyDescent="0.2">
      <c r="A4754" s="28" t="s">
        <v>3427</v>
      </c>
      <c r="B4754" s="7" t="s">
        <v>3428</v>
      </c>
      <c r="C4754" s="38" t="s">
        <v>3429</v>
      </c>
      <c r="D4754" s="38">
        <v>16</v>
      </c>
      <c r="E4754" s="38">
        <v>15.121522637250299</v>
      </c>
      <c r="F4754">
        <v>128.36000000000001</v>
      </c>
      <c r="G4754">
        <v>64.959999999999994</v>
      </c>
      <c r="H4754">
        <v>168.5</v>
      </c>
      <c r="I4754" s="7">
        <v>237.11</v>
      </c>
      <c r="J4754" s="40">
        <f t="shared" si="222"/>
        <v>0.47661546806045213</v>
      </c>
      <c r="K4754" s="40">
        <f t="shared" si="223"/>
        <v>32.277561651612032</v>
      </c>
      <c r="L4754" s="40">
        <f t="shared" si="224"/>
        <v>67.722438348387954</v>
      </c>
    </row>
    <row r="4755" spans="1:12" x14ac:dyDescent="0.2">
      <c r="A4755" s="28" t="s">
        <v>3430</v>
      </c>
      <c r="B4755" s="7" t="s">
        <v>3431</v>
      </c>
      <c r="C4755" s="38" t="s">
        <v>3432</v>
      </c>
      <c r="D4755" s="38">
        <v>39</v>
      </c>
      <c r="E4755" s="38">
        <v>15.1022073860343</v>
      </c>
      <c r="F4755">
        <v>105.56</v>
      </c>
      <c r="G4755">
        <v>15.36</v>
      </c>
      <c r="H4755">
        <v>20.72</v>
      </c>
      <c r="I4755" s="7">
        <v>1.1200000000000001</v>
      </c>
      <c r="J4755" s="40">
        <f t="shared" si="222"/>
        <v>5.5366300366300365</v>
      </c>
      <c r="K4755" s="40">
        <f t="shared" si="223"/>
        <v>84.701597086018495</v>
      </c>
      <c r="L4755" s="40">
        <f t="shared" si="224"/>
        <v>15.298402913981507</v>
      </c>
    </row>
    <row r="4756" spans="1:12" x14ac:dyDescent="0.2">
      <c r="A4756" s="28" t="s">
        <v>2602</v>
      </c>
      <c r="B4756" s="7" t="s">
        <v>2603</v>
      </c>
      <c r="C4756" s="38" t="s">
        <v>2604</v>
      </c>
      <c r="D4756" s="38">
        <v>49</v>
      </c>
      <c r="E4756" s="38">
        <v>15.089505950810899</v>
      </c>
      <c r="F4756">
        <v>3.22</v>
      </c>
      <c r="G4756">
        <v>53.16</v>
      </c>
      <c r="H4756">
        <v>49.95</v>
      </c>
      <c r="I4756" s="7">
        <v>299.13</v>
      </c>
      <c r="J4756" s="40">
        <f t="shared" si="222"/>
        <v>0.16151025552881859</v>
      </c>
      <c r="K4756" s="40">
        <f t="shared" si="223"/>
        <v>13.905194100527796</v>
      </c>
      <c r="L4756" s="40">
        <f t="shared" si="224"/>
        <v>86.094805899472206</v>
      </c>
    </row>
    <row r="4757" spans="1:12" x14ac:dyDescent="0.2">
      <c r="A4757" s="28" t="s">
        <v>2791</v>
      </c>
      <c r="B4757" s="7" t="s">
        <v>2792</v>
      </c>
      <c r="C4757" s="38" t="s">
        <v>2793</v>
      </c>
      <c r="D4757" s="38">
        <v>86</v>
      </c>
      <c r="E4757" s="38">
        <v>15.086629412168</v>
      </c>
      <c r="F4757">
        <v>64.010000000000005</v>
      </c>
      <c r="G4757">
        <v>42.31</v>
      </c>
      <c r="H4757">
        <v>0</v>
      </c>
      <c r="I4757" s="7">
        <v>0</v>
      </c>
      <c r="J4757" s="40" t="e">
        <f t="shared" si="222"/>
        <v>#DIV/0!</v>
      </c>
      <c r="K4757" s="40">
        <f t="shared" si="223"/>
        <v>100</v>
      </c>
      <c r="L4757" s="40">
        <f t="shared" si="224"/>
        <v>0</v>
      </c>
    </row>
    <row r="4758" spans="1:12" x14ac:dyDescent="0.2">
      <c r="A4758" s="28" t="s">
        <v>3433</v>
      </c>
      <c r="B4758" s="7" t="s">
        <v>3434</v>
      </c>
      <c r="C4758" s="38" t="s">
        <v>3435</v>
      </c>
      <c r="D4758" s="38">
        <v>32</v>
      </c>
      <c r="E4758" s="38">
        <v>15.085267563104701</v>
      </c>
      <c r="F4758">
        <v>0</v>
      </c>
      <c r="G4758">
        <v>1.1200000000000001</v>
      </c>
      <c r="H4758">
        <v>15.9</v>
      </c>
      <c r="I4758" s="7">
        <v>92.93</v>
      </c>
      <c r="J4758" s="40">
        <f t="shared" si="222"/>
        <v>1.0291279977947257E-2</v>
      </c>
      <c r="K4758" s="40">
        <f t="shared" si="223"/>
        <v>1.0186448385629832</v>
      </c>
      <c r="L4758" s="40">
        <f t="shared" si="224"/>
        <v>98.981355161437023</v>
      </c>
    </row>
    <row r="4759" spans="1:12" x14ac:dyDescent="0.2">
      <c r="A4759" s="31" t="s">
        <v>2542</v>
      </c>
      <c r="B4759" s="7" t="s">
        <v>2543</v>
      </c>
      <c r="C4759" s="38" t="s">
        <v>2544</v>
      </c>
      <c r="D4759" s="38">
        <v>139</v>
      </c>
      <c r="E4759" s="38">
        <v>15.078215225351</v>
      </c>
      <c r="F4759">
        <v>8.31</v>
      </c>
      <c r="G4759">
        <v>70.44</v>
      </c>
      <c r="H4759">
        <v>6.88</v>
      </c>
      <c r="I4759" s="7">
        <v>27.7</v>
      </c>
      <c r="J4759" s="40">
        <f t="shared" si="222"/>
        <v>2.2773279352226723</v>
      </c>
      <c r="K4759" s="40">
        <f t="shared" si="223"/>
        <v>69.48733786287832</v>
      </c>
      <c r="L4759" s="40">
        <f t="shared" si="224"/>
        <v>30.512662137121676</v>
      </c>
    </row>
    <row r="4760" spans="1:12" x14ac:dyDescent="0.2">
      <c r="A4760" s="28" t="s">
        <v>3076</v>
      </c>
      <c r="B4760" s="7" t="s">
        <v>3077</v>
      </c>
      <c r="C4760" s="38" t="s">
        <v>3078</v>
      </c>
      <c r="D4760" s="38">
        <v>15</v>
      </c>
      <c r="E4760" s="38">
        <v>15.074059332943399</v>
      </c>
      <c r="F4760">
        <v>137.53</v>
      </c>
      <c r="G4760">
        <v>392.81</v>
      </c>
      <c r="H4760">
        <v>3.68</v>
      </c>
      <c r="I4760" s="7">
        <v>9.6300000000000008</v>
      </c>
      <c r="J4760" s="40">
        <f t="shared" si="222"/>
        <v>39.845229151014273</v>
      </c>
      <c r="K4760" s="40">
        <f t="shared" si="223"/>
        <v>97.551733652165922</v>
      </c>
      <c r="L4760" s="40">
        <f t="shared" si="224"/>
        <v>2.4482663478340849</v>
      </c>
    </row>
    <row r="4761" spans="1:12" x14ac:dyDescent="0.2">
      <c r="A4761" s="28" t="s">
        <v>2383</v>
      </c>
      <c r="B4761" s="7" t="s">
        <v>2384</v>
      </c>
      <c r="C4761" s="38" t="s">
        <v>2385</v>
      </c>
      <c r="D4761" s="38">
        <v>46</v>
      </c>
      <c r="E4761" s="38">
        <v>15.0499183378837</v>
      </c>
      <c r="F4761">
        <v>84.18</v>
      </c>
      <c r="G4761">
        <v>62.02</v>
      </c>
      <c r="H4761">
        <v>64.72</v>
      </c>
      <c r="I4761" s="7">
        <v>56.3</v>
      </c>
      <c r="J4761" s="40">
        <f t="shared" si="222"/>
        <v>1.2080647826805488</v>
      </c>
      <c r="K4761" s="40">
        <f t="shared" si="223"/>
        <v>54.711473692088916</v>
      </c>
      <c r="L4761" s="40">
        <f t="shared" si="224"/>
        <v>45.288526307911084</v>
      </c>
    </row>
    <row r="4762" spans="1:12" x14ac:dyDescent="0.2">
      <c r="A4762" s="28" t="s">
        <v>3010</v>
      </c>
      <c r="B4762" s="7" t="s">
        <v>3011</v>
      </c>
      <c r="C4762" s="38" t="s">
        <v>3012</v>
      </c>
      <c r="D4762" s="38">
        <v>56</v>
      </c>
      <c r="E4762" s="38">
        <v>15.048313386361301</v>
      </c>
      <c r="F4762">
        <v>33.83</v>
      </c>
      <c r="G4762">
        <v>48.33</v>
      </c>
      <c r="H4762">
        <v>8.9</v>
      </c>
      <c r="I4762" s="7">
        <v>23.76</v>
      </c>
      <c r="J4762" s="40">
        <f t="shared" si="222"/>
        <v>2.5156154317207591</v>
      </c>
      <c r="K4762" s="40">
        <f t="shared" si="223"/>
        <v>71.555478139696902</v>
      </c>
      <c r="L4762" s="40">
        <f t="shared" si="224"/>
        <v>28.444521860303084</v>
      </c>
    </row>
    <row r="4763" spans="1:12" x14ac:dyDescent="0.2">
      <c r="A4763" s="28" t="s">
        <v>430</v>
      </c>
      <c r="B4763" s="7" t="s">
        <v>431</v>
      </c>
      <c r="C4763" s="38" t="s">
        <v>432</v>
      </c>
      <c r="D4763" s="38">
        <v>1</v>
      </c>
      <c r="E4763" s="38">
        <v>15.044080199249301</v>
      </c>
      <c r="F4763">
        <v>6.76</v>
      </c>
      <c r="G4763">
        <v>8.9499999999999993</v>
      </c>
      <c r="H4763">
        <v>50.34</v>
      </c>
      <c r="I4763" s="7">
        <v>26.55</v>
      </c>
      <c r="J4763" s="40">
        <f t="shared" si="222"/>
        <v>0.20431785667837168</v>
      </c>
      <c r="K4763" s="40">
        <f t="shared" si="223"/>
        <v>16.965442764578835</v>
      </c>
      <c r="L4763" s="40">
        <f t="shared" si="224"/>
        <v>83.034557235421175</v>
      </c>
    </row>
    <row r="4764" spans="1:12" x14ac:dyDescent="0.2">
      <c r="A4764" s="28" t="s">
        <v>1909</v>
      </c>
      <c r="B4764" s="7" t="s">
        <v>1910</v>
      </c>
      <c r="C4764" s="38" t="s">
        <v>1911</v>
      </c>
      <c r="D4764" s="38">
        <v>105</v>
      </c>
      <c r="E4764" s="38">
        <v>15.0435311737078</v>
      </c>
      <c r="F4764">
        <v>3.37</v>
      </c>
      <c r="G4764">
        <v>14.09</v>
      </c>
      <c r="H4764">
        <v>70.48</v>
      </c>
      <c r="I4764" s="7">
        <v>102.03</v>
      </c>
      <c r="J4764" s="40">
        <f t="shared" si="222"/>
        <v>0.10121152396962496</v>
      </c>
      <c r="K4764" s="40">
        <f t="shared" si="223"/>
        <v>9.190924882876244</v>
      </c>
      <c r="L4764" s="40">
        <f t="shared" si="224"/>
        <v>90.809075117123754</v>
      </c>
    </row>
    <row r="4765" spans="1:12" x14ac:dyDescent="0.2">
      <c r="A4765" s="28" t="s">
        <v>1480</v>
      </c>
      <c r="B4765" s="7" t="s">
        <v>1481</v>
      </c>
      <c r="C4765" s="38" t="s">
        <v>1482</v>
      </c>
      <c r="D4765" s="38">
        <v>66</v>
      </c>
      <c r="E4765" s="38">
        <v>15.024886421156801</v>
      </c>
      <c r="F4765">
        <v>43.96</v>
      </c>
      <c r="G4765">
        <v>71.44</v>
      </c>
      <c r="H4765">
        <v>231.52</v>
      </c>
      <c r="I4765" s="7">
        <v>107.1</v>
      </c>
      <c r="J4765" s="40">
        <f t="shared" si="222"/>
        <v>0.34079499143582781</v>
      </c>
      <c r="K4765" s="40">
        <f t="shared" si="223"/>
        <v>25.417382494163256</v>
      </c>
      <c r="L4765" s="40">
        <f t="shared" si="224"/>
        <v>74.582617505836751</v>
      </c>
    </row>
    <row r="4766" spans="1:12" x14ac:dyDescent="0.2">
      <c r="A4766" s="28" t="s">
        <v>3436</v>
      </c>
      <c r="B4766" s="7" t="s">
        <v>3437</v>
      </c>
      <c r="C4766" s="38" t="s">
        <v>3438</v>
      </c>
      <c r="D4766" s="38">
        <v>429</v>
      </c>
      <c r="E4766" s="38">
        <v>15.015932136688599</v>
      </c>
      <c r="F4766">
        <v>5.85</v>
      </c>
      <c r="G4766">
        <v>2.35</v>
      </c>
      <c r="H4766">
        <v>67.849999999999994</v>
      </c>
      <c r="I4766" s="7">
        <v>29.67</v>
      </c>
      <c r="J4766" s="40">
        <f t="shared" si="222"/>
        <v>8.4085315832649707E-2</v>
      </c>
      <c r="K4766" s="40">
        <f t="shared" si="223"/>
        <v>7.7563374952705253</v>
      </c>
      <c r="L4766" s="40">
        <f t="shared" si="224"/>
        <v>92.243662504729471</v>
      </c>
    </row>
    <row r="4767" spans="1:12" x14ac:dyDescent="0.2">
      <c r="A4767" s="28" t="s">
        <v>3439</v>
      </c>
      <c r="B4767" s="7" t="s">
        <v>3440</v>
      </c>
      <c r="C4767" s="38" t="s">
        <v>3441</v>
      </c>
      <c r="D4767" s="38">
        <v>29</v>
      </c>
      <c r="E4767" s="38">
        <v>15.0154357160161</v>
      </c>
      <c r="F4767">
        <v>37.520000000000003</v>
      </c>
      <c r="G4767">
        <v>35.840000000000003</v>
      </c>
      <c r="H4767">
        <v>26.16</v>
      </c>
      <c r="I4767" s="7">
        <v>57.52</v>
      </c>
      <c r="J4767" s="40">
        <f t="shared" si="222"/>
        <v>0.87667304015296377</v>
      </c>
      <c r="K4767" s="40">
        <f t="shared" si="223"/>
        <v>46.714212939378505</v>
      </c>
      <c r="L4767" s="40">
        <f t="shared" si="224"/>
        <v>53.285787060621495</v>
      </c>
    </row>
    <row r="4768" spans="1:12" x14ac:dyDescent="0.2">
      <c r="A4768" s="28" t="s">
        <v>3301</v>
      </c>
      <c r="B4768" s="7" t="s">
        <v>3302</v>
      </c>
      <c r="C4768" s="38" t="s">
        <v>3303</v>
      </c>
      <c r="D4768" s="38">
        <v>17</v>
      </c>
      <c r="E4768" s="38">
        <v>14.990595952057699</v>
      </c>
      <c r="F4768">
        <v>25.41</v>
      </c>
      <c r="G4768">
        <v>126.45</v>
      </c>
      <c r="H4768">
        <v>49.35</v>
      </c>
      <c r="I4768" s="7">
        <v>34.71</v>
      </c>
      <c r="J4768" s="40">
        <f t="shared" si="222"/>
        <v>1.8065667380442543</v>
      </c>
      <c r="K4768" s="40">
        <f t="shared" si="223"/>
        <v>64.36927772126144</v>
      </c>
      <c r="L4768" s="40">
        <f t="shared" si="224"/>
        <v>35.630722278738553</v>
      </c>
    </row>
    <row r="4769" spans="1:12" x14ac:dyDescent="0.2">
      <c r="A4769" s="28" t="s">
        <v>3259</v>
      </c>
      <c r="B4769" s="7" t="s">
        <v>3260</v>
      </c>
      <c r="C4769" s="38" t="s">
        <v>3261</v>
      </c>
      <c r="D4769" s="38">
        <v>39</v>
      </c>
      <c r="E4769" s="38">
        <v>14.9896471323431</v>
      </c>
      <c r="F4769">
        <v>178.43</v>
      </c>
      <c r="G4769">
        <v>33.549999999999997</v>
      </c>
      <c r="H4769">
        <v>163.83000000000001</v>
      </c>
      <c r="I4769" s="7">
        <v>9.44</v>
      </c>
      <c r="J4769" s="40">
        <f t="shared" si="222"/>
        <v>1.2234085531251804</v>
      </c>
      <c r="K4769" s="40">
        <f t="shared" si="223"/>
        <v>55.024010382868262</v>
      </c>
      <c r="L4769" s="40">
        <f t="shared" si="224"/>
        <v>44.975989617131731</v>
      </c>
    </row>
    <row r="4770" spans="1:12" x14ac:dyDescent="0.2">
      <c r="A4770" s="28" t="s">
        <v>3196</v>
      </c>
      <c r="B4770" s="7" t="s">
        <v>3197</v>
      </c>
      <c r="C4770" s="38" t="s">
        <v>3198</v>
      </c>
      <c r="D4770" s="38">
        <v>52</v>
      </c>
      <c r="E4770" s="38">
        <v>14.9721556026171</v>
      </c>
      <c r="F4770">
        <v>228.35</v>
      </c>
      <c r="G4770">
        <v>112.3</v>
      </c>
      <c r="H4770">
        <v>208.92</v>
      </c>
      <c r="I4770" s="7">
        <v>162.63999999999999</v>
      </c>
      <c r="J4770" s="40">
        <f t="shared" si="222"/>
        <v>0.91681020561955007</v>
      </c>
      <c r="K4770" s="40">
        <f t="shared" si="223"/>
        <v>47.8299939624549</v>
      </c>
      <c r="L4770" s="40">
        <f t="shared" si="224"/>
        <v>52.1700060375451</v>
      </c>
    </row>
    <row r="4771" spans="1:12" x14ac:dyDescent="0.2">
      <c r="A4771" s="28" t="s">
        <v>3214</v>
      </c>
      <c r="B4771" s="7" t="s">
        <v>3215</v>
      </c>
      <c r="C4771" s="38" t="s">
        <v>3216</v>
      </c>
      <c r="D4771" s="38">
        <v>327</v>
      </c>
      <c r="E4771" s="38">
        <v>14.971058363632</v>
      </c>
      <c r="F4771">
        <v>97.24</v>
      </c>
      <c r="G4771">
        <v>21.62</v>
      </c>
      <c r="H4771">
        <v>6.94</v>
      </c>
      <c r="I4771" s="7">
        <v>0</v>
      </c>
      <c r="J4771" s="40">
        <f t="shared" si="222"/>
        <v>17.126801152737752</v>
      </c>
      <c r="K4771" s="40">
        <f t="shared" si="223"/>
        <v>94.483306836248019</v>
      </c>
      <c r="L4771" s="40">
        <f t="shared" si="224"/>
        <v>5.516693163751988</v>
      </c>
    </row>
    <row r="4772" spans="1:12" x14ac:dyDescent="0.2">
      <c r="A4772" s="28" t="s">
        <v>3313</v>
      </c>
      <c r="B4772" s="7" t="s">
        <v>3314</v>
      </c>
      <c r="C4772" s="38" t="s">
        <v>3315</v>
      </c>
      <c r="D4772" s="38">
        <v>33</v>
      </c>
      <c r="E4772" s="38">
        <v>14.9684168033025</v>
      </c>
      <c r="F4772">
        <v>45.28</v>
      </c>
      <c r="G4772">
        <v>32.619999999999997</v>
      </c>
      <c r="H4772">
        <v>63.36</v>
      </c>
      <c r="I4772" s="7">
        <v>13.56</v>
      </c>
      <c r="J4772" s="40">
        <f t="shared" si="222"/>
        <v>1.012740509620385</v>
      </c>
      <c r="K4772" s="40">
        <f t="shared" si="223"/>
        <v>50.316496576669692</v>
      </c>
      <c r="L4772" s="40">
        <f t="shared" si="224"/>
        <v>49.683503423330322</v>
      </c>
    </row>
    <row r="4773" spans="1:12" x14ac:dyDescent="0.2">
      <c r="A4773" s="28" t="s">
        <v>2713</v>
      </c>
      <c r="B4773" s="7" t="s">
        <v>2714</v>
      </c>
      <c r="C4773" s="38" t="s">
        <v>2715</v>
      </c>
      <c r="D4773" s="38">
        <v>84</v>
      </c>
      <c r="E4773" s="38">
        <v>14.960249368209601</v>
      </c>
      <c r="F4773">
        <v>2.8</v>
      </c>
      <c r="G4773">
        <v>14.69</v>
      </c>
      <c r="H4773">
        <v>28.06</v>
      </c>
      <c r="I4773" s="7">
        <v>62.58</v>
      </c>
      <c r="J4773" s="40">
        <f t="shared" si="222"/>
        <v>0.19296116504854366</v>
      </c>
      <c r="K4773" s="40">
        <f t="shared" si="223"/>
        <v>16.17497456765005</v>
      </c>
      <c r="L4773" s="40">
        <f t="shared" si="224"/>
        <v>83.825025432349946</v>
      </c>
    </row>
    <row r="4774" spans="1:12" x14ac:dyDescent="0.2">
      <c r="A4774" s="28" t="s">
        <v>2584</v>
      </c>
      <c r="B4774" s="7" t="s">
        <v>2585</v>
      </c>
      <c r="C4774" s="38" t="s">
        <v>2586</v>
      </c>
      <c r="D4774" s="38">
        <v>41</v>
      </c>
      <c r="E4774" s="38">
        <v>14.954062431936901</v>
      </c>
      <c r="F4774">
        <v>7</v>
      </c>
      <c r="G4774">
        <v>8.3800000000000008</v>
      </c>
      <c r="H4774">
        <v>42.44</v>
      </c>
      <c r="I4774" s="7">
        <v>46.7</v>
      </c>
      <c r="J4774" s="40">
        <f t="shared" si="222"/>
        <v>0.17253758133273503</v>
      </c>
      <c r="K4774" s="40">
        <f t="shared" si="223"/>
        <v>14.714887102946802</v>
      </c>
      <c r="L4774" s="40">
        <f t="shared" si="224"/>
        <v>85.285112897053182</v>
      </c>
    </row>
    <row r="4775" spans="1:12" x14ac:dyDescent="0.2">
      <c r="A4775" s="31" t="s">
        <v>2362</v>
      </c>
      <c r="B4775" s="7" t="s">
        <v>2363</v>
      </c>
      <c r="C4775" s="38" t="s">
        <v>2364</v>
      </c>
      <c r="D4775" s="38">
        <v>60</v>
      </c>
      <c r="E4775" s="38">
        <v>14.946841642579299</v>
      </c>
      <c r="F4775">
        <v>41.23</v>
      </c>
      <c r="G4775">
        <v>64.540000000000006</v>
      </c>
      <c r="H4775">
        <v>34.590000000000003</v>
      </c>
      <c r="I4775" s="7">
        <v>41.01</v>
      </c>
      <c r="J4775" s="40">
        <f t="shared" si="222"/>
        <v>1.3990740740740744</v>
      </c>
      <c r="K4775" s="40">
        <f t="shared" si="223"/>
        <v>58.317252026244695</v>
      </c>
      <c r="L4775" s="40">
        <f t="shared" si="224"/>
        <v>41.682747973755305</v>
      </c>
    </row>
    <row r="4776" spans="1:12" x14ac:dyDescent="0.2">
      <c r="A4776" s="28" t="s">
        <v>2557</v>
      </c>
      <c r="B4776" s="7" t="s">
        <v>2558</v>
      </c>
      <c r="C4776" s="38" t="s">
        <v>2559</v>
      </c>
      <c r="D4776" s="38">
        <v>185</v>
      </c>
      <c r="E4776" s="38">
        <v>14.9382141085455</v>
      </c>
      <c r="F4776">
        <v>10.210000000000001</v>
      </c>
      <c r="G4776">
        <v>8.7899999999999991</v>
      </c>
      <c r="H4776">
        <v>39.270000000000003</v>
      </c>
      <c r="I4776" s="7">
        <v>42.46</v>
      </c>
      <c r="J4776" s="40">
        <f t="shared" si="222"/>
        <v>0.23247277621436435</v>
      </c>
      <c r="K4776" s="40">
        <f t="shared" si="223"/>
        <v>18.862305172242628</v>
      </c>
      <c r="L4776" s="40">
        <f t="shared" si="224"/>
        <v>81.137694827757372</v>
      </c>
    </row>
    <row r="4777" spans="1:12" x14ac:dyDescent="0.2">
      <c r="A4777" s="28" t="s">
        <v>3115</v>
      </c>
      <c r="B4777" s="7" t="s">
        <v>3116</v>
      </c>
      <c r="C4777" s="38" t="s">
        <v>3117</v>
      </c>
      <c r="D4777" s="38">
        <v>383</v>
      </c>
      <c r="E4777" s="38">
        <v>14.931340095733001</v>
      </c>
      <c r="F4777">
        <v>15.55</v>
      </c>
      <c r="G4777">
        <v>7.8</v>
      </c>
      <c r="H4777">
        <v>83.11</v>
      </c>
      <c r="I4777" s="7">
        <v>5.32</v>
      </c>
      <c r="J4777" s="40">
        <f t="shared" si="222"/>
        <v>0.26405066154020129</v>
      </c>
      <c r="K4777" s="40">
        <f t="shared" si="223"/>
        <v>20.889246734657362</v>
      </c>
      <c r="L4777" s="40">
        <f t="shared" si="224"/>
        <v>79.110753265342638</v>
      </c>
    </row>
    <row r="4778" spans="1:12" x14ac:dyDescent="0.2">
      <c r="A4778" s="28" t="s">
        <v>3001</v>
      </c>
      <c r="B4778" s="7" t="s">
        <v>3002</v>
      </c>
      <c r="C4778" s="38" t="s">
        <v>3003</v>
      </c>
      <c r="D4778" s="38">
        <v>215</v>
      </c>
      <c r="E4778" s="38">
        <v>14.914896762787301</v>
      </c>
      <c r="F4778">
        <v>0</v>
      </c>
      <c r="G4778">
        <v>60.28</v>
      </c>
      <c r="H4778">
        <v>2.2400000000000002</v>
      </c>
      <c r="I4778" s="7">
        <v>29.16</v>
      </c>
      <c r="J4778" s="40">
        <f t="shared" si="222"/>
        <v>1.9197452229299363</v>
      </c>
      <c r="K4778" s="40">
        <f t="shared" si="223"/>
        <v>65.750436300174513</v>
      </c>
      <c r="L4778" s="40">
        <f t="shared" si="224"/>
        <v>34.249563699825472</v>
      </c>
    </row>
    <row r="4779" spans="1:12" x14ac:dyDescent="0.2">
      <c r="A4779" s="28" t="s">
        <v>3106</v>
      </c>
      <c r="B4779" s="7" t="s">
        <v>3107</v>
      </c>
      <c r="C4779" s="38" t="s">
        <v>3108</v>
      </c>
      <c r="D4779" s="38">
        <v>15</v>
      </c>
      <c r="E4779" s="38">
        <v>14.896436074514201</v>
      </c>
      <c r="F4779">
        <v>7.78</v>
      </c>
      <c r="G4779">
        <v>11.71</v>
      </c>
      <c r="H4779">
        <v>41.67</v>
      </c>
      <c r="I4779" s="7">
        <v>81.67</v>
      </c>
      <c r="J4779" s="40">
        <f t="shared" si="222"/>
        <v>0.15801848548727096</v>
      </c>
      <c r="K4779" s="40">
        <f t="shared" si="223"/>
        <v>13.645592662605896</v>
      </c>
      <c r="L4779" s="40">
        <f t="shared" si="224"/>
        <v>86.354407337394107</v>
      </c>
    </row>
    <row r="4780" spans="1:12" x14ac:dyDescent="0.2">
      <c r="A4780" s="28" t="s">
        <v>3226</v>
      </c>
      <c r="B4780" s="7" t="s">
        <v>3227</v>
      </c>
      <c r="C4780" s="38" t="s">
        <v>3228</v>
      </c>
      <c r="D4780" s="38">
        <v>73</v>
      </c>
      <c r="E4780" s="38">
        <v>14.883639845386201</v>
      </c>
      <c r="F4780">
        <v>78.42</v>
      </c>
      <c r="G4780">
        <v>148.52000000000001</v>
      </c>
      <c r="H4780">
        <v>183.87</v>
      </c>
      <c r="I4780" s="7">
        <v>119.97</v>
      </c>
      <c r="J4780" s="40">
        <f t="shared" si="222"/>
        <v>0.74690626645602942</v>
      </c>
      <c r="K4780" s="40">
        <f t="shared" si="223"/>
        <v>42.755944082293986</v>
      </c>
      <c r="L4780" s="40">
        <f t="shared" si="224"/>
        <v>57.244055917706028</v>
      </c>
    </row>
    <row r="4781" spans="1:12" x14ac:dyDescent="0.2">
      <c r="A4781" s="28" t="s">
        <v>3052</v>
      </c>
      <c r="B4781" s="7" t="s">
        <v>3053</v>
      </c>
      <c r="C4781" s="38" t="s">
        <v>3054</v>
      </c>
      <c r="D4781" s="38">
        <v>33</v>
      </c>
      <c r="E4781" s="38">
        <v>14.8817847225133</v>
      </c>
      <c r="F4781">
        <v>260.36</v>
      </c>
      <c r="G4781">
        <v>155.56</v>
      </c>
      <c r="H4781">
        <v>4059.44</v>
      </c>
      <c r="I4781" s="7">
        <v>2954.91</v>
      </c>
      <c r="J4781" s="40">
        <f t="shared" si="222"/>
        <v>5.9295586903989679E-2</v>
      </c>
      <c r="K4781" s="40">
        <f t="shared" si="223"/>
        <v>5.5976431542864535</v>
      </c>
      <c r="L4781" s="40">
        <f t="shared" si="224"/>
        <v>94.402356845713555</v>
      </c>
    </row>
    <row r="4782" spans="1:12" x14ac:dyDescent="0.2">
      <c r="A4782" s="28" t="s">
        <v>3292</v>
      </c>
      <c r="B4782" s="7" t="s">
        <v>3293</v>
      </c>
      <c r="C4782" s="38" t="s">
        <v>3294</v>
      </c>
      <c r="D4782" s="38">
        <v>64</v>
      </c>
      <c r="E4782" s="38">
        <v>14.872175996312899</v>
      </c>
      <c r="F4782">
        <v>290.62</v>
      </c>
      <c r="G4782">
        <v>416.01</v>
      </c>
      <c r="H4782">
        <v>1187.1199999999999</v>
      </c>
      <c r="I4782" s="7">
        <v>206.09</v>
      </c>
      <c r="J4782" s="40">
        <f t="shared" si="222"/>
        <v>0.50719561300880711</v>
      </c>
      <c r="K4782" s="40">
        <f t="shared" si="223"/>
        <v>33.651611551356289</v>
      </c>
      <c r="L4782" s="40">
        <f t="shared" si="224"/>
        <v>66.348388448643689</v>
      </c>
    </row>
    <row r="4783" spans="1:12" x14ac:dyDescent="0.2">
      <c r="A4783" s="28" t="s">
        <v>2866</v>
      </c>
      <c r="B4783" s="7" t="s">
        <v>2867</v>
      </c>
      <c r="C4783" s="38" t="s">
        <v>2868</v>
      </c>
      <c r="D4783" s="38">
        <v>178</v>
      </c>
      <c r="E4783" s="38">
        <v>14.8664416412423</v>
      </c>
      <c r="F4783">
        <v>1.98</v>
      </c>
      <c r="G4783">
        <v>35.57</v>
      </c>
      <c r="H4783">
        <v>8.86</v>
      </c>
      <c r="I4783" s="7">
        <v>20.81</v>
      </c>
      <c r="J4783" s="40">
        <f t="shared" si="222"/>
        <v>1.2655881361644759</v>
      </c>
      <c r="K4783" s="40">
        <f t="shared" si="223"/>
        <v>55.861350788455809</v>
      </c>
      <c r="L4783" s="40">
        <f t="shared" si="224"/>
        <v>44.138649211544177</v>
      </c>
    </row>
    <row r="4784" spans="1:12" x14ac:dyDescent="0.2">
      <c r="A4784" s="31" t="s">
        <v>673</v>
      </c>
      <c r="B4784" s="7" t="s">
        <v>674</v>
      </c>
      <c r="C4784" s="38" t="s">
        <v>675</v>
      </c>
      <c r="D4784" s="38">
        <v>45</v>
      </c>
      <c r="E4784" s="38">
        <v>14.8505264505503</v>
      </c>
      <c r="F4784">
        <v>72.930000000000007</v>
      </c>
      <c r="G4784">
        <v>0</v>
      </c>
      <c r="H4784">
        <v>19.059999999999999</v>
      </c>
      <c r="I4784" s="7">
        <v>0</v>
      </c>
      <c r="J4784" s="40">
        <f t="shared" si="222"/>
        <v>3.8263378803777552</v>
      </c>
      <c r="K4784" s="40">
        <f t="shared" si="223"/>
        <v>79.280356560495704</v>
      </c>
      <c r="L4784" s="40">
        <f t="shared" si="224"/>
        <v>20.719643439504289</v>
      </c>
    </row>
    <row r="4785" spans="1:12" x14ac:dyDescent="0.2">
      <c r="A4785" s="28" t="s">
        <v>2800</v>
      </c>
      <c r="B4785" s="7" t="s">
        <v>2801</v>
      </c>
      <c r="C4785" s="38" t="s">
        <v>2802</v>
      </c>
      <c r="D4785" s="38">
        <v>23</v>
      </c>
      <c r="E4785" s="38">
        <v>14.8215444107769</v>
      </c>
      <c r="F4785">
        <v>15.72</v>
      </c>
      <c r="G4785">
        <v>8.6199999999999992</v>
      </c>
      <c r="H4785">
        <v>47.48</v>
      </c>
      <c r="I4785" s="7">
        <v>16.68</v>
      </c>
      <c r="J4785" s="40">
        <f t="shared" si="222"/>
        <v>0.37936408977556113</v>
      </c>
      <c r="K4785" s="40">
        <f t="shared" si="223"/>
        <v>27.502824858757062</v>
      </c>
      <c r="L4785" s="40">
        <f t="shared" si="224"/>
        <v>72.497175141242934</v>
      </c>
    </row>
    <row r="4786" spans="1:12" x14ac:dyDescent="0.2">
      <c r="A4786" s="28" t="s">
        <v>2215</v>
      </c>
      <c r="B4786" s="7" t="s">
        <v>2216</v>
      </c>
      <c r="C4786" s="38" t="s">
        <v>2217</v>
      </c>
      <c r="D4786" s="38">
        <v>129</v>
      </c>
      <c r="E4786" s="38">
        <v>14.8185158713408</v>
      </c>
      <c r="F4786">
        <v>3.87</v>
      </c>
      <c r="G4786">
        <v>9.2899999999999991</v>
      </c>
      <c r="H4786">
        <v>50.08</v>
      </c>
      <c r="I4786" s="7">
        <v>115.85</v>
      </c>
      <c r="J4786" s="40">
        <f t="shared" si="222"/>
        <v>7.9310552642680651E-2</v>
      </c>
      <c r="K4786" s="40">
        <f t="shared" si="223"/>
        <v>7.3482606510692952</v>
      </c>
      <c r="L4786" s="40">
        <f t="shared" si="224"/>
        <v>92.651739348930718</v>
      </c>
    </row>
    <row r="4787" spans="1:12" x14ac:dyDescent="0.2">
      <c r="A4787" s="28" t="s">
        <v>541</v>
      </c>
      <c r="B4787" s="7" t="s">
        <v>542</v>
      </c>
      <c r="C4787" s="38" t="s">
        <v>543</v>
      </c>
      <c r="D4787" s="38">
        <v>13</v>
      </c>
      <c r="E4787" s="38">
        <v>14.810719099182499</v>
      </c>
      <c r="F4787">
        <v>30.41</v>
      </c>
      <c r="G4787">
        <v>22.43</v>
      </c>
      <c r="H4787">
        <v>9.5</v>
      </c>
      <c r="I4787" s="7">
        <v>7.05</v>
      </c>
      <c r="J4787" s="40">
        <f t="shared" si="222"/>
        <v>3.1927492447129908</v>
      </c>
      <c r="K4787" s="40">
        <f t="shared" si="223"/>
        <v>76.149301052024782</v>
      </c>
      <c r="L4787" s="40">
        <f t="shared" si="224"/>
        <v>23.850698947975214</v>
      </c>
    </row>
    <row r="4788" spans="1:12" x14ac:dyDescent="0.2">
      <c r="A4788" s="28" t="s">
        <v>1213</v>
      </c>
      <c r="B4788" s="7" t="s">
        <v>1214</v>
      </c>
      <c r="C4788" s="38" t="s">
        <v>1215</v>
      </c>
      <c r="D4788" s="38">
        <v>335</v>
      </c>
      <c r="E4788" s="38">
        <v>14.8105197299605</v>
      </c>
      <c r="F4788">
        <v>0</v>
      </c>
      <c r="G4788">
        <v>13.69</v>
      </c>
      <c r="H4788">
        <v>3.01</v>
      </c>
      <c r="I4788" s="7">
        <v>66.22</v>
      </c>
      <c r="J4788" s="40">
        <f t="shared" si="222"/>
        <v>0.19774664162935141</v>
      </c>
      <c r="K4788" s="40">
        <f t="shared" si="223"/>
        <v>16.509889049686443</v>
      </c>
      <c r="L4788" s="40">
        <f t="shared" si="224"/>
        <v>83.49011095031355</v>
      </c>
    </row>
    <row r="4789" spans="1:12" x14ac:dyDescent="0.2">
      <c r="A4789" s="28" t="s">
        <v>3115</v>
      </c>
      <c r="B4789" s="7" t="s">
        <v>3116</v>
      </c>
      <c r="C4789" s="38" t="s">
        <v>3117</v>
      </c>
      <c r="D4789" s="38">
        <v>203</v>
      </c>
      <c r="E4789" s="38">
        <v>14.799153764905499</v>
      </c>
      <c r="F4789">
        <v>8.16</v>
      </c>
      <c r="G4789">
        <v>29.14</v>
      </c>
      <c r="H4789">
        <v>18.399999999999999</v>
      </c>
      <c r="I4789" s="7">
        <v>48.38</v>
      </c>
      <c r="J4789" s="40">
        <f t="shared" si="222"/>
        <v>0.55855046421084154</v>
      </c>
      <c r="K4789" s="40">
        <f t="shared" si="223"/>
        <v>35.837817063797075</v>
      </c>
      <c r="L4789" s="40">
        <f t="shared" si="224"/>
        <v>64.162182936202925</v>
      </c>
    </row>
    <row r="4790" spans="1:12" x14ac:dyDescent="0.2">
      <c r="A4790" s="28" t="s">
        <v>2572</v>
      </c>
      <c r="B4790" s="7" t="s">
        <v>2573</v>
      </c>
      <c r="C4790" s="38" t="s">
        <v>2574</v>
      </c>
      <c r="D4790" s="38">
        <v>381</v>
      </c>
      <c r="E4790" s="38">
        <v>14.7897229254162</v>
      </c>
      <c r="F4790">
        <v>16.920000000000002</v>
      </c>
      <c r="G4790">
        <v>60.12</v>
      </c>
      <c r="H4790">
        <v>1.1200000000000001</v>
      </c>
      <c r="I4790" s="7">
        <v>6.4</v>
      </c>
      <c r="J4790" s="40">
        <f t="shared" si="222"/>
        <v>10.244680851063828</v>
      </c>
      <c r="K4790" s="40">
        <f t="shared" si="223"/>
        <v>91.106906338694401</v>
      </c>
      <c r="L4790" s="40">
        <f t="shared" si="224"/>
        <v>8.8930936613055813</v>
      </c>
    </row>
    <row r="4791" spans="1:12" x14ac:dyDescent="0.2">
      <c r="A4791" s="28" t="s">
        <v>427</v>
      </c>
      <c r="B4791" s="7" t="s">
        <v>428</v>
      </c>
      <c r="C4791" s="38" t="s">
        <v>429</v>
      </c>
      <c r="D4791" s="38">
        <v>35</v>
      </c>
      <c r="E4791" s="38">
        <v>14.775934931070401</v>
      </c>
      <c r="F4791">
        <v>18.260000000000002</v>
      </c>
      <c r="G4791">
        <v>1.1200000000000001</v>
      </c>
      <c r="H4791">
        <v>89.7</v>
      </c>
      <c r="I4791" s="7">
        <v>137.25</v>
      </c>
      <c r="J4791" s="40">
        <f t="shared" si="222"/>
        <v>8.5393258426966309E-2</v>
      </c>
      <c r="K4791" s="40">
        <f t="shared" si="223"/>
        <v>7.8674948240165632</v>
      </c>
      <c r="L4791" s="40">
        <f t="shared" si="224"/>
        <v>92.132505175983425</v>
      </c>
    </row>
    <row r="4792" spans="1:12" x14ac:dyDescent="0.2">
      <c r="A4792" s="28" t="s">
        <v>3442</v>
      </c>
      <c r="B4792" s="7" t="s">
        <v>3443</v>
      </c>
      <c r="C4792" s="38" t="s">
        <v>3444</v>
      </c>
      <c r="D4792" s="38">
        <v>11</v>
      </c>
      <c r="E4792" s="38">
        <v>14.771259088206</v>
      </c>
      <c r="F4792">
        <v>13.61</v>
      </c>
      <c r="G4792">
        <v>86.37</v>
      </c>
      <c r="H4792">
        <v>63.27</v>
      </c>
      <c r="I4792" s="7">
        <v>123.76</v>
      </c>
      <c r="J4792" s="40">
        <f t="shared" si="222"/>
        <v>0.53456664706196866</v>
      </c>
      <c r="K4792" s="40">
        <f t="shared" si="223"/>
        <v>34.835023169924398</v>
      </c>
      <c r="L4792" s="40">
        <f t="shared" si="224"/>
        <v>65.164976830075602</v>
      </c>
    </row>
    <row r="4793" spans="1:12" x14ac:dyDescent="0.2">
      <c r="A4793" s="28" t="s">
        <v>3292</v>
      </c>
      <c r="B4793" s="7" t="s">
        <v>3293</v>
      </c>
      <c r="C4793" s="38" t="s">
        <v>3294</v>
      </c>
      <c r="D4793" s="38">
        <v>250</v>
      </c>
      <c r="E4793" s="38">
        <v>14.7359239111678</v>
      </c>
      <c r="F4793">
        <v>794.25</v>
      </c>
      <c r="G4793">
        <v>162.54</v>
      </c>
      <c r="H4793">
        <v>558.24</v>
      </c>
      <c r="I4793" s="7">
        <v>369.15</v>
      </c>
      <c r="J4793" s="40">
        <f t="shared" si="222"/>
        <v>1.0317018729984149</v>
      </c>
      <c r="K4793" s="40">
        <f t="shared" si="223"/>
        <v>50.780180237556927</v>
      </c>
      <c r="L4793" s="40">
        <f t="shared" si="224"/>
        <v>49.219819762443088</v>
      </c>
    </row>
    <row r="4794" spans="1:12" x14ac:dyDescent="0.2">
      <c r="A4794" s="28" t="s">
        <v>2740</v>
      </c>
      <c r="B4794" s="7" t="s">
        <v>2741</v>
      </c>
      <c r="C4794" s="38" t="s">
        <v>2742</v>
      </c>
      <c r="D4794" s="38">
        <v>30</v>
      </c>
      <c r="E4794" s="38">
        <v>14.729700035866999</v>
      </c>
      <c r="F4794">
        <v>4.62</v>
      </c>
      <c r="G4794">
        <v>1.1200000000000001</v>
      </c>
      <c r="H4794">
        <v>14.09</v>
      </c>
      <c r="I4794" s="7">
        <v>106.9</v>
      </c>
      <c r="J4794" s="40">
        <f t="shared" si="222"/>
        <v>4.7441937350194231E-2</v>
      </c>
      <c r="K4794" s="40">
        <f t="shared" si="223"/>
        <v>4.5293142902233097</v>
      </c>
      <c r="L4794" s="40">
        <f t="shared" si="224"/>
        <v>95.470685709776689</v>
      </c>
    </row>
    <row r="4795" spans="1:12" x14ac:dyDescent="0.2">
      <c r="A4795" s="28" t="s">
        <v>1372</v>
      </c>
      <c r="B4795" s="7" t="s">
        <v>1373</v>
      </c>
      <c r="C4795" s="38" t="s">
        <v>1374</v>
      </c>
      <c r="D4795" s="38">
        <v>91</v>
      </c>
      <c r="E4795" s="38">
        <v>14.717870100128801</v>
      </c>
      <c r="F4795">
        <v>55.87</v>
      </c>
      <c r="G4795">
        <v>41.04</v>
      </c>
      <c r="H4795">
        <v>195.41</v>
      </c>
      <c r="I4795" s="7">
        <v>466.32</v>
      </c>
      <c r="J4795" s="40">
        <f t="shared" si="222"/>
        <v>0.14644945823825425</v>
      </c>
      <c r="K4795" s="40">
        <f t="shared" si="223"/>
        <v>12.774174839185912</v>
      </c>
      <c r="L4795" s="40">
        <f t="shared" si="224"/>
        <v>87.225825160814097</v>
      </c>
    </row>
    <row r="4796" spans="1:12" x14ac:dyDescent="0.2">
      <c r="A4796" s="28" t="s">
        <v>1639</v>
      </c>
      <c r="B4796" s="7" t="s">
        <v>1640</v>
      </c>
      <c r="C4796" s="38" t="s">
        <v>1641</v>
      </c>
      <c r="D4796" s="38">
        <v>534</v>
      </c>
      <c r="E4796" s="38">
        <v>14.7123908406962</v>
      </c>
      <c r="F4796">
        <v>10.93</v>
      </c>
      <c r="G4796">
        <v>6.97</v>
      </c>
      <c r="H4796">
        <v>104.62</v>
      </c>
      <c r="I4796" s="7">
        <v>24.51</v>
      </c>
      <c r="J4796" s="40">
        <f t="shared" si="222"/>
        <v>0.13861999535351971</v>
      </c>
      <c r="K4796" s="40">
        <f t="shared" si="223"/>
        <v>12.174386179691219</v>
      </c>
      <c r="L4796" s="40">
        <f t="shared" si="224"/>
        <v>87.825613820308774</v>
      </c>
    </row>
    <row r="4797" spans="1:12" x14ac:dyDescent="0.2">
      <c r="A4797" s="28" t="s">
        <v>2782</v>
      </c>
      <c r="B4797" s="7" t="s">
        <v>2783</v>
      </c>
      <c r="C4797" s="38" t="s">
        <v>2784</v>
      </c>
      <c r="D4797" s="38">
        <v>58</v>
      </c>
      <c r="E4797" s="38">
        <v>14.6886336846009</v>
      </c>
      <c r="F4797">
        <v>63.46</v>
      </c>
      <c r="G4797">
        <v>9.41</v>
      </c>
      <c r="H4797">
        <v>621.54</v>
      </c>
      <c r="I4797" s="7">
        <v>616.55999999999995</v>
      </c>
      <c r="J4797" s="40">
        <f t="shared" si="222"/>
        <v>5.8856312091107352E-2</v>
      </c>
      <c r="K4797" s="40">
        <f t="shared" si="223"/>
        <v>5.5584795990754952</v>
      </c>
      <c r="L4797" s="40">
        <f t="shared" si="224"/>
        <v>94.441520400924517</v>
      </c>
    </row>
    <row r="4798" spans="1:12" x14ac:dyDescent="0.2">
      <c r="A4798" s="28" t="s">
        <v>2548</v>
      </c>
      <c r="B4798" s="7" t="s">
        <v>2549</v>
      </c>
      <c r="C4798" s="38" t="s">
        <v>2550</v>
      </c>
      <c r="D4798" s="38">
        <v>40</v>
      </c>
      <c r="E4798" s="38">
        <v>14.681407097226099</v>
      </c>
      <c r="F4798">
        <v>40.770000000000003</v>
      </c>
      <c r="G4798">
        <v>24.65</v>
      </c>
      <c r="H4798">
        <v>0</v>
      </c>
      <c r="I4798" s="7">
        <v>16.93</v>
      </c>
      <c r="J4798" s="40">
        <f t="shared" si="222"/>
        <v>3.8641464855286474</v>
      </c>
      <c r="K4798" s="40">
        <f t="shared" si="223"/>
        <v>79.4414086217365</v>
      </c>
      <c r="L4798" s="40">
        <f t="shared" si="224"/>
        <v>20.558591378263511</v>
      </c>
    </row>
    <row r="4799" spans="1:12" x14ac:dyDescent="0.2">
      <c r="A4799" s="28" t="s">
        <v>3256</v>
      </c>
      <c r="B4799" s="7" t="s">
        <v>3257</v>
      </c>
      <c r="C4799" s="38" t="s">
        <v>3258</v>
      </c>
      <c r="D4799" s="38">
        <v>100</v>
      </c>
      <c r="E4799" s="38">
        <v>14.6669400045174</v>
      </c>
      <c r="F4799">
        <v>0</v>
      </c>
      <c r="G4799">
        <v>21.45</v>
      </c>
      <c r="H4799">
        <v>2.9</v>
      </c>
      <c r="I4799" s="7">
        <v>112.47</v>
      </c>
      <c r="J4799" s="40">
        <f t="shared" si="222"/>
        <v>0.18592355031637339</v>
      </c>
      <c r="K4799" s="40">
        <f t="shared" si="223"/>
        <v>15.677532524484725</v>
      </c>
      <c r="L4799" s="40">
        <f t="shared" si="224"/>
        <v>84.322467475515282</v>
      </c>
    </row>
    <row r="4800" spans="1:12" x14ac:dyDescent="0.2">
      <c r="A4800" s="28" t="s">
        <v>394</v>
      </c>
      <c r="B4800" s="7" t="s">
        <v>395</v>
      </c>
      <c r="C4800" s="38" t="s">
        <v>396</v>
      </c>
      <c r="D4800" s="38">
        <v>18</v>
      </c>
      <c r="E4800" s="38">
        <v>14.631616061748501</v>
      </c>
      <c r="F4800">
        <v>20.2</v>
      </c>
      <c r="G4800">
        <v>24.81</v>
      </c>
      <c r="H4800">
        <v>94.59</v>
      </c>
      <c r="I4800" s="7">
        <v>141.56</v>
      </c>
      <c r="J4800" s="40">
        <f t="shared" si="222"/>
        <v>0.19059919542663559</v>
      </c>
      <c r="K4800" s="40">
        <f t="shared" si="223"/>
        <v>16.008678332621994</v>
      </c>
      <c r="L4800" s="40">
        <f t="shared" si="224"/>
        <v>83.991321667378017</v>
      </c>
    </row>
    <row r="4801" spans="1:12" x14ac:dyDescent="0.2">
      <c r="A4801" s="30" t="s">
        <v>3445</v>
      </c>
      <c r="B4801" s="7" t="s">
        <v>3446</v>
      </c>
      <c r="C4801" s="38" t="s">
        <v>3447</v>
      </c>
      <c r="D4801" s="38">
        <v>142</v>
      </c>
      <c r="E4801" s="38">
        <v>14.6228427281766</v>
      </c>
      <c r="F4801">
        <v>8.48</v>
      </c>
      <c r="G4801">
        <v>4.91</v>
      </c>
      <c r="H4801">
        <v>70.23</v>
      </c>
      <c r="I4801" s="7">
        <v>35.94</v>
      </c>
      <c r="J4801" s="40">
        <f t="shared" si="222"/>
        <v>0.12611848921540925</v>
      </c>
      <c r="K4801" s="40">
        <f t="shared" si="223"/>
        <v>11.199397791903646</v>
      </c>
      <c r="L4801" s="40">
        <f t="shared" si="224"/>
        <v>88.800602208096365</v>
      </c>
    </row>
    <row r="4802" spans="1:12" x14ac:dyDescent="0.2">
      <c r="A4802" s="31" t="s">
        <v>2992</v>
      </c>
      <c r="B4802" s="7" t="s">
        <v>2993</v>
      </c>
      <c r="C4802" s="38" t="s">
        <v>2994</v>
      </c>
      <c r="D4802" s="38">
        <v>78</v>
      </c>
      <c r="E4802" s="38">
        <v>14.6206599861996</v>
      </c>
      <c r="F4802">
        <v>49.32</v>
      </c>
      <c r="G4802">
        <v>29.66</v>
      </c>
      <c r="H4802">
        <v>55.56</v>
      </c>
      <c r="I4802" s="7">
        <v>33.479999999999997</v>
      </c>
      <c r="J4802" s="40">
        <f t="shared" si="222"/>
        <v>0.88701707097933524</v>
      </c>
      <c r="K4802" s="40">
        <f t="shared" si="223"/>
        <v>47.006308772765152</v>
      </c>
      <c r="L4802" s="40">
        <f t="shared" si="224"/>
        <v>52.993691227234841</v>
      </c>
    </row>
    <row r="4803" spans="1:12" x14ac:dyDescent="0.2">
      <c r="A4803" s="28" t="s">
        <v>445</v>
      </c>
      <c r="B4803" s="7" t="s">
        <v>446</v>
      </c>
      <c r="C4803" s="38" t="s">
        <v>447</v>
      </c>
      <c r="D4803" s="38">
        <v>191</v>
      </c>
      <c r="E4803" s="38">
        <v>14.592998554924399</v>
      </c>
      <c r="F4803">
        <v>2.94</v>
      </c>
      <c r="G4803">
        <v>4.7</v>
      </c>
      <c r="H4803">
        <v>71.98</v>
      </c>
      <c r="I4803" s="7">
        <v>89.95</v>
      </c>
      <c r="J4803" s="40">
        <f t="shared" si="222"/>
        <v>4.7180880627431608E-2</v>
      </c>
      <c r="K4803" s="40">
        <f t="shared" si="223"/>
        <v>4.5055139470425196</v>
      </c>
      <c r="L4803" s="40">
        <f t="shared" si="224"/>
        <v>95.494486052957484</v>
      </c>
    </row>
    <row r="4804" spans="1:12" x14ac:dyDescent="0.2">
      <c r="A4804" s="28" t="s">
        <v>1966</v>
      </c>
      <c r="B4804" s="7" t="s">
        <v>1967</v>
      </c>
      <c r="C4804" s="38" t="s">
        <v>1968</v>
      </c>
      <c r="D4804" s="38">
        <v>196</v>
      </c>
      <c r="E4804" s="38">
        <v>14.563100130419899</v>
      </c>
      <c r="F4804">
        <v>41.92</v>
      </c>
      <c r="G4804">
        <v>3.68</v>
      </c>
      <c r="H4804">
        <v>45.3</v>
      </c>
      <c r="I4804" s="7">
        <v>29.8</v>
      </c>
      <c r="J4804" s="40">
        <f t="shared" si="222"/>
        <v>0.60719041278295616</v>
      </c>
      <c r="K4804" s="40">
        <f t="shared" si="223"/>
        <v>37.779618889809448</v>
      </c>
      <c r="L4804" s="40">
        <f t="shared" si="224"/>
        <v>62.220381110190544</v>
      </c>
    </row>
    <row r="4805" spans="1:12" x14ac:dyDescent="0.2">
      <c r="A4805" s="28" t="s">
        <v>1405</v>
      </c>
      <c r="B4805" s="7" t="s">
        <v>1406</v>
      </c>
      <c r="C4805" s="38" t="s">
        <v>1407</v>
      </c>
      <c r="D4805" s="38">
        <v>46</v>
      </c>
      <c r="E4805" s="38">
        <v>14.560988128934</v>
      </c>
      <c r="F4805">
        <v>4.62</v>
      </c>
      <c r="G4805">
        <v>27.07</v>
      </c>
      <c r="H4805">
        <v>26.73</v>
      </c>
      <c r="I4805" s="7">
        <v>32.65</v>
      </c>
      <c r="J4805" s="40">
        <f t="shared" si="222"/>
        <v>0.53368137420006745</v>
      </c>
      <c r="K4805" s="40">
        <f t="shared" si="223"/>
        <v>34.797408586801367</v>
      </c>
      <c r="L4805" s="40">
        <f t="shared" si="224"/>
        <v>65.202591413198647</v>
      </c>
    </row>
    <row r="4806" spans="1:12" x14ac:dyDescent="0.2">
      <c r="A4806" s="31" t="s">
        <v>2542</v>
      </c>
      <c r="B4806" s="7" t="s">
        <v>2543</v>
      </c>
      <c r="C4806" s="38" t="s">
        <v>2544</v>
      </c>
      <c r="D4806" s="38">
        <v>30</v>
      </c>
      <c r="E4806" s="38">
        <v>14.5575496876915</v>
      </c>
      <c r="F4806">
        <v>93.61</v>
      </c>
      <c r="G4806">
        <v>6.02</v>
      </c>
      <c r="H4806">
        <v>4.53</v>
      </c>
      <c r="I4806" s="7">
        <v>1.23</v>
      </c>
      <c r="J4806" s="40">
        <f t="shared" si="222"/>
        <v>17.296875</v>
      </c>
      <c r="K4806" s="40">
        <f t="shared" si="223"/>
        <v>94.534585824081972</v>
      </c>
      <c r="L4806" s="40">
        <f t="shared" si="224"/>
        <v>5.4654141759180188</v>
      </c>
    </row>
    <row r="4807" spans="1:12" x14ac:dyDescent="0.2">
      <c r="A4807" s="28" t="s">
        <v>3256</v>
      </c>
      <c r="B4807" s="7" t="s">
        <v>3257</v>
      </c>
      <c r="C4807" s="38" t="s">
        <v>3258</v>
      </c>
      <c r="D4807" s="38">
        <v>156</v>
      </c>
      <c r="E4807" s="38">
        <v>14.539847855463901</v>
      </c>
      <c r="F4807">
        <v>8.3699999999999992</v>
      </c>
      <c r="G4807">
        <v>25.65</v>
      </c>
      <c r="H4807">
        <v>74.28</v>
      </c>
      <c r="I4807" s="7">
        <v>14.64</v>
      </c>
      <c r="J4807" s="40">
        <f t="shared" si="222"/>
        <v>0.38259109311740885</v>
      </c>
      <c r="K4807" s="40">
        <f t="shared" si="223"/>
        <v>27.672035139092237</v>
      </c>
      <c r="L4807" s="40">
        <f t="shared" si="224"/>
        <v>72.32796486090777</v>
      </c>
    </row>
    <row r="4808" spans="1:12" x14ac:dyDescent="0.2">
      <c r="A4808" s="28" t="s">
        <v>3046</v>
      </c>
      <c r="B4808" s="7" t="s">
        <v>3047</v>
      </c>
      <c r="C4808" s="38" t="s">
        <v>3048</v>
      </c>
      <c r="D4808" s="38">
        <v>753</v>
      </c>
      <c r="E4808" s="38">
        <v>14.538750750841601</v>
      </c>
      <c r="F4808">
        <v>64.27</v>
      </c>
      <c r="G4808">
        <v>51.88</v>
      </c>
      <c r="H4808">
        <v>5.08</v>
      </c>
      <c r="I4808" s="7">
        <v>9.57</v>
      </c>
      <c r="J4808" s="40">
        <f t="shared" si="222"/>
        <v>7.928327645051195</v>
      </c>
      <c r="K4808" s="40">
        <f t="shared" si="223"/>
        <v>88.799694189602434</v>
      </c>
      <c r="L4808" s="40">
        <f t="shared" si="224"/>
        <v>11.200305810397552</v>
      </c>
    </row>
    <row r="4809" spans="1:12" x14ac:dyDescent="0.2">
      <c r="A4809" s="28" t="s">
        <v>2821</v>
      </c>
      <c r="B4809" s="7" t="s">
        <v>2822</v>
      </c>
      <c r="C4809" s="38" t="s">
        <v>2823</v>
      </c>
      <c r="D4809" s="38">
        <v>108</v>
      </c>
      <c r="E4809" s="38">
        <v>14.536273613648399</v>
      </c>
      <c r="F4809">
        <v>2312.52</v>
      </c>
      <c r="G4809">
        <v>1166.93</v>
      </c>
      <c r="H4809">
        <v>2895.6</v>
      </c>
      <c r="I4809" s="7">
        <v>668.59</v>
      </c>
      <c r="J4809" s="40">
        <f t="shared" si="222"/>
        <v>0.97622461204369004</v>
      </c>
      <c r="K4809" s="40">
        <f t="shared" si="223"/>
        <v>49.39846443032296</v>
      </c>
      <c r="L4809" s="40">
        <f t="shared" si="224"/>
        <v>50.601535569677047</v>
      </c>
    </row>
    <row r="4810" spans="1:12" x14ac:dyDescent="0.2">
      <c r="A4810" s="28" t="s">
        <v>2728</v>
      </c>
      <c r="B4810" s="7" t="s">
        <v>2729</v>
      </c>
      <c r="C4810" s="38" t="s">
        <v>2730</v>
      </c>
      <c r="D4810" s="38">
        <v>34</v>
      </c>
      <c r="E4810" s="38">
        <v>14.5355760883703</v>
      </c>
      <c r="F4810">
        <v>13.88</v>
      </c>
      <c r="G4810">
        <v>18.66</v>
      </c>
      <c r="H4810">
        <v>32.32</v>
      </c>
      <c r="I4810" s="7">
        <v>25.76</v>
      </c>
      <c r="J4810" s="40">
        <f t="shared" si="222"/>
        <v>0.56026170798898067</v>
      </c>
      <c r="K4810" s="40">
        <f t="shared" si="223"/>
        <v>35.908188037960713</v>
      </c>
      <c r="L4810" s="40">
        <f t="shared" si="224"/>
        <v>64.091811962039287</v>
      </c>
    </row>
    <row r="4811" spans="1:12" x14ac:dyDescent="0.2">
      <c r="A4811" s="28" t="s">
        <v>2938</v>
      </c>
      <c r="B4811" s="7" t="s">
        <v>2939</v>
      </c>
      <c r="C4811" s="38" t="s">
        <v>2940</v>
      </c>
      <c r="D4811" s="38">
        <v>84</v>
      </c>
      <c r="E4811" s="38">
        <v>14.5067419454702</v>
      </c>
      <c r="F4811">
        <v>96.62</v>
      </c>
      <c r="G4811">
        <v>21.08</v>
      </c>
      <c r="H4811">
        <v>92.81</v>
      </c>
      <c r="I4811" s="7">
        <v>26.91</v>
      </c>
      <c r="J4811" s="40">
        <f t="shared" ref="J4811:J4874" si="225">(F4811+G4811)/(H4811+I4811)</f>
        <v>0.98312729702639501</v>
      </c>
      <c r="K4811" s="40">
        <f t="shared" si="223"/>
        <v>49.574593547300147</v>
      </c>
      <c r="L4811" s="40">
        <f t="shared" si="224"/>
        <v>50.42540645269986</v>
      </c>
    </row>
    <row r="4812" spans="1:12" x14ac:dyDescent="0.2">
      <c r="A4812" s="28" t="s">
        <v>3442</v>
      </c>
      <c r="B4812" s="7" t="s">
        <v>3443</v>
      </c>
      <c r="C4812" s="38" t="s">
        <v>3444</v>
      </c>
      <c r="D4812" s="38">
        <v>12</v>
      </c>
      <c r="E4812" s="38">
        <v>14.4952661981927</v>
      </c>
      <c r="F4812">
        <v>21.97</v>
      </c>
      <c r="G4812">
        <v>35.19</v>
      </c>
      <c r="H4812">
        <v>107.77</v>
      </c>
      <c r="I4812" s="7">
        <v>113.85</v>
      </c>
      <c r="J4812" s="40">
        <f t="shared" si="225"/>
        <v>0.25791896038263695</v>
      </c>
      <c r="K4812" s="40">
        <f t="shared" ref="K4812:K4875" si="226">SUM(F4812:G4812)/SUM(F4812:I4812)*100</f>
        <v>20.503622928474066</v>
      </c>
      <c r="L4812" s="40">
        <f t="shared" ref="L4812:L4875" si="227">SUM(H4812:I4812)/SUM(F4812:I4812)*100</f>
        <v>79.496377071525941</v>
      </c>
    </row>
    <row r="4813" spans="1:12" x14ac:dyDescent="0.2">
      <c r="A4813" s="28" t="s">
        <v>3271</v>
      </c>
      <c r="B4813" s="7" t="s">
        <v>3272</v>
      </c>
      <c r="C4813" s="38" t="s">
        <v>3273</v>
      </c>
      <c r="D4813" s="38">
        <v>93</v>
      </c>
      <c r="E4813" s="38">
        <v>14.4909743684352</v>
      </c>
      <c r="F4813">
        <v>19.63</v>
      </c>
      <c r="G4813">
        <v>0</v>
      </c>
      <c r="H4813">
        <v>37.58</v>
      </c>
      <c r="I4813" s="7">
        <v>73.75</v>
      </c>
      <c r="J4813" s="40">
        <f t="shared" si="225"/>
        <v>0.17632264439055062</v>
      </c>
      <c r="K4813" s="40">
        <f t="shared" si="226"/>
        <v>14.989309712889435</v>
      </c>
      <c r="L4813" s="40">
        <f t="shared" si="227"/>
        <v>85.010690287110577</v>
      </c>
    </row>
    <row r="4814" spans="1:12" x14ac:dyDescent="0.2">
      <c r="A4814" s="28" t="s">
        <v>2386</v>
      </c>
      <c r="B4814" s="7" t="s">
        <v>2387</v>
      </c>
      <c r="C4814" s="38" t="s">
        <v>2388</v>
      </c>
      <c r="D4814" s="38">
        <v>31</v>
      </c>
      <c r="E4814" s="38">
        <v>14.4870778713466</v>
      </c>
      <c r="F4814">
        <v>0</v>
      </c>
      <c r="G4814">
        <v>37.67</v>
      </c>
      <c r="H4814">
        <v>12.43</v>
      </c>
      <c r="I4814" s="7">
        <v>89.43</v>
      </c>
      <c r="J4814" s="40">
        <f t="shared" si="225"/>
        <v>0.36982132338503826</v>
      </c>
      <c r="K4814" s="40">
        <f t="shared" si="226"/>
        <v>26.997778255572278</v>
      </c>
      <c r="L4814" s="40">
        <f t="shared" si="227"/>
        <v>73.002221744427729</v>
      </c>
    </row>
    <row r="4815" spans="1:12" x14ac:dyDescent="0.2">
      <c r="A4815" s="28" t="s">
        <v>3127</v>
      </c>
      <c r="B4815" s="7" t="s">
        <v>3128</v>
      </c>
      <c r="C4815" s="38" t="s">
        <v>3129</v>
      </c>
      <c r="D4815" s="38">
        <v>27</v>
      </c>
      <c r="E4815" s="38">
        <v>14.4631457850403</v>
      </c>
      <c r="F4815">
        <v>73.47</v>
      </c>
      <c r="G4815">
        <v>61.32</v>
      </c>
      <c r="H4815">
        <v>13.88</v>
      </c>
      <c r="I4815" s="7">
        <v>25.26</v>
      </c>
      <c r="J4815" s="40">
        <f t="shared" si="225"/>
        <v>3.4437915176290237</v>
      </c>
      <c r="K4815" s="40">
        <f t="shared" si="226"/>
        <v>77.496694072327955</v>
      </c>
      <c r="L4815" s="40">
        <f t="shared" si="227"/>
        <v>22.503305927672056</v>
      </c>
    </row>
    <row r="4816" spans="1:12" x14ac:dyDescent="0.2">
      <c r="A4816" s="28" t="s">
        <v>3268</v>
      </c>
      <c r="B4816" s="7" t="s">
        <v>3269</v>
      </c>
      <c r="C4816" s="38" t="s">
        <v>3270</v>
      </c>
      <c r="D4816" s="38">
        <v>107</v>
      </c>
      <c r="E4816" s="38">
        <v>14.459138093163901</v>
      </c>
      <c r="F4816">
        <v>45.65</v>
      </c>
      <c r="G4816">
        <v>84.08</v>
      </c>
      <c r="H4816">
        <v>47.2</v>
      </c>
      <c r="I4816" s="7">
        <v>68.34</v>
      </c>
      <c r="J4816" s="40">
        <f t="shared" si="225"/>
        <v>1.1228146096589924</v>
      </c>
      <c r="K4816" s="40">
        <f t="shared" si="226"/>
        <v>52.892730460309046</v>
      </c>
      <c r="L4816" s="40">
        <f t="shared" si="227"/>
        <v>47.107269539690954</v>
      </c>
    </row>
    <row r="4817" spans="1:12" x14ac:dyDescent="0.2">
      <c r="A4817" s="28" t="s">
        <v>3046</v>
      </c>
      <c r="B4817" s="7" t="s">
        <v>3047</v>
      </c>
      <c r="C4817" s="38" t="s">
        <v>3048</v>
      </c>
      <c r="D4817" s="38">
        <v>746</v>
      </c>
      <c r="E4817" s="38">
        <v>14.4493135302666</v>
      </c>
      <c r="F4817">
        <v>36.67</v>
      </c>
      <c r="G4817">
        <v>62.52</v>
      </c>
      <c r="H4817">
        <v>51.68</v>
      </c>
      <c r="I4817" s="7">
        <v>24.23</v>
      </c>
      <c r="J4817" s="40">
        <f t="shared" si="225"/>
        <v>1.3066789619285997</v>
      </c>
      <c r="K4817" s="40">
        <f t="shared" si="226"/>
        <v>56.647629925756718</v>
      </c>
      <c r="L4817" s="40">
        <f t="shared" si="227"/>
        <v>43.352370074243289</v>
      </c>
    </row>
    <row r="4818" spans="1:12" x14ac:dyDescent="0.2">
      <c r="A4818" s="28" t="s">
        <v>2731</v>
      </c>
      <c r="B4818" s="7" t="s">
        <v>2732</v>
      </c>
      <c r="C4818" s="38" t="s">
        <v>2733</v>
      </c>
      <c r="D4818" s="38">
        <v>199</v>
      </c>
      <c r="E4818" s="38">
        <v>14.441139400959001</v>
      </c>
      <c r="F4818">
        <v>83.13</v>
      </c>
      <c r="G4818">
        <v>12.01</v>
      </c>
      <c r="H4818">
        <v>17.88</v>
      </c>
      <c r="I4818" s="7">
        <v>16.93</v>
      </c>
      <c r="J4818" s="40">
        <f t="shared" si="225"/>
        <v>2.7331226659006029</v>
      </c>
      <c r="K4818" s="40">
        <f t="shared" si="226"/>
        <v>73.212774143901498</v>
      </c>
      <c r="L4818" s="40">
        <f t="shared" si="227"/>
        <v>26.787225856098502</v>
      </c>
    </row>
    <row r="4819" spans="1:12" x14ac:dyDescent="0.2">
      <c r="A4819" s="28" t="s">
        <v>3112</v>
      </c>
      <c r="B4819" s="7" t="s">
        <v>3113</v>
      </c>
      <c r="C4819" s="38" t="s">
        <v>3114</v>
      </c>
      <c r="D4819" s="38">
        <v>145</v>
      </c>
      <c r="E4819" s="38">
        <v>14.434525214207699</v>
      </c>
      <c r="F4819">
        <v>62.32</v>
      </c>
      <c r="G4819">
        <v>22.44</v>
      </c>
      <c r="H4819">
        <v>33.75</v>
      </c>
      <c r="I4819" s="7">
        <v>3.37</v>
      </c>
      <c r="J4819" s="40">
        <f t="shared" si="225"/>
        <v>2.2834051724137936</v>
      </c>
      <c r="K4819" s="40">
        <f t="shared" si="226"/>
        <v>69.543813587134878</v>
      </c>
      <c r="L4819" s="40">
        <f t="shared" si="227"/>
        <v>30.456186412865112</v>
      </c>
    </row>
    <row r="4820" spans="1:12" x14ac:dyDescent="0.2">
      <c r="A4820" s="28" t="s">
        <v>1126</v>
      </c>
      <c r="B4820" s="7" t="s">
        <v>1127</v>
      </c>
      <c r="C4820" s="38" t="s">
        <v>1128</v>
      </c>
      <c r="D4820" s="38">
        <v>48</v>
      </c>
      <c r="E4820" s="38">
        <v>14.4226786366724</v>
      </c>
      <c r="F4820">
        <v>368.5</v>
      </c>
      <c r="G4820">
        <v>1901.3</v>
      </c>
      <c r="H4820">
        <v>114.21</v>
      </c>
      <c r="I4820" s="7">
        <v>242.31</v>
      </c>
      <c r="J4820" s="40">
        <f t="shared" si="225"/>
        <v>6.366543251430496</v>
      </c>
      <c r="K4820" s="40">
        <f t="shared" si="226"/>
        <v>86.425111943708316</v>
      </c>
      <c r="L4820" s="40">
        <f t="shared" si="227"/>
        <v>13.574888056291693</v>
      </c>
    </row>
    <row r="4821" spans="1:12" x14ac:dyDescent="0.2">
      <c r="A4821" s="28" t="s">
        <v>2359</v>
      </c>
      <c r="B4821" s="7" t="s">
        <v>2360</v>
      </c>
      <c r="C4821" s="38" t="s">
        <v>2361</v>
      </c>
      <c r="D4821" s="38">
        <v>109</v>
      </c>
      <c r="E4821" s="38">
        <v>14.4183794375229</v>
      </c>
      <c r="F4821">
        <v>12.47</v>
      </c>
      <c r="G4821">
        <v>8.83</v>
      </c>
      <c r="H4821">
        <v>368.29</v>
      </c>
      <c r="I4821" s="7">
        <v>189.26</v>
      </c>
      <c r="J4821" s="40">
        <f t="shared" si="225"/>
        <v>3.8202851762173799E-2</v>
      </c>
      <c r="K4821" s="40">
        <f t="shared" si="226"/>
        <v>3.6797097693703034</v>
      </c>
      <c r="L4821" s="40">
        <f t="shared" si="227"/>
        <v>96.320290230629695</v>
      </c>
    </row>
    <row r="4822" spans="1:12" x14ac:dyDescent="0.2">
      <c r="A4822" s="28" t="s">
        <v>2986</v>
      </c>
      <c r="B4822" s="7" t="s">
        <v>2987</v>
      </c>
      <c r="C4822" s="38" t="s">
        <v>2988</v>
      </c>
      <c r="D4822" s="38">
        <v>71</v>
      </c>
      <c r="E4822" s="38">
        <v>14.4045742728139</v>
      </c>
      <c r="F4822">
        <v>123.53</v>
      </c>
      <c r="G4822">
        <v>33.39</v>
      </c>
      <c r="H4822">
        <v>37.47</v>
      </c>
      <c r="I4822" s="7">
        <v>3.68</v>
      </c>
      <c r="J4822" s="40">
        <f t="shared" si="225"/>
        <v>3.8133657351154318</v>
      </c>
      <c r="K4822" s="40">
        <f t="shared" si="226"/>
        <v>79.224516585045691</v>
      </c>
      <c r="L4822" s="40">
        <f t="shared" si="227"/>
        <v>20.775483414954309</v>
      </c>
    </row>
    <row r="4823" spans="1:12" x14ac:dyDescent="0.2">
      <c r="A4823" s="28" t="s">
        <v>2470</v>
      </c>
      <c r="B4823" s="7" t="s">
        <v>2471</v>
      </c>
      <c r="C4823" s="38" t="s">
        <v>2472</v>
      </c>
      <c r="D4823" s="38">
        <v>53</v>
      </c>
      <c r="E4823" s="38">
        <v>14.4015212937169</v>
      </c>
      <c r="F4823">
        <v>886.87</v>
      </c>
      <c r="G4823">
        <v>917.41</v>
      </c>
      <c r="H4823">
        <v>501.67</v>
      </c>
      <c r="I4823" s="7">
        <v>119.3</v>
      </c>
      <c r="J4823" s="40">
        <f t="shared" si="225"/>
        <v>2.9055832004766735</v>
      </c>
      <c r="K4823" s="40">
        <f t="shared" si="226"/>
        <v>74.395629316565305</v>
      </c>
      <c r="L4823" s="40">
        <f t="shared" si="227"/>
        <v>25.604370683434695</v>
      </c>
    </row>
    <row r="4824" spans="1:12" x14ac:dyDescent="0.2">
      <c r="A4824" s="28" t="s">
        <v>985</v>
      </c>
      <c r="B4824" s="7" t="s">
        <v>986</v>
      </c>
      <c r="C4824" s="38" t="s">
        <v>987</v>
      </c>
      <c r="D4824" s="38">
        <v>603</v>
      </c>
      <c r="E4824" s="38">
        <v>14.390085478844499</v>
      </c>
      <c r="F4824">
        <v>25.13</v>
      </c>
      <c r="G4824">
        <v>34.42</v>
      </c>
      <c r="H4824">
        <v>9.59</v>
      </c>
      <c r="I4824" s="7">
        <v>61.51</v>
      </c>
      <c r="J4824" s="40">
        <f t="shared" si="225"/>
        <v>0.83755274261603374</v>
      </c>
      <c r="K4824" s="40">
        <f t="shared" si="226"/>
        <v>45.579793340987365</v>
      </c>
      <c r="L4824" s="40">
        <f t="shared" si="227"/>
        <v>54.420206659012628</v>
      </c>
    </row>
    <row r="4825" spans="1:12" x14ac:dyDescent="0.2">
      <c r="A4825" s="28" t="s">
        <v>2725</v>
      </c>
      <c r="B4825" s="7" t="s">
        <v>2726</v>
      </c>
      <c r="C4825" s="38" t="s">
        <v>2727</v>
      </c>
      <c r="D4825" s="38">
        <v>48</v>
      </c>
      <c r="E4825" s="38">
        <v>14.3860423058048</v>
      </c>
      <c r="F4825">
        <v>382.46</v>
      </c>
      <c r="G4825">
        <v>1966.37</v>
      </c>
      <c r="H4825">
        <v>115.13</v>
      </c>
      <c r="I4825" s="7">
        <v>266.92</v>
      </c>
      <c r="J4825" s="40">
        <f t="shared" si="225"/>
        <v>6.1479649260567983</v>
      </c>
      <c r="K4825" s="40">
        <f t="shared" si="226"/>
        <v>86.010004101242089</v>
      </c>
      <c r="L4825" s="40">
        <f t="shared" si="227"/>
        <v>13.989995898757909</v>
      </c>
    </row>
    <row r="4826" spans="1:12" x14ac:dyDescent="0.2">
      <c r="A4826" s="28" t="s">
        <v>2872</v>
      </c>
      <c r="B4826" s="7" t="s">
        <v>2873</v>
      </c>
      <c r="C4826" s="38" t="s">
        <v>2874</v>
      </c>
      <c r="D4826" s="38">
        <v>191</v>
      </c>
      <c r="E4826" s="38">
        <v>14.3836113531076</v>
      </c>
      <c r="F4826">
        <v>29.82</v>
      </c>
      <c r="G4826">
        <v>4.91</v>
      </c>
      <c r="H4826">
        <v>79.09</v>
      </c>
      <c r="I4826" s="7">
        <v>38.18</v>
      </c>
      <c r="J4826" s="40">
        <f t="shared" si="225"/>
        <v>0.29615417412808048</v>
      </c>
      <c r="K4826" s="40">
        <f t="shared" si="226"/>
        <v>22.848684210526319</v>
      </c>
      <c r="L4826" s="40">
        <f t="shared" si="227"/>
        <v>77.151315789473699</v>
      </c>
    </row>
    <row r="4827" spans="1:12" x14ac:dyDescent="0.2">
      <c r="A4827" s="28" t="s">
        <v>1288</v>
      </c>
      <c r="B4827" s="7" t="s">
        <v>1289</v>
      </c>
      <c r="C4827" s="38" t="s">
        <v>1290</v>
      </c>
      <c r="D4827" s="38">
        <v>41</v>
      </c>
      <c r="E4827" s="38">
        <v>14.366178037894301</v>
      </c>
      <c r="F4827">
        <v>0</v>
      </c>
      <c r="G4827">
        <v>0</v>
      </c>
      <c r="H4827">
        <v>44.5</v>
      </c>
      <c r="I4827" s="7">
        <v>90.08</v>
      </c>
      <c r="J4827" s="40">
        <f t="shared" si="225"/>
        <v>0</v>
      </c>
      <c r="K4827" s="40">
        <f t="shared" si="226"/>
        <v>0</v>
      </c>
      <c r="L4827" s="40">
        <f t="shared" si="227"/>
        <v>100</v>
      </c>
    </row>
    <row r="4828" spans="1:12" x14ac:dyDescent="0.2">
      <c r="A4828" s="28" t="s">
        <v>3118</v>
      </c>
      <c r="B4828" s="7" t="s">
        <v>3119</v>
      </c>
      <c r="C4828" s="38" t="s">
        <v>3120</v>
      </c>
      <c r="D4828" s="38">
        <v>82</v>
      </c>
      <c r="E4828" s="38">
        <v>14.364622917094501</v>
      </c>
      <c r="F4828">
        <v>23.15</v>
      </c>
      <c r="G4828">
        <v>27.69</v>
      </c>
      <c r="H4828">
        <v>16.43</v>
      </c>
      <c r="I4828" s="7">
        <v>13.78</v>
      </c>
      <c r="J4828" s="40">
        <f t="shared" si="225"/>
        <v>1.6828864614366104</v>
      </c>
      <c r="K4828" s="40">
        <f t="shared" si="226"/>
        <v>62.726711906230712</v>
      </c>
      <c r="L4828" s="40">
        <f t="shared" si="227"/>
        <v>37.273288093769274</v>
      </c>
    </row>
    <row r="4829" spans="1:12" x14ac:dyDescent="0.2">
      <c r="A4829" s="28" t="s">
        <v>2376</v>
      </c>
      <c r="B4829" s="7" t="s">
        <v>2377</v>
      </c>
      <c r="C4829" s="38" t="s">
        <v>2378</v>
      </c>
      <c r="D4829" s="38">
        <v>108</v>
      </c>
      <c r="E4829" s="38">
        <v>14.362155804421</v>
      </c>
      <c r="F4829">
        <v>46.15</v>
      </c>
      <c r="G4829">
        <v>12.89</v>
      </c>
      <c r="H4829">
        <v>1.1200000000000001</v>
      </c>
      <c r="I4829" s="7">
        <v>3.47</v>
      </c>
      <c r="J4829" s="40">
        <f t="shared" si="225"/>
        <v>12.862745098039216</v>
      </c>
      <c r="K4829" s="40">
        <f t="shared" si="226"/>
        <v>92.7864214992928</v>
      </c>
      <c r="L4829" s="40">
        <f t="shared" si="227"/>
        <v>7.2135785007072144</v>
      </c>
    </row>
    <row r="4830" spans="1:12" x14ac:dyDescent="0.2">
      <c r="A4830" s="28" t="s">
        <v>3220</v>
      </c>
      <c r="B4830" s="7" t="s">
        <v>3221</v>
      </c>
      <c r="C4830" s="38" t="s">
        <v>3222</v>
      </c>
      <c r="D4830" s="38">
        <v>111</v>
      </c>
      <c r="E4830" s="38">
        <v>14.360548996235</v>
      </c>
      <c r="F4830">
        <v>49.3</v>
      </c>
      <c r="G4830">
        <v>47.31</v>
      </c>
      <c r="H4830">
        <v>17.38</v>
      </c>
      <c r="I4830" s="7">
        <v>11.94</v>
      </c>
      <c r="J4830" s="40">
        <f t="shared" si="225"/>
        <v>3.2950204638472034</v>
      </c>
      <c r="K4830" s="40">
        <f t="shared" si="226"/>
        <v>76.717223854522359</v>
      </c>
      <c r="L4830" s="40">
        <f t="shared" si="227"/>
        <v>23.282776145477648</v>
      </c>
    </row>
    <row r="4831" spans="1:12" x14ac:dyDescent="0.2">
      <c r="A4831" s="28" t="s">
        <v>3364</v>
      </c>
      <c r="B4831" s="7" t="s">
        <v>3365</v>
      </c>
      <c r="C4831" s="38" t="s">
        <v>3366</v>
      </c>
      <c r="D4831" s="38">
        <v>61</v>
      </c>
      <c r="E4831" s="38">
        <v>14.3459140550817</v>
      </c>
      <c r="F4831">
        <v>31.16</v>
      </c>
      <c r="G4831">
        <v>26.35</v>
      </c>
      <c r="H4831">
        <v>33.5</v>
      </c>
      <c r="I4831" s="7">
        <v>10.8</v>
      </c>
      <c r="J4831" s="40">
        <f t="shared" si="225"/>
        <v>1.2981941309255081</v>
      </c>
      <c r="K4831" s="40">
        <f t="shared" si="226"/>
        <v>56.487574894411161</v>
      </c>
      <c r="L4831" s="40">
        <f t="shared" si="227"/>
        <v>43.512425105588839</v>
      </c>
    </row>
    <row r="4832" spans="1:12" x14ac:dyDescent="0.2">
      <c r="A4832" s="31" t="s">
        <v>2362</v>
      </c>
      <c r="B4832" s="7" t="s">
        <v>2363</v>
      </c>
      <c r="C4832" s="38" t="s">
        <v>2364</v>
      </c>
      <c r="D4832" s="38">
        <v>79</v>
      </c>
      <c r="E4832" s="38">
        <v>14.3352711741743</v>
      </c>
      <c r="F4832">
        <v>44.93</v>
      </c>
      <c r="G4832">
        <v>149.97</v>
      </c>
      <c r="H4832">
        <v>0</v>
      </c>
      <c r="I4832" s="7">
        <v>4.7</v>
      </c>
      <c r="J4832" s="40">
        <f t="shared" si="225"/>
        <v>41.468085106382979</v>
      </c>
      <c r="K4832" s="40">
        <f t="shared" si="226"/>
        <v>97.645290581162328</v>
      </c>
      <c r="L4832" s="40">
        <f t="shared" si="227"/>
        <v>2.3547094188376758</v>
      </c>
    </row>
    <row r="4833" spans="1:12" x14ac:dyDescent="0.2">
      <c r="A4833" s="28" t="s">
        <v>3448</v>
      </c>
      <c r="B4833" s="7" t="s">
        <v>3449</v>
      </c>
      <c r="C4833" s="38" t="s">
        <v>3450</v>
      </c>
      <c r="D4833" s="38">
        <v>63</v>
      </c>
      <c r="E4833" s="38">
        <v>14.3324038766391</v>
      </c>
      <c r="F4833">
        <v>27.99</v>
      </c>
      <c r="G4833">
        <v>72.11</v>
      </c>
      <c r="H4833">
        <v>1.23</v>
      </c>
      <c r="I4833" s="7">
        <v>2.2400000000000002</v>
      </c>
      <c r="J4833" s="40">
        <f t="shared" si="225"/>
        <v>28.847262247838614</v>
      </c>
      <c r="K4833" s="40">
        <f t="shared" si="226"/>
        <v>96.649608960123587</v>
      </c>
      <c r="L4833" s="40">
        <f t="shared" si="227"/>
        <v>3.3503910398764125</v>
      </c>
    </row>
    <row r="4834" spans="1:12" x14ac:dyDescent="0.2">
      <c r="A4834" s="28" t="s">
        <v>2008</v>
      </c>
      <c r="B4834" s="7" t="s">
        <v>2009</v>
      </c>
      <c r="C4834" s="38" t="s">
        <v>2010</v>
      </c>
      <c r="D4834" s="38">
        <v>78</v>
      </c>
      <c r="E4834" s="38">
        <v>14.331387054026401</v>
      </c>
      <c r="F4834">
        <v>0</v>
      </c>
      <c r="G4834">
        <v>33.909999999999997</v>
      </c>
      <c r="H4834">
        <v>2.35</v>
      </c>
      <c r="I4834" s="7">
        <v>42.35</v>
      </c>
      <c r="J4834" s="40">
        <f t="shared" si="225"/>
        <v>0.75861297539149875</v>
      </c>
      <c r="K4834" s="40">
        <f t="shared" si="226"/>
        <v>43.137005470041977</v>
      </c>
      <c r="L4834" s="40">
        <f t="shared" si="227"/>
        <v>56.862994529958023</v>
      </c>
    </row>
    <row r="4835" spans="1:12" x14ac:dyDescent="0.2">
      <c r="A4835" s="31" t="s">
        <v>1792</v>
      </c>
      <c r="B4835" s="7" t="s">
        <v>1793</v>
      </c>
      <c r="C4835" s="38" t="s">
        <v>1794</v>
      </c>
      <c r="D4835" s="38">
        <v>113</v>
      </c>
      <c r="E4835" s="38">
        <v>14.3293458093415</v>
      </c>
      <c r="F4835">
        <v>116.69</v>
      </c>
      <c r="G4835">
        <v>38.67</v>
      </c>
      <c r="H4835">
        <v>116.64</v>
      </c>
      <c r="I4835" s="7">
        <v>104.18</v>
      </c>
      <c r="J4835" s="40">
        <f t="shared" si="225"/>
        <v>0.70355946019382309</v>
      </c>
      <c r="K4835" s="40">
        <f t="shared" si="226"/>
        <v>41.299377957360839</v>
      </c>
      <c r="L4835" s="40">
        <f t="shared" si="227"/>
        <v>58.700622042639161</v>
      </c>
    </row>
    <row r="4836" spans="1:12" x14ac:dyDescent="0.2">
      <c r="A4836" s="28" t="s">
        <v>2227</v>
      </c>
      <c r="B4836" s="7" t="s">
        <v>2228</v>
      </c>
      <c r="C4836" s="38" t="s">
        <v>2229</v>
      </c>
      <c r="D4836" s="38">
        <v>53</v>
      </c>
      <c r="E4836" s="38">
        <v>14.326932307633699</v>
      </c>
      <c r="F4836">
        <v>0</v>
      </c>
      <c r="G4836">
        <v>4.62</v>
      </c>
      <c r="H4836">
        <v>75.11</v>
      </c>
      <c r="I4836" s="7">
        <v>35.67</v>
      </c>
      <c r="J4836" s="40">
        <f t="shared" si="225"/>
        <v>4.1704278750677018E-2</v>
      </c>
      <c r="K4836" s="40">
        <f t="shared" si="226"/>
        <v>4.0034662045060658</v>
      </c>
      <c r="L4836" s="40">
        <f t="shared" si="227"/>
        <v>95.996533795493932</v>
      </c>
    </row>
    <row r="4837" spans="1:12" x14ac:dyDescent="0.2">
      <c r="A4837" s="28" t="s">
        <v>2008</v>
      </c>
      <c r="B4837" s="7" t="s">
        <v>2009</v>
      </c>
      <c r="C4837" s="38" t="s">
        <v>2010</v>
      </c>
      <c r="D4837" s="38">
        <v>85</v>
      </c>
      <c r="E4837" s="38">
        <v>14.3233097822191</v>
      </c>
      <c r="F4837">
        <v>24.52</v>
      </c>
      <c r="G4837">
        <v>28.36</v>
      </c>
      <c r="H4837">
        <v>17.62</v>
      </c>
      <c r="I4837" s="7">
        <v>6.84</v>
      </c>
      <c r="J4837" s="40">
        <f t="shared" si="225"/>
        <v>2.1618969746524934</v>
      </c>
      <c r="K4837" s="40">
        <f t="shared" si="226"/>
        <v>68.373416084820263</v>
      </c>
      <c r="L4837" s="40">
        <f t="shared" si="227"/>
        <v>31.626583915179722</v>
      </c>
    </row>
    <row r="4838" spans="1:12" x14ac:dyDescent="0.2">
      <c r="A4838" s="28" t="s">
        <v>3223</v>
      </c>
      <c r="B4838" s="7" t="s">
        <v>3224</v>
      </c>
      <c r="C4838" s="38" t="s">
        <v>3225</v>
      </c>
      <c r="D4838" s="38">
        <v>58</v>
      </c>
      <c r="E4838" s="38">
        <v>14.3212331740729</v>
      </c>
      <c r="F4838">
        <v>77</v>
      </c>
      <c r="G4838">
        <v>29.83</v>
      </c>
      <c r="H4838">
        <v>12.11</v>
      </c>
      <c r="I4838" s="7">
        <v>5.82</v>
      </c>
      <c r="J4838" s="40">
        <f t="shared" si="225"/>
        <v>5.9581706636921359</v>
      </c>
      <c r="K4838" s="40">
        <f t="shared" si="226"/>
        <v>85.628406540557876</v>
      </c>
      <c r="L4838" s="40">
        <f t="shared" si="227"/>
        <v>14.371593459442131</v>
      </c>
    </row>
    <row r="4839" spans="1:12" x14ac:dyDescent="0.2">
      <c r="A4839" s="28" t="s">
        <v>2695</v>
      </c>
      <c r="B4839" s="7" t="s">
        <v>2696</v>
      </c>
      <c r="C4839" s="38" t="s">
        <v>2697</v>
      </c>
      <c r="D4839" s="38">
        <v>371</v>
      </c>
      <c r="E4839" s="38">
        <v>14.3193410694543</v>
      </c>
      <c r="F4839">
        <v>13.23</v>
      </c>
      <c r="G4839">
        <v>6.31</v>
      </c>
      <c r="H4839">
        <v>94.1</v>
      </c>
      <c r="I4839" s="7">
        <v>55.11</v>
      </c>
      <c r="J4839" s="40">
        <f t="shared" si="225"/>
        <v>0.13095637021647344</v>
      </c>
      <c r="K4839" s="40">
        <f t="shared" si="226"/>
        <v>11.579259259259258</v>
      </c>
      <c r="L4839" s="40">
        <f t="shared" si="227"/>
        <v>88.42074074074074</v>
      </c>
    </row>
    <row r="4840" spans="1:12" x14ac:dyDescent="0.2">
      <c r="A4840" s="32" t="s">
        <v>2071</v>
      </c>
      <c r="B4840" s="7" t="s">
        <v>2072</v>
      </c>
      <c r="C4840" s="38" t="s">
        <v>2073</v>
      </c>
      <c r="D4840" s="38">
        <v>33</v>
      </c>
      <c r="E4840" s="38">
        <v>14.3193263425062</v>
      </c>
      <c r="F4840">
        <v>27.1</v>
      </c>
      <c r="G4840">
        <v>21.39</v>
      </c>
      <c r="H4840">
        <v>36.57</v>
      </c>
      <c r="I4840" s="7">
        <v>92.1</v>
      </c>
      <c r="J4840" s="40">
        <f t="shared" si="225"/>
        <v>0.37685552187767163</v>
      </c>
      <c r="K4840" s="40">
        <f t="shared" si="226"/>
        <v>27.370738315646875</v>
      </c>
      <c r="L4840" s="40">
        <f t="shared" si="227"/>
        <v>72.629261684353125</v>
      </c>
    </row>
    <row r="4841" spans="1:12" x14ac:dyDescent="0.2">
      <c r="A4841" s="28" t="s">
        <v>3406</v>
      </c>
      <c r="B4841" s="7" t="s">
        <v>3407</v>
      </c>
      <c r="C4841" s="38" t="s">
        <v>3408</v>
      </c>
      <c r="D4841" s="38">
        <v>48</v>
      </c>
      <c r="E4841" s="38">
        <v>14.307057652123101</v>
      </c>
      <c r="F4841">
        <v>10.130000000000001</v>
      </c>
      <c r="G4841">
        <v>6.22</v>
      </c>
      <c r="H4841">
        <v>30.68</v>
      </c>
      <c r="I4841" s="7">
        <v>40.06</v>
      </c>
      <c r="J4841" s="40">
        <f t="shared" si="225"/>
        <v>0.23112807463952501</v>
      </c>
      <c r="K4841" s="40">
        <f t="shared" si="226"/>
        <v>18.77368239751981</v>
      </c>
      <c r="L4841" s="40">
        <f t="shared" si="227"/>
        <v>81.226317602480208</v>
      </c>
    </row>
    <row r="4842" spans="1:12" x14ac:dyDescent="0.2">
      <c r="A4842" s="28" t="s">
        <v>3313</v>
      </c>
      <c r="B4842" s="7" t="s">
        <v>3314</v>
      </c>
      <c r="C4842" s="38" t="s">
        <v>3315</v>
      </c>
      <c r="D4842" s="38">
        <v>16</v>
      </c>
      <c r="E4842" s="38">
        <v>14.305537623370601</v>
      </c>
      <c r="F4842">
        <v>12.87</v>
      </c>
      <c r="G4842">
        <v>20.74</v>
      </c>
      <c r="H4842">
        <v>64</v>
      </c>
      <c r="I4842" s="7">
        <v>38.67</v>
      </c>
      <c r="J4842" s="40">
        <f t="shared" si="225"/>
        <v>0.32735950131489239</v>
      </c>
      <c r="K4842" s="40">
        <f t="shared" si="226"/>
        <v>24.662459641913706</v>
      </c>
      <c r="L4842" s="40">
        <f t="shared" si="227"/>
        <v>75.337540358086301</v>
      </c>
    </row>
    <row r="4843" spans="1:12" x14ac:dyDescent="0.2">
      <c r="A4843" s="28" t="s">
        <v>2800</v>
      </c>
      <c r="B4843" s="7" t="s">
        <v>2801</v>
      </c>
      <c r="C4843" s="38" t="s">
        <v>2802</v>
      </c>
      <c r="D4843" s="38">
        <v>167</v>
      </c>
      <c r="E4843" s="38">
        <v>14.3046404134392</v>
      </c>
      <c r="F4843">
        <v>20.04</v>
      </c>
      <c r="G4843">
        <v>19.829999999999998</v>
      </c>
      <c r="H4843">
        <v>17.559999999999999</v>
      </c>
      <c r="I4843" s="7">
        <v>11.61</v>
      </c>
      <c r="J4843" s="40">
        <f t="shared" si="225"/>
        <v>1.3668152211175866</v>
      </c>
      <c r="K4843" s="40">
        <f t="shared" si="226"/>
        <v>57.749130938586333</v>
      </c>
      <c r="L4843" s="40">
        <f t="shared" si="227"/>
        <v>42.250869061413674</v>
      </c>
    </row>
    <row r="4844" spans="1:12" x14ac:dyDescent="0.2">
      <c r="A4844" s="31" t="s">
        <v>2296</v>
      </c>
      <c r="B4844" s="7" t="s">
        <v>2297</v>
      </c>
      <c r="C4844" s="38" t="s">
        <v>2298</v>
      </c>
      <c r="D4844" s="38">
        <v>37</v>
      </c>
      <c r="E4844" s="38">
        <v>14.303601815566401</v>
      </c>
      <c r="F4844">
        <v>146.84</v>
      </c>
      <c r="G4844">
        <v>136.71</v>
      </c>
      <c r="H4844">
        <v>34.409999999999997</v>
      </c>
      <c r="I4844" s="7">
        <v>1.1200000000000001</v>
      </c>
      <c r="J4844" s="40">
        <f t="shared" si="225"/>
        <v>7.9805797917253045</v>
      </c>
      <c r="K4844" s="40">
        <f t="shared" si="226"/>
        <v>88.864861476745631</v>
      </c>
      <c r="L4844" s="40">
        <f t="shared" si="227"/>
        <v>11.135138523254353</v>
      </c>
    </row>
    <row r="4845" spans="1:12" x14ac:dyDescent="0.2">
      <c r="A4845" s="28" t="s">
        <v>3451</v>
      </c>
      <c r="B4845" s="7" t="s">
        <v>3452</v>
      </c>
      <c r="C4845" s="38" t="s">
        <v>3453</v>
      </c>
      <c r="D4845" s="38">
        <v>45</v>
      </c>
      <c r="E4845" s="38">
        <v>14.3022368994302</v>
      </c>
      <c r="F4845">
        <v>31.07</v>
      </c>
      <c r="G4845">
        <v>49.68</v>
      </c>
      <c r="H4845">
        <v>60.9</v>
      </c>
      <c r="I4845" s="7">
        <v>151.12</v>
      </c>
      <c r="J4845" s="40">
        <f t="shared" si="225"/>
        <v>0.38086029619847184</v>
      </c>
      <c r="K4845" s="40">
        <f t="shared" si="226"/>
        <v>27.581377873415995</v>
      </c>
      <c r="L4845" s="40">
        <f t="shared" si="227"/>
        <v>72.418622126584026</v>
      </c>
    </row>
    <row r="4846" spans="1:12" x14ac:dyDescent="0.2">
      <c r="A4846" s="30" t="s">
        <v>2032</v>
      </c>
      <c r="B4846" s="7" t="s">
        <v>2033</v>
      </c>
      <c r="C4846" s="38" t="s">
        <v>2034</v>
      </c>
      <c r="D4846" s="38">
        <v>35</v>
      </c>
      <c r="E4846" s="38">
        <v>14.298145025535099</v>
      </c>
      <c r="F4846">
        <v>24.07</v>
      </c>
      <c r="G4846">
        <v>18.53</v>
      </c>
      <c r="H4846">
        <v>18.25</v>
      </c>
      <c r="I4846" s="7">
        <v>11.16</v>
      </c>
      <c r="J4846" s="40">
        <f t="shared" si="225"/>
        <v>1.4484869092145529</v>
      </c>
      <c r="K4846" s="40">
        <f t="shared" si="226"/>
        <v>59.158450215247882</v>
      </c>
      <c r="L4846" s="40">
        <f t="shared" si="227"/>
        <v>40.841549784752111</v>
      </c>
    </row>
    <row r="4847" spans="1:12" x14ac:dyDescent="0.2">
      <c r="A4847" s="28" t="s">
        <v>619</v>
      </c>
      <c r="B4847" s="7" t="s">
        <v>620</v>
      </c>
      <c r="C4847" s="38" t="s">
        <v>621</v>
      </c>
      <c r="D4847" s="38">
        <v>38</v>
      </c>
      <c r="E4847" s="38">
        <v>14.267405922366599</v>
      </c>
      <c r="F4847">
        <v>111.54</v>
      </c>
      <c r="G4847">
        <v>70.39</v>
      </c>
      <c r="H4847">
        <v>94.91</v>
      </c>
      <c r="I4847" s="7">
        <v>227.41</v>
      </c>
      <c r="J4847" s="40">
        <f t="shared" si="225"/>
        <v>0.56443906676594691</v>
      </c>
      <c r="K4847" s="40">
        <f t="shared" si="226"/>
        <v>36.079325731284086</v>
      </c>
      <c r="L4847" s="40">
        <f t="shared" si="227"/>
        <v>63.920674268715914</v>
      </c>
    </row>
    <row r="4848" spans="1:12" x14ac:dyDescent="0.2">
      <c r="A4848" s="28" t="s">
        <v>961</v>
      </c>
      <c r="B4848" s="7" t="s">
        <v>962</v>
      </c>
      <c r="C4848" s="38" t="s">
        <v>963</v>
      </c>
      <c r="D4848" s="38">
        <v>60</v>
      </c>
      <c r="E4848" s="38">
        <v>14.2340819716112</v>
      </c>
      <c r="F4848">
        <v>88.04</v>
      </c>
      <c r="G4848">
        <v>217.85</v>
      </c>
      <c r="H4848">
        <v>663.12</v>
      </c>
      <c r="I4848" s="7">
        <v>2676.05</v>
      </c>
      <c r="J4848" s="40">
        <f t="shared" si="225"/>
        <v>9.1606596848917546E-2</v>
      </c>
      <c r="K4848" s="40">
        <f t="shared" si="226"/>
        <v>8.3919057573812204</v>
      </c>
      <c r="L4848" s="40">
        <f t="shared" si="227"/>
        <v>91.608094242618762</v>
      </c>
    </row>
    <row r="4849" spans="1:12" x14ac:dyDescent="0.2">
      <c r="A4849" s="28" t="s">
        <v>3433</v>
      </c>
      <c r="B4849" s="7" t="s">
        <v>3434</v>
      </c>
      <c r="C4849" s="38" t="s">
        <v>3435</v>
      </c>
      <c r="D4849" s="38">
        <v>52</v>
      </c>
      <c r="E4849" s="38">
        <v>14.224876462431</v>
      </c>
      <c r="F4849">
        <v>0</v>
      </c>
      <c r="G4849">
        <v>2.4500000000000002</v>
      </c>
      <c r="H4849">
        <v>44.95</v>
      </c>
      <c r="I4849" s="7">
        <v>56.28</v>
      </c>
      <c r="J4849" s="40">
        <f t="shared" si="225"/>
        <v>2.4202311567717082E-2</v>
      </c>
      <c r="K4849" s="40">
        <f t="shared" si="226"/>
        <v>2.3630401234567904</v>
      </c>
      <c r="L4849" s="40">
        <f t="shared" si="227"/>
        <v>97.636959876543202</v>
      </c>
    </row>
    <row r="4850" spans="1:12" x14ac:dyDescent="0.2">
      <c r="A4850" s="28" t="s">
        <v>3355</v>
      </c>
      <c r="B4850" s="7" t="s">
        <v>3356</v>
      </c>
      <c r="C4850" s="38" t="s">
        <v>3357</v>
      </c>
      <c r="D4850" s="38">
        <v>73</v>
      </c>
      <c r="E4850" s="38">
        <v>14.2220082231646</v>
      </c>
      <c r="F4850">
        <v>1.1200000000000001</v>
      </c>
      <c r="G4850">
        <v>2.2400000000000002</v>
      </c>
      <c r="H4850">
        <v>62.18</v>
      </c>
      <c r="I4850" s="7">
        <v>31.08</v>
      </c>
      <c r="J4850" s="40">
        <f t="shared" si="225"/>
        <v>3.6028307956251344E-2</v>
      </c>
      <c r="K4850" s="40">
        <f t="shared" si="226"/>
        <v>3.4775408818050093</v>
      </c>
      <c r="L4850" s="40">
        <f t="shared" si="227"/>
        <v>96.522459118194988</v>
      </c>
    </row>
    <row r="4851" spans="1:12" x14ac:dyDescent="0.2">
      <c r="A4851" s="28" t="s">
        <v>2989</v>
      </c>
      <c r="B4851" s="7" t="s">
        <v>2990</v>
      </c>
      <c r="C4851" s="38" t="s">
        <v>2991</v>
      </c>
      <c r="D4851" s="38">
        <v>150</v>
      </c>
      <c r="E4851" s="38">
        <v>14.220782925052401</v>
      </c>
      <c r="F4851">
        <v>38.049999999999997</v>
      </c>
      <c r="G4851">
        <v>18.95</v>
      </c>
      <c r="H4851">
        <v>30.86</v>
      </c>
      <c r="I4851" s="7">
        <v>25.75</v>
      </c>
      <c r="J4851" s="40">
        <f t="shared" si="225"/>
        <v>1.0068892421833597</v>
      </c>
      <c r="K4851" s="40">
        <f t="shared" si="226"/>
        <v>50.171639820438344</v>
      </c>
      <c r="L4851" s="40">
        <f t="shared" si="227"/>
        <v>49.828360179561656</v>
      </c>
    </row>
    <row r="4852" spans="1:12" x14ac:dyDescent="0.2">
      <c r="A4852" s="28" t="s">
        <v>157</v>
      </c>
      <c r="B4852" s="7" t="s">
        <v>158</v>
      </c>
      <c r="C4852" s="38" t="s">
        <v>159</v>
      </c>
      <c r="D4852" s="38">
        <v>47</v>
      </c>
      <c r="E4852" s="38">
        <v>14.2203343042254</v>
      </c>
      <c r="F4852">
        <v>52.47</v>
      </c>
      <c r="G4852">
        <v>36.76</v>
      </c>
      <c r="H4852">
        <v>85.73</v>
      </c>
      <c r="I4852" s="7">
        <v>39.869999999999997</v>
      </c>
      <c r="J4852" s="40">
        <f t="shared" si="225"/>
        <v>0.71042993630573248</v>
      </c>
      <c r="K4852" s="40">
        <f t="shared" si="226"/>
        <v>41.535167341618951</v>
      </c>
      <c r="L4852" s="40">
        <f t="shared" si="227"/>
        <v>58.464832658381049</v>
      </c>
    </row>
    <row r="4853" spans="1:12" x14ac:dyDescent="0.2">
      <c r="A4853" s="28" t="s">
        <v>2863</v>
      </c>
      <c r="B4853" s="7" t="s">
        <v>2864</v>
      </c>
      <c r="C4853" s="38" t="s">
        <v>2865</v>
      </c>
      <c r="D4853" s="38">
        <v>27</v>
      </c>
      <c r="E4853" s="38">
        <v>14.214409856404799</v>
      </c>
      <c r="F4853">
        <v>48.9</v>
      </c>
      <c r="G4853">
        <v>20</v>
      </c>
      <c r="H4853">
        <v>33.6</v>
      </c>
      <c r="I4853" s="7">
        <v>32.020000000000003</v>
      </c>
      <c r="J4853" s="40">
        <f t="shared" si="225"/>
        <v>1.0499847607436756</v>
      </c>
      <c r="K4853" s="40">
        <f t="shared" si="226"/>
        <v>51.219149568837352</v>
      </c>
      <c r="L4853" s="40">
        <f t="shared" si="227"/>
        <v>48.780850431162655</v>
      </c>
    </row>
    <row r="4854" spans="1:12" x14ac:dyDescent="0.2">
      <c r="A4854" s="28" t="s">
        <v>2830</v>
      </c>
      <c r="B4854" s="7" t="s">
        <v>2831</v>
      </c>
      <c r="C4854" s="38" t="s">
        <v>2832</v>
      </c>
      <c r="D4854" s="38">
        <v>68</v>
      </c>
      <c r="E4854" s="38">
        <v>14.2117544005966</v>
      </c>
      <c r="F4854">
        <v>952.85</v>
      </c>
      <c r="G4854">
        <v>4476.5200000000004</v>
      </c>
      <c r="H4854">
        <v>900.65</v>
      </c>
      <c r="I4854" s="7">
        <v>8952.76</v>
      </c>
      <c r="J4854" s="40">
        <f t="shared" si="225"/>
        <v>0.55101431890076646</v>
      </c>
      <c r="K4854" s="40">
        <f t="shared" si="226"/>
        <v>35.526062666609086</v>
      </c>
      <c r="L4854" s="40">
        <f t="shared" si="227"/>
        <v>64.473937333390907</v>
      </c>
    </row>
    <row r="4855" spans="1:12" x14ac:dyDescent="0.2">
      <c r="A4855" s="32" t="s">
        <v>2881</v>
      </c>
      <c r="B4855" s="7" t="s">
        <v>2882</v>
      </c>
      <c r="C4855" s="38" t="s">
        <v>2883</v>
      </c>
      <c r="D4855" s="38">
        <v>222</v>
      </c>
      <c r="E4855" s="38">
        <v>14.196179548127301</v>
      </c>
      <c r="F4855">
        <v>11.95</v>
      </c>
      <c r="G4855">
        <v>0</v>
      </c>
      <c r="H4855">
        <v>107.41</v>
      </c>
      <c r="I4855" s="7">
        <v>51.74</v>
      </c>
      <c r="J4855" s="40">
        <f t="shared" si="225"/>
        <v>7.5086396481306938E-2</v>
      </c>
      <c r="K4855" s="40">
        <f t="shared" si="226"/>
        <v>6.9842197545295148</v>
      </c>
      <c r="L4855" s="40">
        <f t="shared" si="227"/>
        <v>93.015780245470495</v>
      </c>
    </row>
    <row r="4856" spans="1:12" x14ac:dyDescent="0.2">
      <c r="A4856" s="28" t="s">
        <v>2353</v>
      </c>
      <c r="B4856" s="7" t="s">
        <v>2354</v>
      </c>
      <c r="C4856" s="38" t="s">
        <v>2355</v>
      </c>
      <c r="D4856" s="38">
        <v>25</v>
      </c>
      <c r="E4856" s="38">
        <v>14.180913277120601</v>
      </c>
      <c r="F4856">
        <v>51.74</v>
      </c>
      <c r="G4856">
        <v>22.74</v>
      </c>
      <c r="H4856">
        <v>24.68</v>
      </c>
      <c r="I4856" s="7">
        <v>52.69</v>
      </c>
      <c r="J4856" s="40">
        <f t="shared" si="225"/>
        <v>0.96264702080909914</v>
      </c>
      <c r="K4856" s="40">
        <f t="shared" si="226"/>
        <v>49.048403029305234</v>
      </c>
      <c r="L4856" s="40">
        <f t="shared" si="227"/>
        <v>50.951596970694766</v>
      </c>
    </row>
    <row r="4857" spans="1:12" x14ac:dyDescent="0.2">
      <c r="A4857" s="28" t="s">
        <v>3250</v>
      </c>
      <c r="B4857" s="7" t="s">
        <v>3251</v>
      </c>
      <c r="C4857" s="38" t="s">
        <v>3252</v>
      </c>
      <c r="D4857" s="38">
        <v>1404</v>
      </c>
      <c r="E4857" s="38">
        <v>14.163022071033801</v>
      </c>
      <c r="F4857">
        <v>391.55</v>
      </c>
      <c r="G4857">
        <v>437.49</v>
      </c>
      <c r="H4857">
        <v>476.07</v>
      </c>
      <c r="I4857" s="7">
        <v>553.26</v>
      </c>
      <c r="J4857" s="40">
        <f t="shared" si="225"/>
        <v>0.80541711598806998</v>
      </c>
      <c r="K4857" s="40">
        <f t="shared" si="226"/>
        <v>44.611137717462078</v>
      </c>
      <c r="L4857" s="40">
        <f t="shared" si="227"/>
        <v>55.388862282537922</v>
      </c>
    </row>
    <row r="4858" spans="1:12" x14ac:dyDescent="0.2">
      <c r="A4858" s="28" t="s">
        <v>3454</v>
      </c>
      <c r="B4858" s="7" t="s">
        <v>3455</v>
      </c>
      <c r="C4858" s="38" t="s">
        <v>3456</v>
      </c>
      <c r="D4858" s="38">
        <v>28</v>
      </c>
      <c r="E4858" s="38">
        <v>14.1601918737256</v>
      </c>
      <c r="F4858">
        <v>2.9</v>
      </c>
      <c r="G4858">
        <v>79.239999999999995</v>
      </c>
      <c r="H4858">
        <v>7.42</v>
      </c>
      <c r="I4858" s="7">
        <v>0</v>
      </c>
      <c r="J4858" s="40">
        <f t="shared" si="225"/>
        <v>11.070080862533693</v>
      </c>
      <c r="K4858" s="40">
        <f t="shared" si="226"/>
        <v>91.715051362215277</v>
      </c>
      <c r="L4858" s="40">
        <f t="shared" si="227"/>
        <v>8.2849486377847246</v>
      </c>
    </row>
    <row r="4859" spans="1:12" x14ac:dyDescent="0.2">
      <c r="A4859" s="28" t="s">
        <v>2317</v>
      </c>
      <c r="B4859" s="7" t="s">
        <v>2318</v>
      </c>
      <c r="C4859" s="38" t="s">
        <v>2319</v>
      </c>
      <c r="D4859" s="38">
        <v>139</v>
      </c>
      <c r="E4859" s="38">
        <v>14.149861690304</v>
      </c>
      <c r="F4859">
        <v>72.77</v>
      </c>
      <c r="G4859">
        <v>31.73</v>
      </c>
      <c r="H4859">
        <v>25.07</v>
      </c>
      <c r="I4859" s="7">
        <v>4.9800000000000004</v>
      </c>
      <c r="J4859" s="40">
        <f t="shared" si="225"/>
        <v>3.4775374376039934</v>
      </c>
      <c r="K4859" s="40">
        <f t="shared" si="226"/>
        <v>77.666295057599413</v>
      </c>
      <c r="L4859" s="40">
        <f t="shared" si="227"/>
        <v>22.333704942400598</v>
      </c>
    </row>
    <row r="4860" spans="1:12" x14ac:dyDescent="0.2">
      <c r="A4860" s="28" t="s">
        <v>1558</v>
      </c>
      <c r="B4860" s="7" t="s">
        <v>1559</v>
      </c>
      <c r="C4860" s="38" t="s">
        <v>1560</v>
      </c>
      <c r="D4860" s="38">
        <v>55</v>
      </c>
      <c r="E4860" s="38">
        <v>14.130653344288801</v>
      </c>
      <c r="F4860">
        <v>85.76</v>
      </c>
      <c r="G4860">
        <v>359.68</v>
      </c>
      <c r="H4860">
        <v>34.39</v>
      </c>
      <c r="I4860" s="7">
        <v>82.95</v>
      </c>
      <c r="J4860" s="40">
        <f t="shared" si="225"/>
        <v>3.7961479461394236</v>
      </c>
      <c r="K4860" s="40">
        <f t="shared" si="226"/>
        <v>79.149934254948647</v>
      </c>
      <c r="L4860" s="40">
        <f t="shared" si="227"/>
        <v>20.850065745051356</v>
      </c>
    </row>
    <row r="4861" spans="1:12" x14ac:dyDescent="0.2">
      <c r="A4861" s="28" t="s">
        <v>2821</v>
      </c>
      <c r="B4861" s="7" t="s">
        <v>2822</v>
      </c>
      <c r="C4861" s="38" t="s">
        <v>2823</v>
      </c>
      <c r="D4861" s="38">
        <v>116</v>
      </c>
      <c r="E4861" s="38">
        <v>14.127583767734301</v>
      </c>
      <c r="F4861">
        <v>2648.29</v>
      </c>
      <c r="G4861">
        <v>983.44</v>
      </c>
      <c r="H4861">
        <v>2082.13</v>
      </c>
      <c r="I4861" s="7">
        <v>1026.45</v>
      </c>
      <c r="J4861" s="40">
        <f t="shared" si="225"/>
        <v>1.1682922749293889</v>
      </c>
      <c r="K4861" s="40">
        <f t="shared" si="226"/>
        <v>53.880756226345675</v>
      </c>
      <c r="L4861" s="40">
        <f t="shared" si="227"/>
        <v>46.119243773654325</v>
      </c>
    </row>
    <row r="4862" spans="1:12" x14ac:dyDescent="0.2">
      <c r="A4862" s="28" t="s">
        <v>3262</v>
      </c>
      <c r="B4862" s="7" t="s">
        <v>3263</v>
      </c>
      <c r="C4862" s="38" t="s">
        <v>3264</v>
      </c>
      <c r="D4862" s="38">
        <v>129</v>
      </c>
      <c r="E4862" s="38">
        <v>14.097339590938301</v>
      </c>
      <c r="F4862">
        <v>20.09</v>
      </c>
      <c r="G4862">
        <v>54.55</v>
      </c>
      <c r="H4862">
        <v>77.040000000000006</v>
      </c>
      <c r="I4862" s="7">
        <v>70.31</v>
      </c>
      <c r="J4862" s="40">
        <f t="shared" si="225"/>
        <v>0.50654903291482856</v>
      </c>
      <c r="K4862" s="40">
        <f t="shared" si="226"/>
        <v>33.623136177305284</v>
      </c>
      <c r="L4862" s="40">
        <f t="shared" si="227"/>
        <v>66.376863822694716</v>
      </c>
    </row>
    <row r="4863" spans="1:12" x14ac:dyDescent="0.2">
      <c r="A4863" s="28" t="s">
        <v>3343</v>
      </c>
      <c r="B4863" s="7" t="s">
        <v>3344</v>
      </c>
      <c r="C4863" s="38" t="s">
        <v>3345</v>
      </c>
      <c r="D4863" s="38">
        <v>46</v>
      </c>
      <c r="E4863" s="38">
        <v>14.0964965559823</v>
      </c>
      <c r="F4863">
        <v>250.98</v>
      </c>
      <c r="G4863">
        <v>21.64</v>
      </c>
      <c r="H4863">
        <v>24.85</v>
      </c>
      <c r="I4863" s="7">
        <v>11</v>
      </c>
      <c r="J4863" s="40">
        <f t="shared" si="225"/>
        <v>7.6044630404463041</v>
      </c>
      <c r="K4863" s="40">
        <f t="shared" si="226"/>
        <v>88.378124290854856</v>
      </c>
      <c r="L4863" s="40">
        <f t="shared" si="227"/>
        <v>11.621875709145135</v>
      </c>
    </row>
    <row r="4864" spans="1:12" x14ac:dyDescent="0.2">
      <c r="A4864" s="31" t="s">
        <v>625</v>
      </c>
      <c r="B4864" s="7" t="s">
        <v>626</v>
      </c>
      <c r="C4864" s="38" t="s">
        <v>627</v>
      </c>
      <c r="D4864" s="38">
        <v>230</v>
      </c>
      <c r="E4864" s="38">
        <v>14.087583358321099</v>
      </c>
      <c r="F4864">
        <v>146.38</v>
      </c>
      <c r="G4864">
        <v>55.21</v>
      </c>
      <c r="H4864">
        <v>7.8</v>
      </c>
      <c r="I4864" s="7">
        <v>3.68</v>
      </c>
      <c r="J4864" s="40">
        <f t="shared" si="225"/>
        <v>17.560104529616723</v>
      </c>
      <c r="K4864" s="40">
        <f t="shared" si="226"/>
        <v>94.612099310085881</v>
      </c>
      <c r="L4864" s="40">
        <f t="shared" si="227"/>
        <v>5.3879006899141126</v>
      </c>
    </row>
    <row r="4865" spans="1:12" x14ac:dyDescent="0.2">
      <c r="A4865" s="28" t="s">
        <v>3148</v>
      </c>
      <c r="B4865" s="7" t="s">
        <v>3149</v>
      </c>
      <c r="C4865" s="38" t="s">
        <v>3150</v>
      </c>
      <c r="D4865" s="38">
        <v>358</v>
      </c>
      <c r="E4865" s="38">
        <v>14.0817172584263</v>
      </c>
      <c r="F4865">
        <v>18.350000000000001</v>
      </c>
      <c r="G4865">
        <v>16.75</v>
      </c>
      <c r="H4865">
        <v>201.34</v>
      </c>
      <c r="I4865" s="7">
        <v>112.17</v>
      </c>
      <c r="J4865" s="40">
        <f t="shared" si="225"/>
        <v>0.11195815125514338</v>
      </c>
      <c r="K4865" s="40">
        <f t="shared" si="226"/>
        <v>10.068557987435817</v>
      </c>
      <c r="L4865" s="40">
        <f t="shared" si="227"/>
        <v>89.931442012564176</v>
      </c>
    </row>
    <row r="4866" spans="1:12" x14ac:dyDescent="0.2">
      <c r="A4866" s="34" t="s">
        <v>3457</v>
      </c>
      <c r="B4866" s="7" t="s">
        <v>3458</v>
      </c>
      <c r="C4866" s="38" t="s">
        <v>3459</v>
      </c>
      <c r="D4866" s="38">
        <v>16</v>
      </c>
      <c r="E4866" s="38">
        <v>14.0760616467687</v>
      </c>
      <c r="F4866">
        <v>45.7</v>
      </c>
      <c r="G4866">
        <v>30.2</v>
      </c>
      <c r="H4866">
        <v>3.47</v>
      </c>
      <c r="I4866" s="7">
        <v>3.92</v>
      </c>
      <c r="J4866" s="40">
        <f t="shared" si="225"/>
        <v>10.27063599458728</v>
      </c>
      <c r="K4866" s="40">
        <f t="shared" si="226"/>
        <v>91.12738624084524</v>
      </c>
      <c r="L4866" s="40">
        <f t="shared" si="227"/>
        <v>8.8726137591547598</v>
      </c>
    </row>
    <row r="4867" spans="1:12" x14ac:dyDescent="0.2">
      <c r="A4867" s="28" t="s">
        <v>2749</v>
      </c>
      <c r="B4867" s="7" t="s">
        <v>2750</v>
      </c>
      <c r="C4867" s="38" t="s">
        <v>2751</v>
      </c>
      <c r="D4867" s="38">
        <v>211</v>
      </c>
      <c r="E4867" s="38">
        <v>14.0682873546517</v>
      </c>
      <c r="F4867">
        <v>981.78</v>
      </c>
      <c r="G4867">
        <v>766</v>
      </c>
      <c r="H4867">
        <v>256.20999999999998</v>
      </c>
      <c r="I4867" s="7">
        <v>67.349999999999994</v>
      </c>
      <c r="J4867" s="40">
        <f t="shared" si="225"/>
        <v>5.4017183829892454</v>
      </c>
      <c r="K4867" s="40">
        <f t="shared" si="226"/>
        <v>84.379194144853088</v>
      </c>
      <c r="L4867" s="40">
        <f t="shared" si="227"/>
        <v>15.620805855146905</v>
      </c>
    </row>
    <row r="4868" spans="1:12" x14ac:dyDescent="0.2">
      <c r="A4868" s="28" t="s">
        <v>3025</v>
      </c>
      <c r="B4868" s="7" t="s">
        <v>3026</v>
      </c>
      <c r="C4868" s="38" t="s">
        <v>3027</v>
      </c>
      <c r="D4868" s="38">
        <v>60</v>
      </c>
      <c r="E4868" s="38">
        <v>14.046207089587099</v>
      </c>
      <c r="F4868">
        <v>61.27</v>
      </c>
      <c r="G4868">
        <v>17.649999999999999</v>
      </c>
      <c r="H4868">
        <v>3.76</v>
      </c>
      <c r="I4868" s="7">
        <v>14.58</v>
      </c>
      <c r="J4868" s="40">
        <f t="shared" si="225"/>
        <v>4.3031624863685938</v>
      </c>
      <c r="K4868" s="40">
        <f t="shared" si="226"/>
        <v>81.143327164301866</v>
      </c>
      <c r="L4868" s="40">
        <f t="shared" si="227"/>
        <v>18.856672835698127</v>
      </c>
    </row>
    <row r="4869" spans="1:12" x14ac:dyDescent="0.2">
      <c r="A4869" s="28" t="s">
        <v>2317</v>
      </c>
      <c r="B4869" s="7" t="s">
        <v>2318</v>
      </c>
      <c r="C4869" s="38" t="s">
        <v>2319</v>
      </c>
      <c r="D4869" s="38">
        <v>66</v>
      </c>
      <c r="E4869" s="38">
        <v>14.0434621890304</v>
      </c>
      <c r="F4869">
        <v>64.91</v>
      </c>
      <c r="G4869">
        <v>29.63</v>
      </c>
      <c r="H4869">
        <v>49.33</v>
      </c>
      <c r="I4869" s="7">
        <v>1.1200000000000001</v>
      </c>
      <c r="J4869" s="40">
        <f t="shared" si="225"/>
        <v>1.8739345887016849</v>
      </c>
      <c r="K4869" s="40">
        <f t="shared" si="226"/>
        <v>65.204496861852533</v>
      </c>
      <c r="L4869" s="40">
        <f t="shared" si="227"/>
        <v>34.795503138147453</v>
      </c>
    </row>
    <row r="4870" spans="1:12" x14ac:dyDescent="0.2">
      <c r="A4870" s="28" t="s">
        <v>2695</v>
      </c>
      <c r="B4870" s="7" t="s">
        <v>2696</v>
      </c>
      <c r="C4870" s="38" t="s">
        <v>2697</v>
      </c>
      <c r="D4870" s="38">
        <v>336</v>
      </c>
      <c r="E4870" s="38">
        <v>14.033363135595399</v>
      </c>
      <c r="F4870">
        <v>26.27</v>
      </c>
      <c r="G4870">
        <v>8.2100000000000009</v>
      </c>
      <c r="H4870">
        <v>90.86</v>
      </c>
      <c r="I4870" s="7">
        <v>27.61</v>
      </c>
      <c r="J4870" s="40">
        <f t="shared" si="225"/>
        <v>0.29104414619734958</v>
      </c>
      <c r="K4870" s="40">
        <f t="shared" si="226"/>
        <v>22.543314808761036</v>
      </c>
      <c r="L4870" s="40">
        <f t="shared" si="227"/>
        <v>77.456685191238975</v>
      </c>
    </row>
    <row r="4871" spans="1:12" x14ac:dyDescent="0.2">
      <c r="A4871" s="28" t="s">
        <v>3232</v>
      </c>
      <c r="B4871" s="7" t="s">
        <v>3233</v>
      </c>
      <c r="C4871" s="38" t="s">
        <v>3234</v>
      </c>
      <c r="D4871" s="38">
        <v>425</v>
      </c>
      <c r="E4871" s="38">
        <v>14.021517945305</v>
      </c>
      <c r="F4871">
        <v>74.88</v>
      </c>
      <c r="G4871">
        <v>38.299999999999997</v>
      </c>
      <c r="H4871">
        <v>38.28</v>
      </c>
      <c r="I4871" s="7">
        <v>21.78</v>
      </c>
      <c r="J4871" s="40">
        <f t="shared" si="225"/>
        <v>1.8844488844488843</v>
      </c>
      <c r="K4871" s="40">
        <f t="shared" si="226"/>
        <v>65.331332255830063</v>
      </c>
      <c r="L4871" s="40">
        <f t="shared" si="227"/>
        <v>34.668667744169944</v>
      </c>
    </row>
    <row r="4872" spans="1:12" x14ac:dyDescent="0.2">
      <c r="A4872" s="28" t="s">
        <v>1390</v>
      </c>
      <c r="B4872" s="7" t="s">
        <v>1391</v>
      </c>
      <c r="C4872" s="38" t="s">
        <v>1392</v>
      </c>
      <c r="D4872" s="38">
        <v>392</v>
      </c>
      <c r="E4872" s="38">
        <v>14.0130531718225</v>
      </c>
      <c r="F4872">
        <v>679.59</v>
      </c>
      <c r="G4872">
        <v>372.68</v>
      </c>
      <c r="H4872">
        <v>435.5</v>
      </c>
      <c r="I4872" s="7">
        <v>111.98</v>
      </c>
      <c r="J4872" s="40">
        <f t="shared" si="225"/>
        <v>1.9220245488419667</v>
      </c>
      <c r="K4872" s="40">
        <f t="shared" si="226"/>
        <v>65.777152680106269</v>
      </c>
      <c r="L4872" s="40">
        <f t="shared" si="227"/>
        <v>34.222847319893731</v>
      </c>
    </row>
    <row r="4873" spans="1:12" x14ac:dyDescent="0.2">
      <c r="A4873" s="31" t="s">
        <v>2296</v>
      </c>
      <c r="B4873" s="7" t="s">
        <v>2297</v>
      </c>
      <c r="C4873" s="38" t="s">
        <v>2298</v>
      </c>
      <c r="D4873" s="38">
        <v>21</v>
      </c>
      <c r="E4873" s="38">
        <v>14.005180162766299</v>
      </c>
      <c r="F4873">
        <v>70.45</v>
      </c>
      <c r="G4873">
        <v>187.88</v>
      </c>
      <c r="H4873">
        <v>50</v>
      </c>
      <c r="I4873" s="7">
        <v>11.48</v>
      </c>
      <c r="J4873" s="40">
        <f t="shared" si="225"/>
        <v>4.2018542615484709</v>
      </c>
      <c r="K4873" s="40">
        <f t="shared" si="226"/>
        <v>80.776085800944315</v>
      </c>
      <c r="L4873" s="40">
        <f t="shared" si="227"/>
        <v>19.223914199055692</v>
      </c>
    </row>
    <row r="4874" spans="1:12" x14ac:dyDescent="0.2">
      <c r="A4874" s="31" t="s">
        <v>2992</v>
      </c>
      <c r="B4874" s="7" t="s">
        <v>2993</v>
      </c>
      <c r="C4874" s="38" t="s">
        <v>2994</v>
      </c>
      <c r="D4874" s="38">
        <v>73</v>
      </c>
      <c r="E4874" s="38">
        <v>13.9998924062598</v>
      </c>
      <c r="F4874">
        <v>48.44</v>
      </c>
      <c r="G4874">
        <v>72.180000000000007</v>
      </c>
      <c r="H4874">
        <v>15.13</v>
      </c>
      <c r="I4874" s="7">
        <v>25.62</v>
      </c>
      <c r="J4874" s="40">
        <f t="shared" si="225"/>
        <v>2.96</v>
      </c>
      <c r="K4874" s="40">
        <f t="shared" si="226"/>
        <v>74.747474747474755</v>
      </c>
      <c r="L4874" s="40">
        <f t="shared" si="227"/>
        <v>25.252525252525253</v>
      </c>
    </row>
    <row r="4875" spans="1:12" x14ac:dyDescent="0.2">
      <c r="A4875" s="28" t="s">
        <v>2845</v>
      </c>
      <c r="B4875" s="7" t="s">
        <v>2846</v>
      </c>
      <c r="C4875" s="38" t="s">
        <v>2847</v>
      </c>
      <c r="D4875" s="38">
        <v>75</v>
      </c>
      <c r="E4875" s="38">
        <v>13.977855567851</v>
      </c>
      <c r="F4875">
        <v>1.1200000000000001</v>
      </c>
      <c r="G4875">
        <v>44.82</v>
      </c>
      <c r="H4875">
        <v>40.299999999999997</v>
      </c>
      <c r="I4875" s="7">
        <v>50.62</v>
      </c>
      <c r="J4875" s="40">
        <f t="shared" ref="J4875:J4938" si="228">(F4875+G4875)/(H4875+I4875)</f>
        <v>0.5052793664760229</v>
      </c>
      <c r="K4875" s="40">
        <f t="shared" si="226"/>
        <v>33.567148911296215</v>
      </c>
      <c r="L4875" s="40">
        <f t="shared" si="227"/>
        <v>66.432851088703785</v>
      </c>
    </row>
    <row r="4876" spans="1:12" x14ac:dyDescent="0.2">
      <c r="A4876" s="28" t="s">
        <v>2023</v>
      </c>
      <c r="B4876" s="7" t="s">
        <v>2024</v>
      </c>
      <c r="C4876" s="38" t="s">
        <v>2025</v>
      </c>
      <c r="D4876" s="38">
        <v>33</v>
      </c>
      <c r="E4876" s="38">
        <v>13.963009690411599</v>
      </c>
      <c r="F4876">
        <v>11.29</v>
      </c>
      <c r="G4876">
        <v>6.43</v>
      </c>
      <c r="H4876">
        <v>5.82</v>
      </c>
      <c r="I4876" s="7">
        <v>30.28</v>
      </c>
      <c r="J4876" s="40">
        <f t="shared" si="228"/>
        <v>0.49085872576177281</v>
      </c>
      <c r="K4876" s="40">
        <f t="shared" ref="K4876:K4939" si="229">SUM(F4876:G4876)/SUM(F4876:I4876)*100</f>
        <v>32.924563359345967</v>
      </c>
      <c r="L4876" s="40">
        <f t="shared" ref="L4876:L4939" si="230">SUM(H4876:I4876)/SUM(F4876:I4876)*100</f>
        <v>67.075436640654033</v>
      </c>
    </row>
    <row r="4877" spans="1:12" x14ac:dyDescent="0.2">
      <c r="A4877" s="28" t="s">
        <v>2317</v>
      </c>
      <c r="B4877" s="7" t="s">
        <v>2318</v>
      </c>
      <c r="C4877" s="38" t="s">
        <v>2319</v>
      </c>
      <c r="D4877" s="38">
        <v>146</v>
      </c>
      <c r="E4877" s="38">
        <v>13.9244969256396</v>
      </c>
      <c r="F4877">
        <v>56.53</v>
      </c>
      <c r="G4877">
        <v>43.08</v>
      </c>
      <c r="H4877">
        <v>31.17</v>
      </c>
      <c r="I4877" s="7">
        <v>3.92</v>
      </c>
      <c r="J4877" s="40">
        <f t="shared" si="228"/>
        <v>2.8387004844685091</v>
      </c>
      <c r="K4877" s="40">
        <f t="shared" si="229"/>
        <v>73.949517446176699</v>
      </c>
      <c r="L4877" s="40">
        <f t="shared" si="230"/>
        <v>26.050482553823318</v>
      </c>
    </row>
    <row r="4878" spans="1:12" x14ac:dyDescent="0.2">
      <c r="A4878" s="28" t="s">
        <v>2851</v>
      </c>
      <c r="B4878" s="7" t="s">
        <v>2852</v>
      </c>
      <c r="C4878" s="38" t="s">
        <v>2853</v>
      </c>
      <c r="D4878" s="38">
        <v>58</v>
      </c>
      <c r="E4878" s="38">
        <v>13.9217649847596</v>
      </c>
      <c r="F4878">
        <v>110.06</v>
      </c>
      <c r="G4878">
        <v>307.3</v>
      </c>
      <c r="H4878">
        <v>5.61</v>
      </c>
      <c r="I4878" s="7">
        <v>15.3</v>
      </c>
      <c r="J4878" s="40">
        <f t="shared" si="228"/>
        <v>19.959827833572454</v>
      </c>
      <c r="K4878" s="40">
        <f t="shared" si="229"/>
        <v>95.228968444109782</v>
      </c>
      <c r="L4878" s="40">
        <f t="shared" si="230"/>
        <v>4.7710315558902048</v>
      </c>
    </row>
    <row r="4879" spans="1:12" x14ac:dyDescent="0.2">
      <c r="A4879" s="28" t="s">
        <v>2317</v>
      </c>
      <c r="B4879" s="7" t="s">
        <v>2318</v>
      </c>
      <c r="C4879" s="38" t="s">
        <v>2319</v>
      </c>
      <c r="D4879" s="38">
        <v>136</v>
      </c>
      <c r="E4879" s="38">
        <v>13.9141293608309</v>
      </c>
      <c r="F4879">
        <v>28.21</v>
      </c>
      <c r="G4879">
        <v>78.92</v>
      </c>
      <c r="H4879">
        <v>23.44</v>
      </c>
      <c r="I4879" s="7">
        <v>7.35</v>
      </c>
      <c r="J4879" s="40">
        <f t="shared" si="228"/>
        <v>3.4793764209158815</v>
      </c>
      <c r="K4879" s="40">
        <f t="shared" si="229"/>
        <v>77.675464037122978</v>
      </c>
      <c r="L4879" s="40">
        <f t="shared" si="230"/>
        <v>22.324535962877032</v>
      </c>
    </row>
    <row r="4880" spans="1:12" x14ac:dyDescent="0.2">
      <c r="A4880" s="28" t="s">
        <v>2353</v>
      </c>
      <c r="B4880" s="7" t="s">
        <v>2354</v>
      </c>
      <c r="C4880" s="38" t="s">
        <v>2355</v>
      </c>
      <c r="D4880" s="38">
        <v>51</v>
      </c>
      <c r="E4880" s="38">
        <v>13.907512798842699</v>
      </c>
      <c r="F4880">
        <v>61.4</v>
      </c>
      <c r="G4880">
        <v>36.049999999999997</v>
      </c>
      <c r="H4880">
        <v>1.1200000000000001</v>
      </c>
      <c r="I4880" s="7">
        <v>4.53</v>
      </c>
      <c r="J4880" s="40">
        <f t="shared" si="228"/>
        <v>17.247787610619465</v>
      </c>
      <c r="K4880" s="40">
        <f t="shared" si="229"/>
        <v>94.519883608147424</v>
      </c>
      <c r="L4880" s="40">
        <f t="shared" si="230"/>
        <v>5.4801163918525706</v>
      </c>
    </row>
    <row r="4881" spans="1:12" x14ac:dyDescent="0.2">
      <c r="A4881" s="28" t="s">
        <v>499</v>
      </c>
      <c r="B4881" s="7" t="s">
        <v>500</v>
      </c>
      <c r="C4881" s="38" t="s">
        <v>501</v>
      </c>
      <c r="D4881" s="38">
        <v>102</v>
      </c>
      <c r="E4881" s="38">
        <v>13.907244703251401</v>
      </c>
      <c r="F4881">
        <v>45.7</v>
      </c>
      <c r="G4881">
        <v>172.84</v>
      </c>
      <c r="H4881">
        <v>23.42</v>
      </c>
      <c r="I4881" s="7">
        <v>128.28</v>
      </c>
      <c r="J4881" s="40">
        <f t="shared" si="228"/>
        <v>1.4406064601186555</v>
      </c>
      <c r="K4881" s="40">
        <f t="shared" si="229"/>
        <v>59.026577355229051</v>
      </c>
      <c r="L4881" s="40">
        <f t="shared" si="230"/>
        <v>40.973422644770956</v>
      </c>
    </row>
    <row r="4882" spans="1:12" x14ac:dyDescent="0.2">
      <c r="A4882" s="28" t="s">
        <v>2797</v>
      </c>
      <c r="B4882" s="7" t="s">
        <v>2798</v>
      </c>
      <c r="C4882" s="38" t="s">
        <v>2799</v>
      </c>
      <c r="D4882" s="38">
        <v>82</v>
      </c>
      <c r="E4882" s="38">
        <v>13.898391184510499</v>
      </c>
      <c r="F4882">
        <v>14.11</v>
      </c>
      <c r="G4882">
        <v>44.64</v>
      </c>
      <c r="H4882">
        <v>5.91</v>
      </c>
      <c r="I4882" s="7">
        <v>3.11</v>
      </c>
      <c r="J4882" s="40">
        <f t="shared" si="228"/>
        <v>6.5133037694013307</v>
      </c>
      <c r="K4882" s="40">
        <f t="shared" si="229"/>
        <v>86.690275933303823</v>
      </c>
      <c r="L4882" s="40">
        <f t="shared" si="230"/>
        <v>13.30972406669618</v>
      </c>
    </row>
    <row r="4883" spans="1:12" x14ac:dyDescent="0.2">
      <c r="A4883" s="28" t="s">
        <v>661</v>
      </c>
      <c r="B4883" s="7" t="s">
        <v>662</v>
      </c>
      <c r="C4883" s="38" t="s">
        <v>663</v>
      </c>
      <c r="D4883" s="38">
        <v>81</v>
      </c>
      <c r="E4883" s="38">
        <v>13.8850263125581</v>
      </c>
      <c r="F4883">
        <v>30.73</v>
      </c>
      <c r="G4883">
        <v>58.28</v>
      </c>
      <c r="H4883">
        <v>1.98</v>
      </c>
      <c r="I4883" s="7">
        <v>8.18</v>
      </c>
      <c r="J4883" s="40">
        <f t="shared" si="228"/>
        <v>8.7608267716535444</v>
      </c>
      <c r="K4883" s="40">
        <f t="shared" si="229"/>
        <v>89.754966219622858</v>
      </c>
      <c r="L4883" s="40">
        <f t="shared" si="230"/>
        <v>10.245033780377129</v>
      </c>
    </row>
    <row r="4884" spans="1:12" x14ac:dyDescent="0.2">
      <c r="A4884" s="28" t="s">
        <v>3079</v>
      </c>
      <c r="B4884" s="7" t="s">
        <v>3080</v>
      </c>
      <c r="C4884" s="38" t="s">
        <v>3081</v>
      </c>
      <c r="D4884" s="38">
        <v>65</v>
      </c>
      <c r="E4884" s="38">
        <v>13.8805708439121</v>
      </c>
      <c r="F4884">
        <v>61.54</v>
      </c>
      <c r="G4884">
        <v>355.44</v>
      </c>
      <c r="H4884">
        <v>121.96</v>
      </c>
      <c r="I4884" s="7">
        <v>171.89</v>
      </c>
      <c r="J4884" s="40">
        <f t="shared" si="228"/>
        <v>1.4190233112132042</v>
      </c>
      <c r="K4884" s="40">
        <f t="shared" si="229"/>
        <v>58.661001927324399</v>
      </c>
      <c r="L4884" s="40">
        <f t="shared" si="230"/>
        <v>41.338998072675601</v>
      </c>
    </row>
    <row r="4885" spans="1:12" x14ac:dyDescent="0.2">
      <c r="A4885" s="28" t="s">
        <v>3286</v>
      </c>
      <c r="B4885" s="7" t="s">
        <v>3287</v>
      </c>
      <c r="C4885" s="38" t="s">
        <v>3288</v>
      </c>
      <c r="D4885" s="38">
        <v>52</v>
      </c>
      <c r="E4885" s="38">
        <v>13.8795971331287</v>
      </c>
      <c r="F4885">
        <v>41.14</v>
      </c>
      <c r="G4885">
        <v>96.3</v>
      </c>
      <c r="H4885">
        <v>6.37</v>
      </c>
      <c r="I4885" s="7">
        <v>10.23</v>
      </c>
      <c r="J4885" s="40">
        <f t="shared" si="228"/>
        <v>8.2795180722891555</v>
      </c>
      <c r="K4885" s="40">
        <f t="shared" si="229"/>
        <v>89.223578291352908</v>
      </c>
      <c r="L4885" s="40">
        <f t="shared" si="230"/>
        <v>10.776421708647106</v>
      </c>
    </row>
    <row r="4886" spans="1:12" x14ac:dyDescent="0.2">
      <c r="A4886" s="28" t="s">
        <v>1939</v>
      </c>
      <c r="B4886" s="7" t="s">
        <v>1940</v>
      </c>
      <c r="C4886" s="38" t="s">
        <v>1941</v>
      </c>
      <c r="D4886" s="38">
        <v>1</v>
      </c>
      <c r="E4886" s="38">
        <v>13.875448139201</v>
      </c>
      <c r="F4886">
        <v>66.64</v>
      </c>
      <c r="G4886">
        <v>159.13999999999999</v>
      </c>
      <c r="H4886">
        <v>155.80000000000001</v>
      </c>
      <c r="I4886" s="7">
        <v>379.45</v>
      </c>
      <c r="J4886" s="40">
        <f t="shared" si="228"/>
        <v>0.4218215787015413</v>
      </c>
      <c r="K4886" s="40">
        <f t="shared" si="229"/>
        <v>29.667687213381861</v>
      </c>
      <c r="L4886" s="40">
        <f t="shared" si="230"/>
        <v>70.332312786618132</v>
      </c>
    </row>
    <row r="4887" spans="1:12" x14ac:dyDescent="0.2">
      <c r="A4887" s="28" t="s">
        <v>1585</v>
      </c>
      <c r="B4887" s="7" t="s">
        <v>1586</v>
      </c>
      <c r="C4887" s="38" t="s">
        <v>1587</v>
      </c>
      <c r="D4887" s="38">
        <v>103</v>
      </c>
      <c r="E4887" s="38">
        <v>13.853550890239999</v>
      </c>
      <c r="F4887">
        <v>447.63</v>
      </c>
      <c r="G4887">
        <v>376.55</v>
      </c>
      <c r="H4887">
        <v>53.98</v>
      </c>
      <c r="I4887" s="7">
        <v>55.43</v>
      </c>
      <c r="J4887" s="40">
        <f t="shared" si="228"/>
        <v>7.5329494561740251</v>
      </c>
      <c r="K4887" s="40">
        <f t="shared" si="229"/>
        <v>88.280722801229658</v>
      </c>
      <c r="L4887" s="40">
        <f t="shared" si="230"/>
        <v>11.719277198770337</v>
      </c>
    </row>
    <row r="4888" spans="1:12" x14ac:dyDescent="0.2">
      <c r="A4888" s="28" t="s">
        <v>1807</v>
      </c>
      <c r="B4888" s="7" t="s">
        <v>1808</v>
      </c>
      <c r="C4888" s="38" t="s">
        <v>1809</v>
      </c>
      <c r="D4888" s="38">
        <v>419</v>
      </c>
      <c r="E4888" s="38">
        <v>13.8501237221625</v>
      </c>
      <c r="F4888">
        <v>52.6</v>
      </c>
      <c r="G4888">
        <v>36.04</v>
      </c>
      <c r="H4888">
        <v>5.26</v>
      </c>
      <c r="I4888" s="7">
        <v>2.35</v>
      </c>
      <c r="J4888" s="40">
        <f t="shared" si="228"/>
        <v>11.647831800262813</v>
      </c>
      <c r="K4888" s="40">
        <f t="shared" si="229"/>
        <v>92.093506493506496</v>
      </c>
      <c r="L4888" s="40">
        <f t="shared" si="230"/>
        <v>7.906493506493506</v>
      </c>
    </row>
    <row r="4889" spans="1:12" x14ac:dyDescent="0.2">
      <c r="A4889" s="28" t="s">
        <v>2590</v>
      </c>
      <c r="B4889" s="7" t="s">
        <v>2591</v>
      </c>
      <c r="C4889" s="38" t="s">
        <v>2592</v>
      </c>
      <c r="D4889" s="38">
        <v>37</v>
      </c>
      <c r="E4889" s="38">
        <v>13.8385234676468</v>
      </c>
      <c r="F4889">
        <v>9.3699999999999992</v>
      </c>
      <c r="G4889">
        <v>23.53</v>
      </c>
      <c r="H4889">
        <v>133.12</v>
      </c>
      <c r="I4889" s="7">
        <v>171.51</v>
      </c>
      <c r="J4889" s="40">
        <f t="shared" si="228"/>
        <v>0.10799986869316876</v>
      </c>
      <c r="K4889" s="40">
        <f t="shared" si="229"/>
        <v>9.7472817231060951</v>
      </c>
      <c r="L4889" s="40">
        <f t="shared" si="230"/>
        <v>90.252718276893901</v>
      </c>
    </row>
    <row r="4890" spans="1:12" x14ac:dyDescent="0.2">
      <c r="A4890" s="28" t="s">
        <v>1996</v>
      </c>
      <c r="B4890" s="7" t="s">
        <v>1997</v>
      </c>
      <c r="C4890" s="38" t="s">
        <v>1998</v>
      </c>
      <c r="D4890" s="38">
        <v>18</v>
      </c>
      <c r="E4890" s="38">
        <v>13.825862153179299</v>
      </c>
      <c r="F4890">
        <v>65.27</v>
      </c>
      <c r="G4890">
        <v>48.8</v>
      </c>
      <c r="H4890">
        <v>1.1200000000000001</v>
      </c>
      <c r="I4890" s="7">
        <v>3.68</v>
      </c>
      <c r="J4890" s="40">
        <f t="shared" si="228"/>
        <v>23.764583333333327</v>
      </c>
      <c r="K4890" s="40">
        <f t="shared" si="229"/>
        <v>95.961975267098495</v>
      </c>
      <c r="L4890" s="40">
        <f t="shared" si="230"/>
        <v>4.0380247329014889</v>
      </c>
    </row>
    <row r="4891" spans="1:12" x14ac:dyDescent="0.2">
      <c r="A4891" s="28" t="s">
        <v>2506</v>
      </c>
      <c r="B4891" s="7" t="s">
        <v>2507</v>
      </c>
      <c r="C4891" s="38" t="s">
        <v>2508</v>
      </c>
      <c r="D4891" s="38">
        <v>51</v>
      </c>
      <c r="E4891" s="38">
        <v>13.823195176736</v>
      </c>
      <c r="F4891">
        <v>1.1200000000000001</v>
      </c>
      <c r="G4891">
        <v>8.4</v>
      </c>
      <c r="H4891">
        <v>19.850000000000001</v>
      </c>
      <c r="I4891" s="7">
        <v>51.94</v>
      </c>
      <c r="J4891" s="40">
        <f t="shared" si="228"/>
        <v>0.13260899846775318</v>
      </c>
      <c r="K4891" s="40">
        <f t="shared" si="229"/>
        <v>11.708276964702987</v>
      </c>
      <c r="L4891" s="40">
        <f t="shared" si="230"/>
        <v>88.291723035296997</v>
      </c>
    </row>
    <row r="4892" spans="1:12" x14ac:dyDescent="0.2">
      <c r="A4892" s="28" t="s">
        <v>3190</v>
      </c>
      <c r="B4892" s="7" t="s">
        <v>3191</v>
      </c>
      <c r="C4892" s="38" t="s">
        <v>3192</v>
      </c>
      <c r="D4892" s="38">
        <v>33</v>
      </c>
      <c r="E4892" s="38">
        <v>13.7923598933595</v>
      </c>
      <c r="F4892">
        <v>191.23</v>
      </c>
      <c r="G4892">
        <v>192.69</v>
      </c>
      <c r="H4892">
        <v>137</v>
      </c>
      <c r="I4892" s="7">
        <v>214.77</v>
      </c>
      <c r="J4892" s="40">
        <f t="shared" si="228"/>
        <v>1.0913949455610199</v>
      </c>
      <c r="K4892" s="40">
        <f t="shared" si="229"/>
        <v>52.185023583302751</v>
      </c>
      <c r="L4892" s="40">
        <f t="shared" si="230"/>
        <v>47.814976416697249</v>
      </c>
    </row>
    <row r="4893" spans="1:12" x14ac:dyDescent="0.2">
      <c r="A4893" s="28" t="s">
        <v>2806</v>
      </c>
      <c r="B4893" s="7" t="s">
        <v>2807</v>
      </c>
      <c r="C4893" s="38" t="s">
        <v>2808</v>
      </c>
      <c r="D4893" s="38">
        <v>190</v>
      </c>
      <c r="E4893" s="38">
        <v>13.7645180428625</v>
      </c>
      <c r="F4893">
        <v>55.47</v>
      </c>
      <c r="G4893">
        <v>23.48</v>
      </c>
      <c r="H4893">
        <v>15.91</v>
      </c>
      <c r="I4893" s="7">
        <v>8.06</v>
      </c>
      <c r="J4893" s="40">
        <f t="shared" si="228"/>
        <v>3.2937004589069674</v>
      </c>
      <c r="K4893" s="40">
        <f t="shared" si="229"/>
        <v>76.710066070734555</v>
      </c>
      <c r="L4893" s="40">
        <f t="shared" si="230"/>
        <v>23.289933929265448</v>
      </c>
    </row>
    <row r="4894" spans="1:12" x14ac:dyDescent="0.2">
      <c r="A4894" s="28" t="s">
        <v>3145</v>
      </c>
      <c r="B4894" s="7" t="s">
        <v>3146</v>
      </c>
      <c r="C4894" s="38" t="s">
        <v>3147</v>
      </c>
      <c r="D4894" s="38">
        <v>206</v>
      </c>
      <c r="E4894" s="38">
        <v>13.763767347242601</v>
      </c>
      <c r="F4894">
        <v>230.83</v>
      </c>
      <c r="G4894">
        <v>116.61</v>
      </c>
      <c r="H4894">
        <v>69.06</v>
      </c>
      <c r="I4894" s="7">
        <v>141.19</v>
      </c>
      <c r="J4894" s="40">
        <f t="shared" si="228"/>
        <v>1.6525089179548156</v>
      </c>
      <c r="K4894" s="40">
        <f t="shared" si="229"/>
        <v>62.299843999354479</v>
      </c>
      <c r="L4894" s="40">
        <f t="shared" si="230"/>
        <v>37.700156000645521</v>
      </c>
    </row>
    <row r="4895" spans="1:12" x14ac:dyDescent="0.2">
      <c r="A4895" s="28" t="s">
        <v>2710</v>
      </c>
      <c r="B4895" s="7" t="s">
        <v>2711</v>
      </c>
      <c r="C4895" s="38" t="s">
        <v>2712</v>
      </c>
      <c r="D4895" s="38">
        <v>43</v>
      </c>
      <c r="E4895" s="38">
        <v>13.7631516249774</v>
      </c>
      <c r="F4895">
        <v>34.1</v>
      </c>
      <c r="G4895">
        <v>28.72</v>
      </c>
      <c r="H4895">
        <v>30</v>
      </c>
      <c r="I4895" s="7">
        <v>33.93</v>
      </c>
      <c r="J4895" s="40">
        <f t="shared" si="228"/>
        <v>0.98263725950258096</v>
      </c>
      <c r="K4895" s="40">
        <f t="shared" si="229"/>
        <v>49.562130177514788</v>
      </c>
      <c r="L4895" s="40">
        <f t="shared" si="230"/>
        <v>50.437869822485204</v>
      </c>
    </row>
    <row r="4896" spans="1:12" x14ac:dyDescent="0.2">
      <c r="A4896" s="28" t="s">
        <v>3460</v>
      </c>
      <c r="B4896" s="7" t="s">
        <v>3461</v>
      </c>
      <c r="C4896" s="38" t="s">
        <v>3462</v>
      </c>
      <c r="D4896" s="38">
        <v>36</v>
      </c>
      <c r="E4896" s="38">
        <v>13.7495185403526</v>
      </c>
      <c r="F4896">
        <v>23.26</v>
      </c>
      <c r="G4896">
        <v>87.25</v>
      </c>
      <c r="H4896">
        <v>25.59</v>
      </c>
      <c r="I4896" s="7">
        <v>64.040000000000006</v>
      </c>
      <c r="J4896" s="40">
        <f t="shared" si="228"/>
        <v>1.2329577150507642</v>
      </c>
      <c r="K4896" s="40">
        <f t="shared" si="229"/>
        <v>55.2163485560108</v>
      </c>
      <c r="L4896" s="40">
        <f t="shared" si="230"/>
        <v>44.783651443989214</v>
      </c>
    </row>
    <row r="4897" spans="1:12" x14ac:dyDescent="0.2">
      <c r="A4897" s="28" t="s">
        <v>3121</v>
      </c>
      <c r="B4897" s="7" t="s">
        <v>3122</v>
      </c>
      <c r="C4897" s="38" t="s">
        <v>3123</v>
      </c>
      <c r="D4897" s="38">
        <v>263</v>
      </c>
      <c r="E4897" s="38">
        <v>13.748758215215901</v>
      </c>
      <c r="F4897">
        <v>17.02</v>
      </c>
      <c r="G4897">
        <v>30.73</v>
      </c>
      <c r="H4897">
        <v>45.52</v>
      </c>
      <c r="I4897" s="7">
        <v>34.909999999999997</v>
      </c>
      <c r="J4897" s="40">
        <f t="shared" si="228"/>
        <v>0.59368394877533248</v>
      </c>
      <c r="K4897" s="40">
        <f t="shared" si="229"/>
        <v>37.252301451084413</v>
      </c>
      <c r="L4897" s="40">
        <f t="shared" si="230"/>
        <v>62.747698548915587</v>
      </c>
    </row>
    <row r="4898" spans="1:12" x14ac:dyDescent="0.2">
      <c r="A4898" s="28" t="s">
        <v>2575</v>
      </c>
      <c r="B4898" s="7" t="s">
        <v>2576</v>
      </c>
      <c r="C4898" s="38" t="s">
        <v>2577</v>
      </c>
      <c r="D4898" s="38">
        <v>93</v>
      </c>
      <c r="E4898" s="38">
        <v>13.7473134513065</v>
      </c>
      <c r="F4898">
        <v>24.97</v>
      </c>
      <c r="G4898">
        <v>34.39</v>
      </c>
      <c r="H4898">
        <v>0</v>
      </c>
      <c r="I4898" s="7">
        <v>1.1200000000000001</v>
      </c>
      <c r="J4898" s="40">
        <f t="shared" si="228"/>
        <v>52.999999999999993</v>
      </c>
      <c r="K4898" s="40">
        <f t="shared" si="229"/>
        <v>98.148148148148152</v>
      </c>
      <c r="L4898" s="40">
        <f t="shared" si="230"/>
        <v>1.8518518518518521</v>
      </c>
    </row>
    <row r="4899" spans="1:12" x14ac:dyDescent="0.2">
      <c r="A4899" s="28" t="s">
        <v>3205</v>
      </c>
      <c r="B4899" s="7" t="s">
        <v>3206</v>
      </c>
      <c r="C4899" s="38" t="s">
        <v>3207</v>
      </c>
      <c r="D4899" s="38">
        <v>1</v>
      </c>
      <c r="E4899" s="38">
        <v>13.728699989082701</v>
      </c>
      <c r="F4899">
        <v>6956.01</v>
      </c>
      <c r="G4899">
        <v>4819.91</v>
      </c>
      <c r="H4899">
        <v>3629.13</v>
      </c>
      <c r="I4899" s="7">
        <v>713.25</v>
      </c>
      <c r="J4899" s="40">
        <f t="shared" si="228"/>
        <v>2.7118584739244378</v>
      </c>
      <c r="K4899" s="40">
        <f t="shared" si="229"/>
        <v>73.059317669977602</v>
      </c>
      <c r="L4899" s="40">
        <f t="shared" si="230"/>
        <v>26.940682330022398</v>
      </c>
    </row>
    <row r="4900" spans="1:12" x14ac:dyDescent="0.2">
      <c r="A4900" s="31" t="s">
        <v>1339</v>
      </c>
      <c r="B4900" s="7" t="s">
        <v>1340</v>
      </c>
      <c r="C4900" s="38" t="s">
        <v>1341</v>
      </c>
      <c r="D4900" s="38">
        <v>98</v>
      </c>
      <c r="E4900" s="38">
        <v>13.727184059598001</v>
      </c>
      <c r="F4900">
        <v>3.37</v>
      </c>
      <c r="G4900">
        <v>7.15</v>
      </c>
      <c r="H4900">
        <v>65.47</v>
      </c>
      <c r="I4900" s="7">
        <v>43.74</v>
      </c>
      <c r="J4900" s="40">
        <f t="shared" si="228"/>
        <v>9.6328175075542519E-2</v>
      </c>
      <c r="K4900" s="40">
        <f t="shared" si="229"/>
        <v>8.7864361479996678</v>
      </c>
      <c r="L4900" s="40">
        <f t="shared" si="230"/>
        <v>91.213563852000348</v>
      </c>
    </row>
    <row r="4901" spans="1:12" x14ac:dyDescent="0.2">
      <c r="A4901" s="28" t="s">
        <v>2376</v>
      </c>
      <c r="B4901" s="7" t="s">
        <v>2377</v>
      </c>
      <c r="C4901" s="38" t="s">
        <v>2378</v>
      </c>
      <c r="D4901" s="38">
        <v>109</v>
      </c>
      <c r="E4901" s="38">
        <v>13.7157006413997</v>
      </c>
      <c r="F4901">
        <v>33.450000000000003</v>
      </c>
      <c r="G4901">
        <v>35.89</v>
      </c>
      <c r="H4901">
        <v>0</v>
      </c>
      <c r="I4901" s="7">
        <v>0</v>
      </c>
      <c r="J4901" s="40" t="e">
        <f t="shared" si="228"/>
        <v>#DIV/0!</v>
      </c>
      <c r="K4901" s="40">
        <f t="shared" si="229"/>
        <v>100</v>
      </c>
      <c r="L4901" s="40">
        <f t="shared" si="230"/>
        <v>0</v>
      </c>
    </row>
    <row r="4902" spans="1:12" x14ac:dyDescent="0.2">
      <c r="A4902" s="28" t="s">
        <v>3328</v>
      </c>
      <c r="B4902" s="7" t="s">
        <v>3329</v>
      </c>
      <c r="C4902" s="38" t="s">
        <v>3330</v>
      </c>
      <c r="D4902" s="38">
        <v>44</v>
      </c>
      <c r="E4902" s="38">
        <v>13.672931692393</v>
      </c>
      <c r="F4902">
        <v>21.02</v>
      </c>
      <c r="G4902">
        <v>10.19</v>
      </c>
      <c r="H4902">
        <v>32.75</v>
      </c>
      <c r="I4902" s="7">
        <v>31.04</v>
      </c>
      <c r="J4902" s="40">
        <f t="shared" si="228"/>
        <v>0.48926163975544756</v>
      </c>
      <c r="K4902" s="40">
        <f t="shared" si="229"/>
        <v>32.852631578947367</v>
      </c>
      <c r="L4902" s="40">
        <f t="shared" si="230"/>
        <v>67.147368421052633</v>
      </c>
    </row>
    <row r="4903" spans="1:12" x14ac:dyDescent="0.2">
      <c r="A4903" s="32" t="s">
        <v>2881</v>
      </c>
      <c r="B4903" s="7" t="s">
        <v>2882</v>
      </c>
      <c r="C4903" s="38" t="s">
        <v>2883</v>
      </c>
      <c r="D4903" s="38">
        <v>167</v>
      </c>
      <c r="E4903" s="38">
        <v>13.666102229901099</v>
      </c>
      <c r="F4903">
        <v>0</v>
      </c>
      <c r="G4903">
        <v>0</v>
      </c>
      <c r="H4903">
        <v>43.13</v>
      </c>
      <c r="I4903" s="7">
        <v>121.57</v>
      </c>
      <c r="J4903" s="40">
        <f t="shared" si="228"/>
        <v>0</v>
      </c>
      <c r="K4903" s="40">
        <f t="shared" si="229"/>
        <v>0</v>
      </c>
      <c r="L4903" s="40">
        <f t="shared" si="230"/>
        <v>100</v>
      </c>
    </row>
    <row r="4904" spans="1:12" x14ac:dyDescent="0.2">
      <c r="A4904" s="28" t="s">
        <v>1282</v>
      </c>
      <c r="B4904" s="7" t="s">
        <v>1283</v>
      </c>
      <c r="C4904" s="38" t="s">
        <v>1284</v>
      </c>
      <c r="D4904" s="38">
        <v>395</v>
      </c>
      <c r="E4904" s="38">
        <v>13.6620774930465</v>
      </c>
      <c r="F4904">
        <v>247.74</v>
      </c>
      <c r="G4904">
        <v>429.83</v>
      </c>
      <c r="H4904">
        <v>76.8</v>
      </c>
      <c r="I4904" s="7">
        <v>44.57</v>
      </c>
      <c r="J4904" s="40">
        <f t="shared" si="228"/>
        <v>5.5826810579220556</v>
      </c>
      <c r="K4904" s="40">
        <f t="shared" si="229"/>
        <v>84.808621423385986</v>
      </c>
      <c r="L4904" s="40">
        <f t="shared" si="230"/>
        <v>15.191378576614015</v>
      </c>
    </row>
    <row r="4905" spans="1:12" x14ac:dyDescent="0.2">
      <c r="A4905" s="28" t="s">
        <v>2854</v>
      </c>
      <c r="B4905" s="7" t="s">
        <v>2855</v>
      </c>
      <c r="C4905" s="38" t="s">
        <v>2856</v>
      </c>
      <c r="D4905" s="38">
        <v>21</v>
      </c>
      <c r="E4905" s="38">
        <v>13.6578202223284</v>
      </c>
      <c r="F4905">
        <v>0</v>
      </c>
      <c r="G4905">
        <v>1.23</v>
      </c>
      <c r="H4905">
        <v>74.069999999999993</v>
      </c>
      <c r="I4905" s="7">
        <v>67.540000000000006</v>
      </c>
      <c r="J4905" s="40">
        <f t="shared" si="228"/>
        <v>8.6858272720853041E-3</v>
      </c>
      <c r="K4905" s="40">
        <f t="shared" si="229"/>
        <v>0.86110333239988801</v>
      </c>
      <c r="L4905" s="40">
        <f t="shared" si="230"/>
        <v>99.138896667600122</v>
      </c>
    </row>
    <row r="4906" spans="1:12" x14ac:dyDescent="0.2">
      <c r="A4906" s="28" t="s">
        <v>2509</v>
      </c>
      <c r="B4906" s="7" t="s">
        <v>2510</v>
      </c>
      <c r="C4906" s="38" t="s">
        <v>2511</v>
      </c>
      <c r="D4906" s="38">
        <v>27</v>
      </c>
      <c r="E4906" s="38">
        <v>13.656235290948199</v>
      </c>
      <c r="F4906">
        <v>168.83</v>
      </c>
      <c r="G4906">
        <v>69.22</v>
      </c>
      <c r="H4906">
        <v>101.15</v>
      </c>
      <c r="I4906" s="7">
        <v>36.549999999999997</v>
      </c>
      <c r="J4906" s="40">
        <f t="shared" si="228"/>
        <v>1.7287581699346408</v>
      </c>
      <c r="K4906" s="40">
        <f t="shared" si="229"/>
        <v>63.353293413173652</v>
      </c>
      <c r="L4906" s="40">
        <f t="shared" si="230"/>
        <v>36.64670658682634</v>
      </c>
    </row>
    <row r="4907" spans="1:12" x14ac:dyDescent="0.2">
      <c r="A4907" s="28" t="s">
        <v>3172</v>
      </c>
      <c r="B4907" s="7" t="s">
        <v>3173</v>
      </c>
      <c r="C4907" s="38" t="s">
        <v>3174</v>
      </c>
      <c r="D4907" s="38">
        <v>9</v>
      </c>
      <c r="E4907" s="38">
        <v>13.651201505145499</v>
      </c>
      <c r="F4907">
        <v>25.55</v>
      </c>
      <c r="G4907">
        <v>39.47</v>
      </c>
      <c r="H4907">
        <v>58.21</v>
      </c>
      <c r="I4907" s="7">
        <v>21.56</v>
      </c>
      <c r="J4907" s="40">
        <f t="shared" si="228"/>
        <v>0.8150933935063307</v>
      </c>
      <c r="K4907" s="40">
        <f t="shared" si="229"/>
        <v>44.906416188963327</v>
      </c>
      <c r="L4907" s="40">
        <f t="shared" si="230"/>
        <v>55.093583811036673</v>
      </c>
    </row>
    <row r="4908" spans="1:12" x14ac:dyDescent="0.2">
      <c r="A4908" s="28" t="s">
        <v>3376</v>
      </c>
      <c r="B4908" s="7" t="s">
        <v>3377</v>
      </c>
      <c r="C4908" s="38" t="s">
        <v>3378</v>
      </c>
      <c r="D4908" s="38">
        <v>24</v>
      </c>
      <c r="E4908" s="38">
        <v>13.650874634580401</v>
      </c>
      <c r="F4908">
        <v>66.42</v>
      </c>
      <c r="G4908">
        <v>29.82</v>
      </c>
      <c r="H4908">
        <v>22.43</v>
      </c>
      <c r="I4908" s="7">
        <v>0</v>
      </c>
      <c r="J4908" s="40">
        <f t="shared" si="228"/>
        <v>4.2906821221578246</v>
      </c>
      <c r="K4908" s="40">
        <f t="shared" si="229"/>
        <v>81.098845538046689</v>
      </c>
      <c r="L4908" s="40">
        <f t="shared" si="230"/>
        <v>18.901154461953311</v>
      </c>
    </row>
    <row r="4909" spans="1:12" x14ac:dyDescent="0.2">
      <c r="A4909" s="28" t="s">
        <v>3031</v>
      </c>
      <c r="B4909" s="7" t="s">
        <v>3032</v>
      </c>
      <c r="C4909" s="38" t="s">
        <v>3033</v>
      </c>
      <c r="D4909" s="38">
        <v>61</v>
      </c>
      <c r="E4909" s="38">
        <v>13.640530719860999</v>
      </c>
      <c r="F4909">
        <v>255.25</v>
      </c>
      <c r="G4909">
        <v>78.16</v>
      </c>
      <c r="H4909">
        <v>296.64</v>
      </c>
      <c r="I4909" s="7">
        <v>89.4</v>
      </c>
      <c r="J4909" s="40">
        <f t="shared" si="228"/>
        <v>0.86366697751528343</v>
      </c>
      <c r="K4909" s="40">
        <f t="shared" si="229"/>
        <v>46.342344846757939</v>
      </c>
      <c r="L4909" s="40">
        <f t="shared" si="230"/>
        <v>53.657655153242054</v>
      </c>
    </row>
    <row r="4910" spans="1:12" x14ac:dyDescent="0.2">
      <c r="A4910" s="28" t="s">
        <v>3451</v>
      </c>
      <c r="B4910" s="7" t="s">
        <v>3452</v>
      </c>
      <c r="C4910" s="38" t="s">
        <v>3453</v>
      </c>
      <c r="D4910" s="38">
        <v>85</v>
      </c>
      <c r="E4910" s="38">
        <v>13.6327814268504</v>
      </c>
      <c r="F4910">
        <v>10.35</v>
      </c>
      <c r="G4910">
        <v>9.11</v>
      </c>
      <c r="H4910">
        <v>183.25</v>
      </c>
      <c r="I4910" s="7">
        <v>72.760000000000005</v>
      </c>
      <c r="J4910" s="40">
        <f t="shared" si="228"/>
        <v>7.6012655755634553E-2</v>
      </c>
      <c r="K4910" s="40">
        <f t="shared" si="229"/>
        <v>7.0642901223363701</v>
      </c>
      <c r="L4910" s="40">
        <f t="shared" si="230"/>
        <v>92.935709877663612</v>
      </c>
    </row>
    <row r="4911" spans="1:12" x14ac:dyDescent="0.2">
      <c r="A4911" s="28" t="s">
        <v>2560</v>
      </c>
      <c r="B4911" s="7" t="s">
        <v>2561</v>
      </c>
      <c r="C4911" s="38" t="s">
        <v>2562</v>
      </c>
      <c r="D4911" s="38">
        <v>53</v>
      </c>
      <c r="E4911" s="38">
        <v>13.6197267384482</v>
      </c>
      <c r="F4911">
        <v>14.12</v>
      </c>
      <c r="G4911">
        <v>14.9</v>
      </c>
      <c r="H4911">
        <v>31.03</v>
      </c>
      <c r="I4911" s="7">
        <v>32.229999999999997</v>
      </c>
      <c r="J4911" s="40">
        <f t="shared" si="228"/>
        <v>0.45874170091685113</v>
      </c>
      <c r="K4911" s="40">
        <f t="shared" si="229"/>
        <v>31.447767663632419</v>
      </c>
      <c r="L4911" s="40">
        <f t="shared" si="230"/>
        <v>68.552232336367567</v>
      </c>
    </row>
    <row r="4912" spans="1:12" x14ac:dyDescent="0.2">
      <c r="A4912" s="28" t="s">
        <v>3394</v>
      </c>
      <c r="B4912" s="7" t="s">
        <v>3395</v>
      </c>
      <c r="C4912" s="38" t="s">
        <v>3396</v>
      </c>
      <c r="D4912" s="38">
        <v>29</v>
      </c>
      <c r="E4912" s="38">
        <v>13.6160659823041</v>
      </c>
      <c r="F4912">
        <v>10261.11</v>
      </c>
      <c r="G4912">
        <v>46346.85</v>
      </c>
      <c r="H4912">
        <v>1807.32</v>
      </c>
      <c r="I4912" s="7">
        <v>2972.19</v>
      </c>
      <c r="J4912" s="40">
        <f t="shared" si="228"/>
        <v>11.843883578023688</v>
      </c>
      <c r="K4912" s="40">
        <f t="shared" si="229"/>
        <v>92.214192896367948</v>
      </c>
      <c r="L4912" s="40">
        <f t="shared" si="230"/>
        <v>7.7858071036320604</v>
      </c>
    </row>
    <row r="4913" spans="1:12" x14ac:dyDescent="0.2">
      <c r="A4913" s="28" t="s">
        <v>1177</v>
      </c>
      <c r="B4913" s="7" t="s">
        <v>1178</v>
      </c>
      <c r="C4913" s="38" t="s">
        <v>1179</v>
      </c>
      <c r="D4913" s="38">
        <v>62</v>
      </c>
      <c r="E4913" s="38">
        <v>13.6102949547256</v>
      </c>
      <c r="F4913">
        <v>44.49</v>
      </c>
      <c r="G4913">
        <v>74.209999999999994</v>
      </c>
      <c r="H4913">
        <v>77.22</v>
      </c>
      <c r="I4913" s="7">
        <v>30.54</v>
      </c>
      <c r="J4913" s="40">
        <f t="shared" si="228"/>
        <v>1.1015219005196732</v>
      </c>
      <c r="K4913" s="40">
        <f t="shared" si="229"/>
        <v>52.415437604875038</v>
      </c>
      <c r="L4913" s="40">
        <f t="shared" si="230"/>
        <v>47.584562395124969</v>
      </c>
    </row>
    <row r="4914" spans="1:12" x14ac:dyDescent="0.2">
      <c r="A4914" s="28" t="s">
        <v>3367</v>
      </c>
      <c r="B4914" s="7" t="s">
        <v>3368</v>
      </c>
      <c r="C4914" s="38" t="s">
        <v>3369</v>
      </c>
      <c r="D4914" s="38">
        <v>192</v>
      </c>
      <c r="E4914" s="38">
        <v>13.5894694158715</v>
      </c>
      <c r="F4914">
        <v>44.71</v>
      </c>
      <c r="G4914">
        <v>12.34</v>
      </c>
      <c r="H4914">
        <v>0</v>
      </c>
      <c r="I4914" s="7">
        <v>6.83</v>
      </c>
      <c r="J4914" s="40">
        <f t="shared" si="228"/>
        <v>8.352855051244509</v>
      </c>
      <c r="K4914" s="40">
        <f t="shared" si="229"/>
        <v>89.30807764558547</v>
      </c>
      <c r="L4914" s="40">
        <f t="shared" si="230"/>
        <v>10.691922354414528</v>
      </c>
    </row>
    <row r="4915" spans="1:12" x14ac:dyDescent="0.2">
      <c r="A4915" s="28" t="s">
        <v>3250</v>
      </c>
      <c r="B4915" s="7" t="s">
        <v>3251</v>
      </c>
      <c r="C4915" s="38" t="s">
        <v>3252</v>
      </c>
      <c r="D4915" s="38">
        <v>1525</v>
      </c>
      <c r="E4915" s="38">
        <v>13.5885429938836</v>
      </c>
      <c r="F4915">
        <v>28.66</v>
      </c>
      <c r="G4915">
        <v>47.53</v>
      </c>
      <c r="H4915">
        <v>631.30999999999995</v>
      </c>
      <c r="I4915" s="7">
        <v>1195.3599999999999</v>
      </c>
      <c r="J4915" s="40">
        <f t="shared" si="228"/>
        <v>4.1709777901865142E-2</v>
      </c>
      <c r="K4915" s="40">
        <f t="shared" si="229"/>
        <v>4.0039729670075577</v>
      </c>
      <c r="L4915" s="40">
        <f t="shared" si="230"/>
        <v>95.99602703299243</v>
      </c>
    </row>
    <row r="4916" spans="1:12" x14ac:dyDescent="0.2">
      <c r="A4916" s="28" t="s">
        <v>2536</v>
      </c>
      <c r="B4916" s="7" t="s">
        <v>2537</v>
      </c>
      <c r="C4916" s="38" t="s">
        <v>2538</v>
      </c>
      <c r="D4916" s="38">
        <v>184</v>
      </c>
      <c r="E4916" s="38">
        <v>13.5641706896574</v>
      </c>
      <c r="F4916">
        <v>28.32</v>
      </c>
      <c r="G4916">
        <v>33.36</v>
      </c>
      <c r="H4916">
        <v>0</v>
      </c>
      <c r="I4916" s="7">
        <v>10.75</v>
      </c>
      <c r="J4916" s="40">
        <f t="shared" si="228"/>
        <v>5.7376744186046515</v>
      </c>
      <c r="K4916" s="40">
        <f t="shared" si="229"/>
        <v>85.158083666988801</v>
      </c>
      <c r="L4916" s="40">
        <f t="shared" si="230"/>
        <v>14.841916333011183</v>
      </c>
    </row>
    <row r="4917" spans="1:12" x14ac:dyDescent="0.2">
      <c r="A4917" s="28" t="s">
        <v>2383</v>
      </c>
      <c r="B4917" s="7" t="s">
        <v>2384</v>
      </c>
      <c r="C4917" s="38" t="s">
        <v>2385</v>
      </c>
      <c r="D4917" s="38">
        <v>45</v>
      </c>
      <c r="E4917" s="38">
        <v>13.5458176355368</v>
      </c>
      <c r="F4917">
        <v>140.01</v>
      </c>
      <c r="G4917">
        <v>32.78</v>
      </c>
      <c r="H4917">
        <v>58.42</v>
      </c>
      <c r="I4917" s="7">
        <v>43.02</v>
      </c>
      <c r="J4917" s="40">
        <f t="shared" si="228"/>
        <v>1.7033714511041009</v>
      </c>
      <c r="K4917" s="40">
        <f t="shared" si="229"/>
        <v>63.009152900849664</v>
      </c>
      <c r="L4917" s="40">
        <f t="shared" si="230"/>
        <v>36.990847099150351</v>
      </c>
    </row>
    <row r="4918" spans="1:12" x14ac:dyDescent="0.2">
      <c r="A4918" s="28" t="s">
        <v>3388</v>
      </c>
      <c r="B4918" s="7" t="s">
        <v>3389</v>
      </c>
      <c r="C4918" s="38" t="s">
        <v>3390</v>
      </c>
      <c r="D4918" s="38">
        <v>13</v>
      </c>
      <c r="E4918" s="38">
        <v>13.541555768454399</v>
      </c>
      <c r="F4918">
        <v>172.68</v>
      </c>
      <c r="G4918">
        <v>30.2</v>
      </c>
      <c r="H4918">
        <v>26.26</v>
      </c>
      <c r="I4918" s="7">
        <v>5.46</v>
      </c>
      <c r="J4918" s="40">
        <f t="shared" si="228"/>
        <v>6.3959646910466574</v>
      </c>
      <c r="K4918" s="40">
        <f t="shared" si="229"/>
        <v>86.479113384484236</v>
      </c>
      <c r="L4918" s="40">
        <f t="shared" si="230"/>
        <v>13.520886615515773</v>
      </c>
    </row>
    <row r="4919" spans="1:12" x14ac:dyDescent="0.2">
      <c r="A4919" s="28" t="s">
        <v>3289</v>
      </c>
      <c r="B4919" s="7" t="s">
        <v>3290</v>
      </c>
      <c r="C4919" s="38" t="s">
        <v>3291</v>
      </c>
      <c r="D4919" s="38">
        <v>244</v>
      </c>
      <c r="E4919" s="38">
        <v>13.5148548158939</v>
      </c>
      <c r="F4919">
        <v>18.47</v>
      </c>
      <c r="G4919">
        <v>66.599999999999994</v>
      </c>
      <c r="H4919">
        <v>231.7</v>
      </c>
      <c r="I4919" s="7">
        <v>151.15</v>
      </c>
      <c r="J4919" s="40">
        <f t="shared" si="228"/>
        <v>0.22220190675199161</v>
      </c>
      <c r="K4919" s="40">
        <f t="shared" si="229"/>
        <v>18.18045819798256</v>
      </c>
      <c r="L4919" s="40">
        <f t="shared" si="230"/>
        <v>81.819541802017454</v>
      </c>
    </row>
    <row r="4920" spans="1:12" x14ac:dyDescent="0.2">
      <c r="A4920" s="28" t="s">
        <v>1762</v>
      </c>
      <c r="B4920" s="7" t="s">
        <v>1763</v>
      </c>
      <c r="C4920" s="38" t="s">
        <v>1764</v>
      </c>
      <c r="D4920" s="38">
        <v>162</v>
      </c>
      <c r="E4920" s="38">
        <v>13.508463196095599</v>
      </c>
      <c r="F4920">
        <v>428.73</v>
      </c>
      <c r="G4920">
        <v>259.67</v>
      </c>
      <c r="H4920">
        <v>62.07</v>
      </c>
      <c r="I4920" s="7">
        <v>41.04</v>
      </c>
      <c r="J4920" s="40">
        <f t="shared" si="228"/>
        <v>6.6763650470371454</v>
      </c>
      <c r="K4920" s="40">
        <f t="shared" si="229"/>
        <v>86.973000972824096</v>
      </c>
      <c r="L4920" s="40">
        <f t="shared" si="230"/>
        <v>13.026999027175904</v>
      </c>
    </row>
    <row r="4921" spans="1:12" x14ac:dyDescent="0.2">
      <c r="A4921" s="28" t="s">
        <v>2854</v>
      </c>
      <c r="B4921" s="7" t="s">
        <v>2855</v>
      </c>
      <c r="C4921" s="38" t="s">
        <v>2856</v>
      </c>
      <c r="D4921" s="38">
        <v>353</v>
      </c>
      <c r="E4921" s="38">
        <v>13.504684623224099</v>
      </c>
      <c r="F4921">
        <v>49.57</v>
      </c>
      <c r="G4921">
        <v>31.89</v>
      </c>
      <c r="H4921">
        <v>9.0299999999999994</v>
      </c>
      <c r="I4921" s="7">
        <v>51.96</v>
      </c>
      <c r="J4921" s="40">
        <f t="shared" si="228"/>
        <v>1.3356287916051812</v>
      </c>
      <c r="K4921" s="40">
        <f t="shared" si="229"/>
        <v>57.184977184977178</v>
      </c>
      <c r="L4921" s="40">
        <f t="shared" si="230"/>
        <v>42.815022815022814</v>
      </c>
    </row>
    <row r="4922" spans="1:12" x14ac:dyDescent="0.2">
      <c r="A4922" s="28" t="s">
        <v>2728</v>
      </c>
      <c r="B4922" s="7" t="s">
        <v>2729</v>
      </c>
      <c r="C4922" s="38" t="s">
        <v>2730</v>
      </c>
      <c r="D4922" s="38">
        <v>41</v>
      </c>
      <c r="E4922" s="38">
        <v>13.4940066605686</v>
      </c>
      <c r="F4922">
        <v>13.52</v>
      </c>
      <c r="G4922">
        <v>38.770000000000003</v>
      </c>
      <c r="H4922">
        <v>11.11</v>
      </c>
      <c r="I4922" s="7">
        <v>16.309999999999999</v>
      </c>
      <c r="J4922" s="40">
        <f t="shared" si="228"/>
        <v>1.9070021881838077</v>
      </c>
      <c r="K4922" s="40">
        <f t="shared" si="229"/>
        <v>65.600301091456544</v>
      </c>
      <c r="L4922" s="40">
        <f t="shared" si="230"/>
        <v>34.399698908543463</v>
      </c>
    </row>
    <row r="4923" spans="1:12" x14ac:dyDescent="0.2">
      <c r="A4923" s="28" t="s">
        <v>1921</v>
      </c>
      <c r="B4923" s="7" t="s">
        <v>1922</v>
      </c>
      <c r="C4923" s="38" t="s">
        <v>1923</v>
      </c>
      <c r="D4923" s="38">
        <v>171</v>
      </c>
      <c r="E4923" s="38">
        <v>13.489368946000001</v>
      </c>
      <c r="F4923">
        <v>20.93</v>
      </c>
      <c r="G4923">
        <v>12.33</v>
      </c>
      <c r="H4923">
        <v>18.149999999999999</v>
      </c>
      <c r="I4923" s="7">
        <v>19.39</v>
      </c>
      <c r="J4923" s="40">
        <f t="shared" si="228"/>
        <v>0.88598827916888645</v>
      </c>
      <c r="K4923" s="40">
        <f t="shared" si="229"/>
        <v>46.977401129943502</v>
      </c>
      <c r="L4923" s="40">
        <f t="shared" si="230"/>
        <v>53.022598870056505</v>
      </c>
    </row>
    <row r="4924" spans="1:12" x14ac:dyDescent="0.2">
      <c r="A4924" s="28" t="s">
        <v>1645</v>
      </c>
      <c r="B4924" s="7" t="s">
        <v>1646</v>
      </c>
      <c r="C4924" s="38" t="s">
        <v>1647</v>
      </c>
      <c r="D4924" s="38">
        <v>262</v>
      </c>
      <c r="E4924" s="38">
        <v>13.4877149260923</v>
      </c>
      <c r="F4924">
        <v>38.26</v>
      </c>
      <c r="G4924">
        <v>103.8</v>
      </c>
      <c r="H4924">
        <v>95.05</v>
      </c>
      <c r="I4924" s="7">
        <v>133.68</v>
      </c>
      <c r="J4924" s="40">
        <f t="shared" si="228"/>
        <v>0.62108162462291783</v>
      </c>
      <c r="K4924" s="40">
        <f t="shared" si="229"/>
        <v>38.312791607109141</v>
      </c>
      <c r="L4924" s="40">
        <f t="shared" si="230"/>
        <v>61.687208392890859</v>
      </c>
    </row>
    <row r="4925" spans="1:12" x14ac:dyDescent="0.2">
      <c r="A4925" s="31" t="s">
        <v>2362</v>
      </c>
      <c r="B4925" s="7" t="s">
        <v>2363</v>
      </c>
      <c r="C4925" s="38" t="s">
        <v>2364</v>
      </c>
      <c r="D4925" s="38">
        <v>46</v>
      </c>
      <c r="E4925" s="38">
        <v>13.4872288412337</v>
      </c>
      <c r="F4925">
        <v>5.94</v>
      </c>
      <c r="G4925">
        <v>41.41</v>
      </c>
      <c r="H4925">
        <v>8.39</v>
      </c>
      <c r="I4925" s="7">
        <v>136.65</v>
      </c>
      <c r="J4925" s="40">
        <f t="shared" si="228"/>
        <v>0.32646166574737995</v>
      </c>
      <c r="K4925" s="40">
        <f t="shared" si="229"/>
        <v>24.61146629242684</v>
      </c>
      <c r="L4925" s="40">
        <f t="shared" si="230"/>
        <v>75.388533707573174</v>
      </c>
    </row>
    <row r="4926" spans="1:12" x14ac:dyDescent="0.2">
      <c r="A4926" s="28" t="s">
        <v>2518</v>
      </c>
      <c r="B4926" s="7" t="s">
        <v>2519</v>
      </c>
      <c r="C4926" s="38" t="s">
        <v>2520</v>
      </c>
      <c r="D4926" s="38">
        <v>20</v>
      </c>
      <c r="E4926" s="38">
        <v>13.485873697049801</v>
      </c>
      <c r="F4926">
        <v>75.790000000000006</v>
      </c>
      <c r="G4926">
        <v>46.86</v>
      </c>
      <c r="H4926">
        <v>0</v>
      </c>
      <c r="I4926" s="7">
        <v>0</v>
      </c>
      <c r="J4926" s="40" t="e">
        <f t="shared" si="228"/>
        <v>#DIV/0!</v>
      </c>
      <c r="K4926" s="40">
        <f t="shared" si="229"/>
        <v>100</v>
      </c>
      <c r="L4926" s="40">
        <f t="shared" si="230"/>
        <v>0</v>
      </c>
    </row>
    <row r="4927" spans="1:12" x14ac:dyDescent="0.2">
      <c r="A4927" s="28" t="s">
        <v>2305</v>
      </c>
      <c r="B4927" s="7" t="s">
        <v>2306</v>
      </c>
      <c r="C4927" s="38" t="s">
        <v>2307</v>
      </c>
      <c r="D4927" s="38">
        <v>167</v>
      </c>
      <c r="E4927" s="38">
        <v>13.480615848954001</v>
      </c>
      <c r="F4927">
        <v>1.1200000000000001</v>
      </c>
      <c r="G4927">
        <v>2.4500000000000002</v>
      </c>
      <c r="H4927">
        <v>18.37</v>
      </c>
      <c r="I4927" s="7">
        <v>73.56</v>
      </c>
      <c r="J4927" s="40">
        <f t="shared" si="228"/>
        <v>3.8833895355161539E-2</v>
      </c>
      <c r="K4927" s="40">
        <f t="shared" si="229"/>
        <v>3.7382198952879584</v>
      </c>
      <c r="L4927" s="40">
        <f t="shared" si="230"/>
        <v>96.261780104712045</v>
      </c>
    </row>
    <row r="4928" spans="1:12" x14ac:dyDescent="0.2">
      <c r="A4928" s="28" t="s">
        <v>520</v>
      </c>
      <c r="B4928" s="7" t="s">
        <v>521</v>
      </c>
      <c r="C4928" s="38" t="s">
        <v>522</v>
      </c>
      <c r="D4928" s="38">
        <v>25</v>
      </c>
      <c r="E4928" s="38">
        <v>13.480072209008499</v>
      </c>
      <c r="F4928">
        <v>69.22</v>
      </c>
      <c r="G4928">
        <v>13.9</v>
      </c>
      <c r="H4928">
        <v>2.35</v>
      </c>
      <c r="I4928" s="7">
        <v>3.1</v>
      </c>
      <c r="J4928" s="40">
        <f t="shared" si="228"/>
        <v>15.25137614678899</v>
      </c>
      <c r="K4928" s="40">
        <f t="shared" si="229"/>
        <v>93.846674946370115</v>
      </c>
      <c r="L4928" s="40">
        <f t="shared" si="230"/>
        <v>6.1533250536298985</v>
      </c>
    </row>
    <row r="4929" spans="1:12" x14ac:dyDescent="0.2">
      <c r="A4929" s="28" t="s">
        <v>265</v>
      </c>
      <c r="B4929" s="7" t="s">
        <v>266</v>
      </c>
      <c r="C4929" s="38" t="s">
        <v>267</v>
      </c>
      <c r="D4929" s="38">
        <v>45</v>
      </c>
      <c r="E4929" s="38">
        <v>13.475220030762699</v>
      </c>
      <c r="F4929">
        <v>42.32</v>
      </c>
      <c r="G4929">
        <v>22.15</v>
      </c>
      <c r="H4929">
        <v>4.2</v>
      </c>
      <c r="I4929" s="7">
        <v>0</v>
      </c>
      <c r="J4929" s="40">
        <f t="shared" si="228"/>
        <v>15.35</v>
      </c>
      <c r="K4929" s="40">
        <f t="shared" si="229"/>
        <v>93.883792048929664</v>
      </c>
      <c r="L4929" s="40">
        <f t="shared" si="230"/>
        <v>6.1162079510703364</v>
      </c>
    </row>
    <row r="4930" spans="1:12" x14ac:dyDescent="0.2">
      <c r="A4930" s="28" t="s">
        <v>2605</v>
      </c>
      <c r="B4930" s="7" t="s">
        <v>2606</v>
      </c>
      <c r="C4930" s="38" t="s">
        <v>2607</v>
      </c>
      <c r="D4930" s="38">
        <v>43</v>
      </c>
      <c r="E4930" s="38">
        <v>13.472738998837301</v>
      </c>
      <c r="F4930">
        <v>10.87</v>
      </c>
      <c r="G4930">
        <v>11.84</v>
      </c>
      <c r="H4930">
        <v>13.51</v>
      </c>
      <c r="I4930" s="7">
        <v>99.53</v>
      </c>
      <c r="J4930" s="40">
        <f t="shared" si="228"/>
        <v>0.20090233545647557</v>
      </c>
      <c r="K4930" s="40">
        <f t="shared" si="229"/>
        <v>16.729281767955801</v>
      </c>
      <c r="L4930" s="40">
        <f t="shared" si="230"/>
        <v>83.270718232044203</v>
      </c>
    </row>
    <row r="4931" spans="1:12" x14ac:dyDescent="0.2">
      <c r="A4931" s="28" t="s">
        <v>2050</v>
      </c>
      <c r="B4931" s="7" t="s">
        <v>2051</v>
      </c>
      <c r="C4931" s="38" t="s">
        <v>2052</v>
      </c>
      <c r="D4931" s="38">
        <v>372</v>
      </c>
      <c r="E4931" s="38">
        <v>13.462805725230499</v>
      </c>
      <c r="F4931">
        <v>24.34</v>
      </c>
      <c r="G4931">
        <v>9.25</v>
      </c>
      <c r="H4931">
        <v>36.020000000000003</v>
      </c>
      <c r="I4931" s="7">
        <v>8.9499999999999993</v>
      </c>
      <c r="J4931" s="40">
        <f t="shared" si="228"/>
        <v>0.74694240604847684</v>
      </c>
      <c r="K4931" s="40">
        <f t="shared" si="229"/>
        <v>42.757128309572295</v>
      </c>
      <c r="L4931" s="40">
        <f t="shared" si="230"/>
        <v>57.242871690427691</v>
      </c>
    </row>
    <row r="4932" spans="1:12" x14ac:dyDescent="0.2">
      <c r="A4932" s="28" t="s">
        <v>1732</v>
      </c>
      <c r="B4932" s="7" t="s">
        <v>1733</v>
      </c>
      <c r="C4932" s="38" t="s">
        <v>1734</v>
      </c>
      <c r="D4932" s="38">
        <v>375</v>
      </c>
      <c r="E4932" s="38">
        <v>13.4606922591892</v>
      </c>
      <c r="F4932">
        <v>21.46</v>
      </c>
      <c r="G4932">
        <v>35.11</v>
      </c>
      <c r="H4932">
        <v>59.22</v>
      </c>
      <c r="I4932" s="7">
        <v>20.61</v>
      </c>
      <c r="J4932" s="40">
        <f t="shared" si="228"/>
        <v>0.70863084053613934</v>
      </c>
      <c r="K4932" s="40">
        <f t="shared" si="229"/>
        <v>41.47360703812317</v>
      </c>
      <c r="L4932" s="40">
        <f t="shared" si="230"/>
        <v>58.526392961876837</v>
      </c>
    </row>
    <row r="4933" spans="1:12" x14ac:dyDescent="0.2">
      <c r="A4933" s="28" t="s">
        <v>3463</v>
      </c>
      <c r="B4933" s="7" t="s">
        <v>3464</v>
      </c>
      <c r="C4933" s="38" t="s">
        <v>3465</v>
      </c>
      <c r="D4933" s="38">
        <v>118</v>
      </c>
      <c r="E4933" s="38">
        <v>13.4542260436591</v>
      </c>
      <c r="F4933">
        <v>0</v>
      </c>
      <c r="G4933">
        <v>0</v>
      </c>
      <c r="H4933">
        <v>80.72</v>
      </c>
      <c r="I4933" s="7">
        <v>41.82</v>
      </c>
      <c r="J4933" s="40">
        <f t="shared" si="228"/>
        <v>0</v>
      </c>
      <c r="K4933" s="40">
        <f t="shared" si="229"/>
        <v>0</v>
      </c>
      <c r="L4933" s="40">
        <f t="shared" si="230"/>
        <v>100</v>
      </c>
    </row>
    <row r="4934" spans="1:12" x14ac:dyDescent="0.2">
      <c r="A4934" s="28" t="s">
        <v>1300</v>
      </c>
      <c r="B4934" s="7" t="s">
        <v>1301</v>
      </c>
      <c r="C4934" s="38" t="s">
        <v>1302</v>
      </c>
      <c r="D4934" s="38">
        <v>48</v>
      </c>
      <c r="E4934" s="38">
        <v>13.444349352667</v>
      </c>
      <c r="F4934">
        <v>16.809999999999999</v>
      </c>
      <c r="G4934">
        <v>67.33</v>
      </c>
      <c r="H4934">
        <v>27.59</v>
      </c>
      <c r="I4934" s="7">
        <v>18.32</v>
      </c>
      <c r="J4934" s="40">
        <f t="shared" si="228"/>
        <v>1.832716183837944</v>
      </c>
      <c r="K4934" s="40">
        <f t="shared" si="229"/>
        <v>64.698193002691255</v>
      </c>
      <c r="L4934" s="40">
        <f t="shared" si="230"/>
        <v>35.301806997308724</v>
      </c>
    </row>
    <row r="4935" spans="1:12" x14ac:dyDescent="0.2">
      <c r="A4935" s="28" t="s">
        <v>3295</v>
      </c>
      <c r="B4935" s="7" t="s">
        <v>3296</v>
      </c>
      <c r="C4935" s="38" t="s">
        <v>3297</v>
      </c>
      <c r="D4935" s="38">
        <v>58</v>
      </c>
      <c r="E4935" s="38">
        <v>13.439125874770999</v>
      </c>
      <c r="F4935">
        <v>45.43</v>
      </c>
      <c r="G4935">
        <v>14.92</v>
      </c>
      <c r="H4935">
        <v>96.82</v>
      </c>
      <c r="I4935" s="7">
        <v>98.53</v>
      </c>
      <c r="J4935" s="40">
        <f t="shared" si="228"/>
        <v>0.30893268492449449</v>
      </c>
      <c r="K4935" s="40">
        <f t="shared" si="229"/>
        <v>23.601877199843567</v>
      </c>
      <c r="L4935" s="40">
        <f t="shared" si="230"/>
        <v>76.398122800156429</v>
      </c>
    </row>
    <row r="4936" spans="1:12" x14ac:dyDescent="0.2">
      <c r="A4936" s="28" t="s">
        <v>2968</v>
      </c>
      <c r="B4936" s="7" t="s">
        <v>2969</v>
      </c>
      <c r="C4936" s="38" t="s">
        <v>2970</v>
      </c>
      <c r="D4936" s="38">
        <v>115</v>
      </c>
      <c r="E4936" s="38">
        <v>13.422567444533099</v>
      </c>
      <c r="F4936">
        <v>19.45</v>
      </c>
      <c r="G4936">
        <v>20.69</v>
      </c>
      <c r="H4936">
        <v>3.37</v>
      </c>
      <c r="I4936" s="7">
        <v>29.64</v>
      </c>
      <c r="J4936" s="40">
        <f t="shared" si="228"/>
        <v>1.2159951529839443</v>
      </c>
      <c r="K4936" s="40">
        <f t="shared" si="229"/>
        <v>54.873547505126453</v>
      </c>
      <c r="L4936" s="40">
        <f t="shared" si="230"/>
        <v>45.12645249487354</v>
      </c>
    </row>
    <row r="4937" spans="1:12" x14ac:dyDescent="0.2">
      <c r="A4937" s="28" t="s">
        <v>3184</v>
      </c>
      <c r="B4937" s="7" t="s">
        <v>3185</v>
      </c>
      <c r="C4937" s="38" t="s">
        <v>3186</v>
      </c>
      <c r="D4937" s="38">
        <v>117</v>
      </c>
      <c r="E4937" s="38">
        <v>13.422102269396699</v>
      </c>
      <c r="F4937">
        <v>20.420000000000002</v>
      </c>
      <c r="G4937">
        <v>6.69</v>
      </c>
      <c r="H4937">
        <v>24.45</v>
      </c>
      <c r="I4937" s="7">
        <v>27.27</v>
      </c>
      <c r="J4937" s="40">
        <f t="shared" si="228"/>
        <v>0.52416860015467914</v>
      </c>
      <c r="K4937" s="40">
        <f t="shared" si="229"/>
        <v>34.390460484587095</v>
      </c>
      <c r="L4937" s="40">
        <f t="shared" si="230"/>
        <v>65.609539515412919</v>
      </c>
    </row>
    <row r="4938" spans="1:12" x14ac:dyDescent="0.2">
      <c r="A4938" s="28" t="s">
        <v>2335</v>
      </c>
      <c r="B4938" s="7" t="s">
        <v>2336</v>
      </c>
      <c r="C4938" s="38" t="s">
        <v>2337</v>
      </c>
      <c r="D4938" s="38">
        <v>31</v>
      </c>
      <c r="E4938" s="38">
        <v>13.4157128541499</v>
      </c>
      <c r="F4938">
        <v>101.89</v>
      </c>
      <c r="G4938">
        <v>203.73</v>
      </c>
      <c r="H4938">
        <v>107.07</v>
      </c>
      <c r="I4938" s="7">
        <v>38.85</v>
      </c>
      <c r="J4938" s="40">
        <f t="shared" si="228"/>
        <v>2.0944353070175441</v>
      </c>
      <c r="K4938" s="40">
        <f t="shared" si="229"/>
        <v>67.683926119502146</v>
      </c>
      <c r="L4938" s="40">
        <f t="shared" si="230"/>
        <v>32.316073880497846</v>
      </c>
    </row>
    <row r="4939" spans="1:12" x14ac:dyDescent="0.2">
      <c r="A4939" s="28" t="s">
        <v>3112</v>
      </c>
      <c r="B4939" s="7" t="s">
        <v>3113</v>
      </c>
      <c r="C4939" s="38" t="s">
        <v>3114</v>
      </c>
      <c r="D4939" s="38">
        <v>173</v>
      </c>
      <c r="E4939" s="38">
        <v>13.3929207373575</v>
      </c>
      <c r="F4939">
        <v>130.72999999999999</v>
      </c>
      <c r="G4939">
        <v>10.42</v>
      </c>
      <c r="H4939">
        <v>1.23</v>
      </c>
      <c r="I4939" s="7">
        <v>0</v>
      </c>
      <c r="J4939" s="40">
        <f t="shared" ref="J4939:J5002" si="231">(F4939+G4939)/(H4939+I4939)</f>
        <v>114.75609756097559</v>
      </c>
      <c r="K4939" s="40">
        <f t="shared" si="229"/>
        <v>99.136114622840296</v>
      </c>
      <c r="L4939" s="40">
        <f t="shared" si="230"/>
        <v>0.8638853771597137</v>
      </c>
    </row>
    <row r="4940" spans="1:12" x14ac:dyDescent="0.2">
      <c r="A4940" s="28" t="s">
        <v>2965</v>
      </c>
      <c r="B4940" s="7" t="s">
        <v>2966</v>
      </c>
      <c r="C4940" s="38" t="s">
        <v>2967</v>
      </c>
      <c r="D4940" s="38">
        <v>197</v>
      </c>
      <c r="E4940" s="38">
        <v>13.3914334813752</v>
      </c>
      <c r="F4940">
        <v>89.9</v>
      </c>
      <c r="G4940">
        <v>16.510000000000002</v>
      </c>
      <c r="H4940">
        <v>2.4500000000000002</v>
      </c>
      <c r="I4940" s="7">
        <v>2.2400000000000002</v>
      </c>
      <c r="J4940" s="40">
        <f t="shared" si="231"/>
        <v>22.68869936034115</v>
      </c>
      <c r="K4940" s="40">
        <f t="shared" ref="K4940:K5003" si="232">SUM(F4940:G4940)/SUM(F4940:I4940)*100</f>
        <v>95.778577857785791</v>
      </c>
      <c r="L4940" s="40">
        <f t="shared" ref="L4940:L5003" si="233">SUM(H4940:I4940)/SUM(F4940:I4940)*100</f>
        <v>4.2214221422142213</v>
      </c>
    </row>
    <row r="4941" spans="1:12" x14ac:dyDescent="0.2">
      <c r="A4941" s="28" t="s">
        <v>2920</v>
      </c>
      <c r="B4941" s="7" t="s">
        <v>2921</v>
      </c>
      <c r="C4941" s="38" t="s">
        <v>2922</v>
      </c>
      <c r="D4941" s="38">
        <v>49</v>
      </c>
      <c r="E4941" s="38">
        <v>13.3256071159713</v>
      </c>
      <c r="F4941">
        <v>13.79</v>
      </c>
      <c r="G4941">
        <v>7.33</v>
      </c>
      <c r="H4941">
        <v>95.06</v>
      </c>
      <c r="I4941" s="7">
        <v>140.1</v>
      </c>
      <c r="J4941" s="40">
        <f t="shared" si="231"/>
        <v>8.9811192379656388E-2</v>
      </c>
      <c r="K4941" s="40">
        <f t="shared" si="232"/>
        <v>8.2409864211019208</v>
      </c>
      <c r="L4941" s="40">
        <f t="shared" si="233"/>
        <v>91.759013578898092</v>
      </c>
    </row>
    <row r="4942" spans="1:12" x14ac:dyDescent="0.2">
      <c r="A4942" s="28" t="s">
        <v>2506</v>
      </c>
      <c r="B4942" s="7" t="s">
        <v>2507</v>
      </c>
      <c r="C4942" s="38" t="s">
        <v>2508</v>
      </c>
      <c r="D4942" s="38">
        <v>143</v>
      </c>
      <c r="E4942" s="38">
        <v>13.322411497978001</v>
      </c>
      <c r="F4942">
        <v>36.03</v>
      </c>
      <c r="G4942">
        <v>34.979999999999997</v>
      </c>
      <c r="H4942">
        <v>8.3800000000000008</v>
      </c>
      <c r="I4942" s="7">
        <v>2.35</v>
      </c>
      <c r="J4942" s="40">
        <f t="shared" si="231"/>
        <v>6.617893755824789</v>
      </c>
      <c r="K4942" s="40">
        <f t="shared" si="232"/>
        <v>86.873011989234158</v>
      </c>
      <c r="L4942" s="40">
        <f t="shared" si="233"/>
        <v>13.126988010765848</v>
      </c>
    </row>
    <row r="4943" spans="1:12" x14ac:dyDescent="0.2">
      <c r="A4943" s="35" t="s">
        <v>2755</v>
      </c>
      <c r="B4943" s="7" t="s">
        <v>2756</v>
      </c>
      <c r="C4943" s="38" t="s">
        <v>2757</v>
      </c>
      <c r="D4943" s="38">
        <v>26</v>
      </c>
      <c r="E4943" s="38">
        <v>13.3088531489916</v>
      </c>
      <c r="F4943">
        <v>6.88</v>
      </c>
      <c r="G4943">
        <v>10.51</v>
      </c>
      <c r="H4943">
        <v>4.8</v>
      </c>
      <c r="I4943" s="7">
        <v>53.93</v>
      </c>
      <c r="J4943" s="40">
        <f t="shared" si="231"/>
        <v>0.29610080027243318</v>
      </c>
      <c r="K4943" s="40">
        <f t="shared" si="232"/>
        <v>22.845507094062008</v>
      </c>
      <c r="L4943" s="40">
        <f t="shared" si="233"/>
        <v>77.154492905937985</v>
      </c>
    </row>
    <row r="4944" spans="1:12" x14ac:dyDescent="0.2">
      <c r="A4944" s="28" t="s">
        <v>3466</v>
      </c>
      <c r="B4944" s="7" t="s">
        <v>3467</v>
      </c>
      <c r="C4944" s="38" t="s">
        <v>3468</v>
      </c>
      <c r="D4944" s="38">
        <v>291</v>
      </c>
      <c r="E4944" s="38">
        <v>13.2933136682555</v>
      </c>
      <c r="F4944">
        <v>294.88</v>
      </c>
      <c r="G4944">
        <v>154.15</v>
      </c>
      <c r="H4944">
        <v>107.28</v>
      </c>
      <c r="I4944" s="7">
        <v>45.54</v>
      </c>
      <c r="J4944" s="40">
        <f t="shared" si="231"/>
        <v>2.9382934170920034</v>
      </c>
      <c r="K4944" s="40">
        <f t="shared" si="232"/>
        <v>74.608291102434166</v>
      </c>
      <c r="L4944" s="40">
        <f t="shared" si="233"/>
        <v>25.391708897565842</v>
      </c>
    </row>
    <row r="4945" spans="1:12" x14ac:dyDescent="0.2">
      <c r="A4945" s="28" t="s">
        <v>2695</v>
      </c>
      <c r="B4945" s="7" t="s">
        <v>2696</v>
      </c>
      <c r="C4945" s="38" t="s">
        <v>2697</v>
      </c>
      <c r="D4945" s="38">
        <v>383</v>
      </c>
      <c r="E4945" s="38">
        <v>13.2654940520429</v>
      </c>
      <c r="F4945">
        <v>59</v>
      </c>
      <c r="G4945">
        <v>67.88</v>
      </c>
      <c r="H4945">
        <v>2.4500000000000002</v>
      </c>
      <c r="I4945" s="7">
        <v>0</v>
      </c>
      <c r="J4945" s="40">
        <f t="shared" si="231"/>
        <v>51.787755102040812</v>
      </c>
      <c r="K4945" s="40">
        <f t="shared" si="232"/>
        <v>98.105621278898951</v>
      </c>
      <c r="L4945" s="40">
        <f t="shared" si="233"/>
        <v>1.8943787211010599</v>
      </c>
    </row>
    <row r="4946" spans="1:12" x14ac:dyDescent="0.2">
      <c r="A4946" s="30" t="s">
        <v>3211</v>
      </c>
      <c r="B4946" s="7" t="s">
        <v>3212</v>
      </c>
      <c r="C4946" s="38" t="s">
        <v>3213</v>
      </c>
      <c r="D4946" s="38">
        <v>32</v>
      </c>
      <c r="E4946" s="38">
        <v>13.2628129724364</v>
      </c>
      <c r="F4946">
        <v>17.600000000000001</v>
      </c>
      <c r="G4946">
        <v>67.209999999999994</v>
      </c>
      <c r="H4946">
        <v>11.67</v>
      </c>
      <c r="I4946" s="7">
        <v>16.84</v>
      </c>
      <c r="J4946" s="40">
        <f t="shared" si="231"/>
        <v>2.9747457032620135</v>
      </c>
      <c r="K4946" s="40">
        <f t="shared" si="232"/>
        <v>74.841157783268613</v>
      </c>
      <c r="L4946" s="40">
        <f t="shared" si="233"/>
        <v>25.158842216731376</v>
      </c>
    </row>
    <row r="4947" spans="1:12" x14ac:dyDescent="0.2">
      <c r="A4947" s="28" t="s">
        <v>2677</v>
      </c>
      <c r="B4947" s="7" t="s">
        <v>2678</v>
      </c>
      <c r="C4947" s="38" t="s">
        <v>2679</v>
      </c>
      <c r="D4947" s="38">
        <v>24</v>
      </c>
      <c r="E4947" s="38">
        <v>13.2597724360208</v>
      </c>
      <c r="F4947">
        <v>56.44</v>
      </c>
      <c r="G4947">
        <v>163.98</v>
      </c>
      <c r="H4947">
        <v>202.81</v>
      </c>
      <c r="I4947" s="7">
        <v>114.69</v>
      </c>
      <c r="J4947" s="40">
        <f t="shared" si="231"/>
        <v>0.69423622047244093</v>
      </c>
      <c r="K4947" s="40">
        <f t="shared" si="232"/>
        <v>40.976353361094581</v>
      </c>
      <c r="L4947" s="40">
        <f t="shared" si="233"/>
        <v>59.023646638905404</v>
      </c>
    </row>
    <row r="4948" spans="1:12" x14ac:dyDescent="0.2">
      <c r="A4948" s="28" t="s">
        <v>523</v>
      </c>
      <c r="B4948" s="7" t="s">
        <v>524</v>
      </c>
      <c r="C4948" s="38" t="s">
        <v>525</v>
      </c>
      <c r="D4948" s="38">
        <v>74</v>
      </c>
      <c r="E4948" s="38">
        <v>13.255254503164</v>
      </c>
      <c r="F4948">
        <v>10.3</v>
      </c>
      <c r="G4948">
        <v>48.7</v>
      </c>
      <c r="H4948">
        <v>10.33</v>
      </c>
      <c r="I4948" s="7">
        <v>171.07</v>
      </c>
      <c r="J4948" s="40">
        <f t="shared" si="231"/>
        <v>0.32524807056229327</v>
      </c>
      <c r="K4948" s="40">
        <f t="shared" si="232"/>
        <v>24.542429284525795</v>
      </c>
      <c r="L4948" s="40">
        <f t="shared" si="233"/>
        <v>75.457570715474219</v>
      </c>
    </row>
    <row r="4949" spans="1:12" x14ac:dyDescent="0.2">
      <c r="A4949" s="28" t="s">
        <v>1078</v>
      </c>
      <c r="B4949" s="7" t="s">
        <v>1079</v>
      </c>
      <c r="C4949" s="38" t="s">
        <v>1080</v>
      </c>
      <c r="D4949" s="38">
        <v>54</v>
      </c>
      <c r="E4949" s="38">
        <v>13.2475249224967</v>
      </c>
      <c r="F4949">
        <v>289.14</v>
      </c>
      <c r="G4949">
        <v>581.11</v>
      </c>
      <c r="H4949">
        <v>31.73</v>
      </c>
      <c r="I4949" s="7">
        <v>52.33</v>
      </c>
      <c r="J4949" s="40">
        <f t="shared" si="231"/>
        <v>10.352724244587199</v>
      </c>
      <c r="K4949" s="40">
        <f t="shared" si="232"/>
        <v>91.191541532625664</v>
      </c>
      <c r="L4949" s="40">
        <f t="shared" si="233"/>
        <v>8.8084584673743329</v>
      </c>
    </row>
    <row r="4950" spans="1:12" x14ac:dyDescent="0.2">
      <c r="A4950" s="28" t="s">
        <v>2368</v>
      </c>
      <c r="B4950" s="7" t="s">
        <v>2369</v>
      </c>
      <c r="C4950" s="38" t="s">
        <v>2370</v>
      </c>
      <c r="D4950" s="38">
        <v>167</v>
      </c>
      <c r="E4950" s="38">
        <v>13.229973463710399</v>
      </c>
      <c r="F4950">
        <v>53.04</v>
      </c>
      <c r="G4950">
        <v>89.13</v>
      </c>
      <c r="H4950">
        <v>35.520000000000003</v>
      </c>
      <c r="I4950" s="7">
        <v>28.35</v>
      </c>
      <c r="J4950" s="40">
        <f t="shared" si="231"/>
        <v>2.2259276655706901</v>
      </c>
      <c r="K4950" s="40">
        <f t="shared" si="232"/>
        <v>69.001164822364586</v>
      </c>
      <c r="L4950" s="40">
        <f t="shared" si="233"/>
        <v>30.998835177635414</v>
      </c>
    </row>
    <row r="4951" spans="1:12" x14ac:dyDescent="0.2">
      <c r="A4951" s="28" t="s">
        <v>2893</v>
      </c>
      <c r="B4951" s="7" t="s">
        <v>2894</v>
      </c>
      <c r="C4951" s="38" t="s">
        <v>2895</v>
      </c>
      <c r="D4951" s="38">
        <v>257</v>
      </c>
      <c r="E4951" s="38">
        <v>13.206381944063599</v>
      </c>
      <c r="F4951">
        <v>43.57</v>
      </c>
      <c r="G4951">
        <v>20.260000000000002</v>
      </c>
      <c r="H4951">
        <v>0.66</v>
      </c>
      <c r="I4951" s="7">
        <v>1.1200000000000001</v>
      </c>
      <c r="J4951" s="40">
        <f t="shared" si="231"/>
        <v>35.859550561797747</v>
      </c>
      <c r="K4951" s="40">
        <f t="shared" si="232"/>
        <v>97.286998933089464</v>
      </c>
      <c r="L4951" s="40">
        <f t="shared" si="233"/>
        <v>2.7130010669105324</v>
      </c>
    </row>
    <row r="4952" spans="1:12" x14ac:dyDescent="0.2">
      <c r="A4952" s="28" t="s">
        <v>3367</v>
      </c>
      <c r="B4952" s="7" t="s">
        <v>3368</v>
      </c>
      <c r="C4952" s="38" t="s">
        <v>3369</v>
      </c>
      <c r="D4952" s="38">
        <v>119</v>
      </c>
      <c r="E4952" s="38">
        <v>13.2019071205898</v>
      </c>
      <c r="F4952">
        <v>7.15</v>
      </c>
      <c r="G4952">
        <v>0</v>
      </c>
      <c r="H4952">
        <v>79.11</v>
      </c>
      <c r="I4952" s="7">
        <v>4.13</v>
      </c>
      <c r="J4952" s="40">
        <f t="shared" si="231"/>
        <v>8.5896203748197994E-2</v>
      </c>
      <c r="K4952" s="40">
        <f t="shared" si="232"/>
        <v>7.9101670538776414</v>
      </c>
      <c r="L4952" s="40">
        <f t="shared" si="233"/>
        <v>92.089832946122357</v>
      </c>
    </row>
    <row r="4953" spans="1:12" x14ac:dyDescent="0.2">
      <c r="A4953" s="28" t="s">
        <v>2959</v>
      </c>
      <c r="B4953" s="7" t="s">
        <v>2960</v>
      </c>
      <c r="C4953" s="38" t="s">
        <v>2961</v>
      </c>
      <c r="D4953" s="38">
        <v>45</v>
      </c>
      <c r="E4953" s="38">
        <v>13.1994884721587</v>
      </c>
      <c r="F4953">
        <v>124.95</v>
      </c>
      <c r="G4953">
        <v>270.12</v>
      </c>
      <c r="H4953">
        <v>27.06</v>
      </c>
      <c r="I4953" s="7">
        <v>81.45</v>
      </c>
      <c r="J4953" s="40">
        <f t="shared" si="231"/>
        <v>3.6408625933093721</v>
      </c>
      <c r="K4953" s="40">
        <f t="shared" si="232"/>
        <v>78.452281663290833</v>
      </c>
      <c r="L4953" s="40">
        <f t="shared" si="233"/>
        <v>21.547718336709167</v>
      </c>
    </row>
    <row r="4954" spans="1:12" x14ac:dyDescent="0.2">
      <c r="A4954" s="32" t="s">
        <v>2071</v>
      </c>
      <c r="B4954" s="7" t="s">
        <v>2072</v>
      </c>
      <c r="C4954" s="38" t="s">
        <v>2073</v>
      </c>
      <c r="D4954" s="38">
        <v>125</v>
      </c>
      <c r="E4954" s="38">
        <v>13.187648846309299</v>
      </c>
      <c r="F4954">
        <v>115.6</v>
      </c>
      <c r="G4954">
        <v>8.52</v>
      </c>
      <c r="H4954">
        <v>35.979999999999997</v>
      </c>
      <c r="I4954" s="7">
        <v>0</v>
      </c>
      <c r="J4954" s="40">
        <f t="shared" si="231"/>
        <v>3.4496942745969985</v>
      </c>
      <c r="K4954" s="40">
        <f t="shared" si="232"/>
        <v>77.52654590880698</v>
      </c>
      <c r="L4954" s="40">
        <f t="shared" si="233"/>
        <v>22.473454091193005</v>
      </c>
    </row>
    <row r="4955" spans="1:12" x14ac:dyDescent="0.2">
      <c r="A4955" s="28" t="s">
        <v>1300</v>
      </c>
      <c r="B4955" s="7" t="s">
        <v>1301</v>
      </c>
      <c r="C4955" s="38" t="s">
        <v>1302</v>
      </c>
      <c r="D4955" s="38">
        <v>45</v>
      </c>
      <c r="E4955" s="38">
        <v>13.1838447242823</v>
      </c>
      <c r="F4955">
        <v>14.98</v>
      </c>
      <c r="G4955">
        <v>39.28</v>
      </c>
      <c r="H4955">
        <v>41.76</v>
      </c>
      <c r="I4955" s="7">
        <v>39.29</v>
      </c>
      <c r="J4955" s="40">
        <f t="shared" si="231"/>
        <v>0.66946329426280082</v>
      </c>
      <c r="K4955" s="40">
        <f t="shared" si="232"/>
        <v>40.100509940137464</v>
      </c>
      <c r="L4955" s="40">
        <f t="shared" si="233"/>
        <v>59.899490059862536</v>
      </c>
    </row>
    <row r="4956" spans="1:12" x14ac:dyDescent="0.2">
      <c r="A4956" s="28" t="s">
        <v>3019</v>
      </c>
      <c r="B4956" s="7" t="s">
        <v>3020</v>
      </c>
      <c r="C4956" s="38" t="s">
        <v>3021</v>
      </c>
      <c r="D4956" s="38">
        <v>56</v>
      </c>
      <c r="E4956" s="38">
        <v>13.1826532479186</v>
      </c>
      <c r="F4956">
        <v>120.4</v>
      </c>
      <c r="G4956">
        <v>66.09</v>
      </c>
      <c r="H4956">
        <v>15.1</v>
      </c>
      <c r="I4956" s="7">
        <v>23.68</v>
      </c>
      <c r="J4956" s="40">
        <f t="shared" si="231"/>
        <v>4.8089221248066014</v>
      </c>
      <c r="K4956" s="40">
        <f t="shared" si="232"/>
        <v>82.785102321658457</v>
      </c>
      <c r="L4956" s="40">
        <f t="shared" si="233"/>
        <v>17.214897678341543</v>
      </c>
    </row>
    <row r="4957" spans="1:12" x14ac:dyDescent="0.2">
      <c r="A4957" s="28" t="s">
        <v>1957</v>
      </c>
      <c r="B4957" s="7" t="s">
        <v>1958</v>
      </c>
      <c r="C4957" s="38" t="s">
        <v>1959</v>
      </c>
      <c r="D4957" s="38">
        <v>288</v>
      </c>
      <c r="E4957" s="38">
        <v>13.1779456195297</v>
      </c>
      <c r="F4957">
        <v>5.92</v>
      </c>
      <c r="G4957">
        <v>2.4500000000000002</v>
      </c>
      <c r="H4957">
        <v>67.540000000000006</v>
      </c>
      <c r="I4957" s="7">
        <v>0</v>
      </c>
      <c r="J4957" s="40">
        <f t="shared" si="231"/>
        <v>0.12392656203731123</v>
      </c>
      <c r="K4957" s="40">
        <f t="shared" si="232"/>
        <v>11.026215254907127</v>
      </c>
      <c r="L4957" s="40">
        <f t="shared" si="233"/>
        <v>88.973784745092871</v>
      </c>
    </row>
    <row r="4958" spans="1:12" x14ac:dyDescent="0.2">
      <c r="A4958" s="31" t="s">
        <v>1792</v>
      </c>
      <c r="B4958" s="7" t="s">
        <v>1793</v>
      </c>
      <c r="C4958" s="38" t="s">
        <v>1794</v>
      </c>
      <c r="D4958" s="38">
        <v>122</v>
      </c>
      <c r="E4958" s="38">
        <v>13.1775736868913</v>
      </c>
      <c r="F4958">
        <v>157.86000000000001</v>
      </c>
      <c r="G4958">
        <v>62.83</v>
      </c>
      <c r="H4958">
        <v>18.079999999999998</v>
      </c>
      <c r="I4958" s="7">
        <v>10.199999999999999</v>
      </c>
      <c r="J4958" s="40">
        <f t="shared" si="231"/>
        <v>7.803748231966054</v>
      </c>
      <c r="K4958" s="40">
        <f t="shared" si="232"/>
        <v>88.641201751215021</v>
      </c>
      <c r="L4958" s="40">
        <f t="shared" si="233"/>
        <v>11.358798248784995</v>
      </c>
    </row>
    <row r="4959" spans="1:12" x14ac:dyDescent="0.2">
      <c r="A4959" s="28" t="s">
        <v>2863</v>
      </c>
      <c r="B4959" s="7" t="s">
        <v>2864</v>
      </c>
      <c r="C4959" s="38" t="s">
        <v>2865</v>
      </c>
      <c r="D4959" s="38">
        <v>83</v>
      </c>
      <c r="E4959" s="38">
        <v>13.161712456669701</v>
      </c>
      <c r="F4959">
        <v>10.130000000000001</v>
      </c>
      <c r="G4959">
        <v>9.27</v>
      </c>
      <c r="H4959">
        <v>79.680000000000007</v>
      </c>
      <c r="I4959" s="7">
        <v>46.52</v>
      </c>
      <c r="J4959" s="40">
        <f t="shared" si="231"/>
        <v>0.15372424722662437</v>
      </c>
      <c r="K4959" s="40">
        <f t="shared" si="232"/>
        <v>13.324175824175821</v>
      </c>
      <c r="L4959" s="40">
        <f t="shared" si="233"/>
        <v>86.675824175824175</v>
      </c>
    </row>
    <row r="4960" spans="1:12" x14ac:dyDescent="0.2">
      <c r="A4960" s="28" t="s">
        <v>3115</v>
      </c>
      <c r="B4960" s="7" t="s">
        <v>3116</v>
      </c>
      <c r="C4960" s="38" t="s">
        <v>3117</v>
      </c>
      <c r="D4960" s="38">
        <v>19</v>
      </c>
      <c r="E4960" s="38">
        <v>13.1585208947028</v>
      </c>
      <c r="F4960">
        <v>4.62</v>
      </c>
      <c r="G4960">
        <v>4.59</v>
      </c>
      <c r="H4960">
        <v>69.97</v>
      </c>
      <c r="I4960" s="7">
        <v>18.21</v>
      </c>
      <c r="J4960" s="40">
        <f t="shared" si="231"/>
        <v>0.10444545248355637</v>
      </c>
      <c r="K4960" s="40">
        <f t="shared" si="232"/>
        <v>9.4568230824519972</v>
      </c>
      <c r="L4960" s="40">
        <f t="shared" si="233"/>
        <v>90.543176917547996</v>
      </c>
    </row>
    <row r="4961" spans="1:12" x14ac:dyDescent="0.2">
      <c r="A4961" s="28" t="s">
        <v>1450</v>
      </c>
      <c r="B4961" s="7" t="s">
        <v>1451</v>
      </c>
      <c r="C4961" s="38" t="s">
        <v>1452</v>
      </c>
      <c r="D4961" s="38">
        <v>122</v>
      </c>
      <c r="E4961" s="38">
        <v>13.1470092833219</v>
      </c>
      <c r="F4961">
        <v>25.04</v>
      </c>
      <c r="G4961">
        <v>111.26</v>
      </c>
      <c r="H4961">
        <v>45.54</v>
      </c>
      <c r="I4961" s="7">
        <v>153.03</v>
      </c>
      <c r="J4961" s="40">
        <f t="shared" si="231"/>
        <v>0.68640781588356758</v>
      </c>
      <c r="K4961" s="40">
        <f t="shared" si="232"/>
        <v>40.702362110669817</v>
      </c>
      <c r="L4961" s="40">
        <f t="shared" si="233"/>
        <v>59.29763788933019</v>
      </c>
    </row>
    <row r="4962" spans="1:12" x14ac:dyDescent="0.2">
      <c r="A4962" s="28" t="s">
        <v>2827</v>
      </c>
      <c r="B4962" s="7" t="s">
        <v>2828</v>
      </c>
      <c r="C4962" s="38" t="s">
        <v>2829</v>
      </c>
      <c r="D4962" s="38">
        <v>43</v>
      </c>
      <c r="E4962" s="38">
        <v>13.1415498006536</v>
      </c>
      <c r="F4962">
        <v>3.68</v>
      </c>
      <c r="G4962">
        <v>13.2</v>
      </c>
      <c r="H4962">
        <v>33.26</v>
      </c>
      <c r="I4962" s="7">
        <v>23.77</v>
      </c>
      <c r="J4962" s="40">
        <f t="shared" si="231"/>
        <v>0.2959845695248115</v>
      </c>
      <c r="K4962" s="40">
        <f t="shared" si="232"/>
        <v>22.838587471248818</v>
      </c>
      <c r="L4962" s="40">
        <f t="shared" si="233"/>
        <v>77.1614125287512</v>
      </c>
    </row>
    <row r="4963" spans="1:12" x14ac:dyDescent="0.2">
      <c r="A4963" s="28" t="s">
        <v>3040</v>
      </c>
      <c r="B4963" s="7" t="s">
        <v>3041</v>
      </c>
      <c r="C4963" s="38" t="s">
        <v>3042</v>
      </c>
      <c r="D4963" s="38">
        <v>69</v>
      </c>
      <c r="E4963" s="38">
        <v>13.138173300289001</v>
      </c>
      <c r="F4963">
        <v>30.97</v>
      </c>
      <c r="G4963">
        <v>64.39</v>
      </c>
      <c r="H4963">
        <v>6.94</v>
      </c>
      <c r="I4963" s="7">
        <v>10.52</v>
      </c>
      <c r="J4963" s="40">
        <f t="shared" si="231"/>
        <v>5.461626575028637</v>
      </c>
      <c r="K4963" s="40">
        <f t="shared" si="232"/>
        <v>84.524020563729835</v>
      </c>
      <c r="L4963" s="40">
        <f t="shared" si="233"/>
        <v>15.475979436270165</v>
      </c>
    </row>
    <row r="4964" spans="1:12" x14ac:dyDescent="0.2">
      <c r="A4964" s="28" t="s">
        <v>3241</v>
      </c>
      <c r="B4964" s="7" t="s">
        <v>3242</v>
      </c>
      <c r="C4964" s="38" t="s">
        <v>3243</v>
      </c>
      <c r="D4964" s="38">
        <v>77</v>
      </c>
      <c r="E4964" s="38">
        <v>13.132555919964901</v>
      </c>
      <c r="F4964">
        <v>135.61000000000001</v>
      </c>
      <c r="G4964">
        <v>732.31</v>
      </c>
      <c r="H4964">
        <v>73.680000000000007</v>
      </c>
      <c r="I4964" s="7">
        <v>489.68</v>
      </c>
      <c r="J4964" s="40">
        <f t="shared" si="231"/>
        <v>1.540613462084635</v>
      </c>
      <c r="K4964" s="40">
        <f t="shared" si="232"/>
        <v>60.639427645184732</v>
      </c>
      <c r="L4964" s="40">
        <f t="shared" si="233"/>
        <v>39.360572354815268</v>
      </c>
    </row>
    <row r="4965" spans="1:12" x14ac:dyDescent="0.2">
      <c r="A4965" s="28" t="s">
        <v>3469</v>
      </c>
      <c r="B4965" s="7" t="s">
        <v>3470</v>
      </c>
      <c r="C4965" s="38" t="s">
        <v>3471</v>
      </c>
      <c r="D4965" s="38">
        <v>53</v>
      </c>
      <c r="E4965" s="38">
        <v>13.1254713712863</v>
      </c>
      <c r="F4965">
        <v>39.56</v>
      </c>
      <c r="G4965">
        <v>13.7</v>
      </c>
      <c r="H4965">
        <v>24.08</v>
      </c>
      <c r="I4965" s="7">
        <v>17.2</v>
      </c>
      <c r="J4965" s="40">
        <f t="shared" si="231"/>
        <v>1.2902131782945738</v>
      </c>
      <c r="K4965" s="40">
        <f t="shared" si="232"/>
        <v>56.335942458218746</v>
      </c>
      <c r="L4965" s="40">
        <f t="shared" si="233"/>
        <v>43.664057541781254</v>
      </c>
    </row>
    <row r="4966" spans="1:12" x14ac:dyDescent="0.2">
      <c r="A4966" s="28" t="s">
        <v>1471</v>
      </c>
      <c r="B4966" s="7" t="s">
        <v>1472</v>
      </c>
      <c r="C4966" s="38" t="s">
        <v>1473</v>
      </c>
      <c r="D4966" s="38">
        <v>180</v>
      </c>
      <c r="E4966" s="38">
        <v>13.117365908599901</v>
      </c>
      <c r="F4966">
        <v>26.19</v>
      </c>
      <c r="G4966">
        <v>19.48</v>
      </c>
      <c r="H4966">
        <v>1.78</v>
      </c>
      <c r="I4966" s="7">
        <v>7.08</v>
      </c>
      <c r="J4966" s="40">
        <f t="shared" si="231"/>
        <v>5.1546275395033865</v>
      </c>
      <c r="K4966" s="40">
        <f t="shared" si="232"/>
        <v>83.752063084540623</v>
      </c>
      <c r="L4966" s="40">
        <f t="shared" si="233"/>
        <v>16.24793691545938</v>
      </c>
    </row>
    <row r="4967" spans="1:12" x14ac:dyDescent="0.2">
      <c r="A4967" s="28" t="s">
        <v>2335</v>
      </c>
      <c r="B4967" s="7" t="s">
        <v>2336</v>
      </c>
      <c r="C4967" s="38" t="s">
        <v>2337</v>
      </c>
      <c r="D4967" s="38">
        <v>108</v>
      </c>
      <c r="E4967" s="38">
        <v>13.0996776314144</v>
      </c>
      <c r="F4967">
        <v>72.41</v>
      </c>
      <c r="G4967">
        <v>75.91</v>
      </c>
      <c r="H4967">
        <v>204.02</v>
      </c>
      <c r="I4967" s="7">
        <v>95.22</v>
      </c>
      <c r="J4967" s="40">
        <f t="shared" si="231"/>
        <v>0.49565566100788661</v>
      </c>
      <c r="K4967" s="40">
        <f t="shared" si="232"/>
        <v>33.139690767718285</v>
      </c>
      <c r="L4967" s="40">
        <f t="shared" si="233"/>
        <v>66.860309232281708</v>
      </c>
    </row>
    <row r="4968" spans="1:12" x14ac:dyDescent="0.2">
      <c r="A4968" s="28" t="s">
        <v>2062</v>
      </c>
      <c r="B4968" s="7" t="s">
        <v>2063</v>
      </c>
      <c r="C4968" s="38" t="s">
        <v>2064</v>
      </c>
      <c r="D4968" s="38">
        <v>149</v>
      </c>
      <c r="E4968" s="38">
        <v>13.098968681558199</v>
      </c>
      <c r="F4968">
        <v>15.01</v>
      </c>
      <c r="G4968">
        <v>31.38</v>
      </c>
      <c r="H4968">
        <v>100.65</v>
      </c>
      <c r="I4968" s="7">
        <v>82.82</v>
      </c>
      <c r="J4968" s="40">
        <f t="shared" si="231"/>
        <v>0.25284787703711781</v>
      </c>
      <c r="K4968" s="40">
        <f t="shared" si="232"/>
        <v>20.181849821630557</v>
      </c>
      <c r="L4968" s="40">
        <f t="shared" si="233"/>
        <v>79.818150178369436</v>
      </c>
    </row>
    <row r="4969" spans="1:12" x14ac:dyDescent="0.2">
      <c r="A4969" s="28" t="s">
        <v>1426</v>
      </c>
      <c r="B4969" s="7" t="s">
        <v>1427</v>
      </c>
      <c r="C4969" s="38" t="s">
        <v>1428</v>
      </c>
      <c r="D4969" s="38">
        <v>439</v>
      </c>
      <c r="E4969" s="38">
        <v>13.0938286966857</v>
      </c>
      <c r="F4969">
        <v>0</v>
      </c>
      <c r="G4969">
        <v>7.85</v>
      </c>
      <c r="H4969">
        <v>14.16</v>
      </c>
      <c r="I4969" s="7">
        <v>44.51</v>
      </c>
      <c r="J4969" s="40">
        <f t="shared" si="231"/>
        <v>0.133799215953639</v>
      </c>
      <c r="K4969" s="40">
        <f t="shared" si="232"/>
        <v>11.800962116656645</v>
      </c>
      <c r="L4969" s="40">
        <f t="shared" si="233"/>
        <v>88.199037883343365</v>
      </c>
    </row>
    <row r="4970" spans="1:12" x14ac:dyDescent="0.2">
      <c r="A4970" s="28" t="s">
        <v>3433</v>
      </c>
      <c r="B4970" s="7" t="s">
        <v>3434</v>
      </c>
      <c r="C4970" s="38" t="s">
        <v>3435</v>
      </c>
      <c r="D4970" s="38">
        <v>45</v>
      </c>
      <c r="E4970" s="38">
        <v>13.093712460151201</v>
      </c>
      <c r="F4970">
        <v>16.66</v>
      </c>
      <c r="G4970">
        <v>34.58</v>
      </c>
      <c r="H4970">
        <v>38.630000000000003</v>
      </c>
      <c r="I4970" s="7">
        <v>5.57</v>
      </c>
      <c r="J4970" s="40">
        <f t="shared" si="231"/>
        <v>1.1592760180995474</v>
      </c>
      <c r="K4970" s="40">
        <f t="shared" si="232"/>
        <v>53.688181056160936</v>
      </c>
      <c r="L4970" s="40">
        <f t="shared" si="233"/>
        <v>46.311818943839064</v>
      </c>
    </row>
    <row r="4971" spans="1:12" x14ac:dyDescent="0.2">
      <c r="A4971" s="28" t="s">
        <v>3472</v>
      </c>
      <c r="B4971" s="7" t="s">
        <v>3473</v>
      </c>
      <c r="C4971" s="38" t="s">
        <v>3474</v>
      </c>
      <c r="D4971" s="38">
        <v>76</v>
      </c>
      <c r="E4971" s="38">
        <v>13.0804838387259</v>
      </c>
      <c r="F4971">
        <v>248.52</v>
      </c>
      <c r="G4971">
        <v>77.8</v>
      </c>
      <c r="H4971">
        <v>796.35</v>
      </c>
      <c r="I4971" s="7">
        <v>24.16</v>
      </c>
      <c r="J4971" s="40">
        <f t="shared" si="231"/>
        <v>0.3977038671070432</v>
      </c>
      <c r="K4971" s="40">
        <f t="shared" si="232"/>
        <v>28.454086481867403</v>
      </c>
      <c r="L4971" s="40">
        <f t="shared" si="233"/>
        <v>71.545913518132579</v>
      </c>
    </row>
    <row r="4972" spans="1:12" x14ac:dyDescent="0.2">
      <c r="A4972" s="28" t="s">
        <v>3385</v>
      </c>
      <c r="B4972" s="7" t="s">
        <v>3386</v>
      </c>
      <c r="C4972" s="38" t="s">
        <v>3387</v>
      </c>
      <c r="D4972" s="38">
        <v>51</v>
      </c>
      <c r="E4972" s="38">
        <v>13.066000151415</v>
      </c>
      <c r="F4972">
        <v>8.27</v>
      </c>
      <c r="G4972">
        <v>10.34</v>
      </c>
      <c r="H4972">
        <v>40.82</v>
      </c>
      <c r="I4972" s="7">
        <v>33.56</v>
      </c>
      <c r="J4972" s="40">
        <f t="shared" si="231"/>
        <v>0.25020166711481584</v>
      </c>
      <c r="K4972" s="40">
        <f t="shared" si="232"/>
        <v>20.012904613399289</v>
      </c>
      <c r="L4972" s="40">
        <f t="shared" si="233"/>
        <v>79.987095386600686</v>
      </c>
    </row>
    <row r="4973" spans="1:12" x14ac:dyDescent="0.2">
      <c r="A4973" s="28" t="s">
        <v>3121</v>
      </c>
      <c r="B4973" s="7" t="s">
        <v>3122</v>
      </c>
      <c r="C4973" s="38" t="s">
        <v>3123</v>
      </c>
      <c r="D4973" s="38">
        <v>448</v>
      </c>
      <c r="E4973" s="38">
        <v>13.0640603596096</v>
      </c>
      <c r="F4973">
        <v>8.9499999999999993</v>
      </c>
      <c r="G4973">
        <v>37.049999999999997</v>
      </c>
      <c r="H4973">
        <v>27.38</v>
      </c>
      <c r="I4973" s="7">
        <v>62.41</v>
      </c>
      <c r="J4973" s="40">
        <f t="shared" si="231"/>
        <v>0.51230649292794306</v>
      </c>
      <c r="K4973" s="40">
        <f t="shared" si="232"/>
        <v>33.875837690551592</v>
      </c>
      <c r="L4973" s="40">
        <f t="shared" si="233"/>
        <v>66.124162309448408</v>
      </c>
    </row>
    <row r="4974" spans="1:12" x14ac:dyDescent="0.2">
      <c r="A4974" s="28" t="s">
        <v>1279</v>
      </c>
      <c r="B4974" s="7" t="s">
        <v>1280</v>
      </c>
      <c r="C4974" s="38" t="s">
        <v>1281</v>
      </c>
      <c r="D4974" s="38">
        <v>38</v>
      </c>
      <c r="E4974" s="38">
        <v>13.0606668341189</v>
      </c>
      <c r="F4974">
        <v>56.71</v>
      </c>
      <c r="G4974">
        <v>81.63</v>
      </c>
      <c r="H4974">
        <v>21.92</v>
      </c>
      <c r="I4974" s="7">
        <v>69.59</v>
      </c>
      <c r="J4974" s="40">
        <f t="shared" si="231"/>
        <v>1.5117473500163916</v>
      </c>
      <c r="K4974" s="40">
        <f t="shared" si="232"/>
        <v>60.187078529475748</v>
      </c>
      <c r="L4974" s="40">
        <f t="shared" si="233"/>
        <v>39.812921470524259</v>
      </c>
    </row>
    <row r="4975" spans="1:12" x14ac:dyDescent="0.2">
      <c r="A4975" s="28" t="s">
        <v>1480</v>
      </c>
      <c r="B4975" s="7" t="s">
        <v>1481</v>
      </c>
      <c r="C4975" s="38" t="s">
        <v>1482</v>
      </c>
      <c r="D4975" s="38">
        <v>108</v>
      </c>
      <c r="E4975" s="38">
        <v>13.05763086248</v>
      </c>
      <c r="F4975">
        <v>0</v>
      </c>
      <c r="G4975">
        <v>58.02</v>
      </c>
      <c r="H4975">
        <v>285.91000000000003</v>
      </c>
      <c r="I4975" s="7">
        <v>58.36</v>
      </c>
      <c r="J4975" s="40">
        <f t="shared" si="231"/>
        <v>0.16853051384088069</v>
      </c>
      <c r="K4975" s="40">
        <f t="shared" si="232"/>
        <v>14.422431579209027</v>
      </c>
      <c r="L4975" s="40">
        <f t="shared" si="233"/>
        <v>85.577568420790968</v>
      </c>
    </row>
    <row r="4976" spans="1:12" x14ac:dyDescent="0.2">
      <c r="A4976" s="28" t="s">
        <v>3373</v>
      </c>
      <c r="B4976" s="7" t="s">
        <v>3374</v>
      </c>
      <c r="C4976" s="38" t="s">
        <v>3375</v>
      </c>
      <c r="D4976" s="38">
        <v>16</v>
      </c>
      <c r="E4976" s="38">
        <v>13.047400009966699</v>
      </c>
      <c r="F4976">
        <v>1.1200000000000001</v>
      </c>
      <c r="G4976">
        <v>3.96</v>
      </c>
      <c r="H4976">
        <v>12.26</v>
      </c>
      <c r="I4976" s="7">
        <v>114.94</v>
      </c>
      <c r="J4976" s="40">
        <f t="shared" si="231"/>
        <v>3.9937106918238992E-2</v>
      </c>
      <c r="K4976" s="40">
        <f t="shared" si="232"/>
        <v>3.8403386755367404</v>
      </c>
      <c r="L4976" s="40">
        <f t="shared" si="233"/>
        <v>96.159661324463258</v>
      </c>
    </row>
    <row r="4977" spans="1:12" x14ac:dyDescent="0.2">
      <c r="A4977" s="28" t="s">
        <v>3133</v>
      </c>
      <c r="B4977" s="7" t="s">
        <v>3134</v>
      </c>
      <c r="C4977" s="38" t="s">
        <v>3135</v>
      </c>
      <c r="D4977" s="38">
        <v>37</v>
      </c>
      <c r="E4977" s="38">
        <v>13.045391648712901</v>
      </c>
      <c r="F4977">
        <v>180.13</v>
      </c>
      <c r="G4977">
        <v>68.599999999999994</v>
      </c>
      <c r="H4977">
        <v>1.1200000000000001</v>
      </c>
      <c r="I4977" s="7">
        <v>0</v>
      </c>
      <c r="J4977" s="40">
        <f t="shared" si="231"/>
        <v>222.08035714285711</v>
      </c>
      <c r="K4977" s="40">
        <f t="shared" si="232"/>
        <v>99.551731038623174</v>
      </c>
      <c r="L4977" s="40">
        <f t="shared" si="233"/>
        <v>0.44826896137682615</v>
      </c>
    </row>
    <row r="4978" spans="1:12" x14ac:dyDescent="0.2">
      <c r="A4978" s="28" t="s">
        <v>3274</v>
      </c>
      <c r="B4978" s="7" t="s">
        <v>3275</v>
      </c>
      <c r="C4978" s="38" t="s">
        <v>3276</v>
      </c>
      <c r="D4978" s="38">
        <v>253</v>
      </c>
      <c r="E4978" s="38">
        <v>13.0434252212884</v>
      </c>
      <c r="F4978">
        <v>12.54</v>
      </c>
      <c r="G4978">
        <v>29.03</v>
      </c>
      <c r="H4978">
        <v>60.23</v>
      </c>
      <c r="I4978" s="7">
        <v>70.94</v>
      </c>
      <c r="J4978" s="40">
        <f t="shared" si="231"/>
        <v>0.31691697796752311</v>
      </c>
      <c r="K4978" s="40">
        <f t="shared" si="232"/>
        <v>24.065068889660761</v>
      </c>
      <c r="L4978" s="40">
        <f t="shared" si="233"/>
        <v>75.934931110339235</v>
      </c>
    </row>
    <row r="4979" spans="1:12" x14ac:dyDescent="0.2">
      <c r="A4979" s="31" t="s">
        <v>2674</v>
      </c>
      <c r="B4979" s="7" t="s">
        <v>2675</v>
      </c>
      <c r="C4979" s="38" t="s">
        <v>2676</v>
      </c>
      <c r="D4979" s="38">
        <v>114</v>
      </c>
      <c r="E4979" s="38">
        <v>13.005847936888999</v>
      </c>
      <c r="F4979">
        <v>30.9</v>
      </c>
      <c r="G4979">
        <v>23.89</v>
      </c>
      <c r="H4979">
        <v>38.22</v>
      </c>
      <c r="I4979" s="7">
        <v>38.74</v>
      </c>
      <c r="J4979" s="40">
        <f t="shared" si="231"/>
        <v>0.71192827442827433</v>
      </c>
      <c r="K4979" s="40">
        <f t="shared" si="232"/>
        <v>41.586337760910816</v>
      </c>
      <c r="L4979" s="40">
        <f t="shared" si="233"/>
        <v>58.413662239089192</v>
      </c>
    </row>
    <row r="4980" spans="1:12" x14ac:dyDescent="0.2">
      <c r="A4980" s="28" t="s">
        <v>3346</v>
      </c>
      <c r="B4980" s="7" t="s">
        <v>3347</v>
      </c>
      <c r="C4980" s="38" t="s">
        <v>3348</v>
      </c>
      <c r="D4980" s="38">
        <v>113</v>
      </c>
      <c r="E4980" s="38">
        <v>13.000942667968699</v>
      </c>
      <c r="F4980">
        <v>36.29</v>
      </c>
      <c r="G4980">
        <v>40.51</v>
      </c>
      <c r="H4980">
        <v>14.55</v>
      </c>
      <c r="I4980" s="7">
        <v>1.23</v>
      </c>
      <c r="J4980" s="40">
        <f t="shared" si="231"/>
        <v>4.8669201520912546</v>
      </c>
      <c r="K4980" s="40">
        <f t="shared" si="232"/>
        <v>82.955281918340901</v>
      </c>
      <c r="L4980" s="40">
        <f t="shared" si="233"/>
        <v>17.044718081659109</v>
      </c>
    </row>
    <row r="4981" spans="1:12" x14ac:dyDescent="0.2">
      <c r="A4981" s="28" t="s">
        <v>2620</v>
      </c>
      <c r="B4981" s="7" t="s">
        <v>2621</v>
      </c>
      <c r="C4981" s="38" t="s">
        <v>2622</v>
      </c>
      <c r="D4981" s="38">
        <v>73</v>
      </c>
      <c r="E4981" s="38">
        <v>12.993034753417099</v>
      </c>
      <c r="F4981">
        <v>7.7</v>
      </c>
      <c r="G4981">
        <v>0</v>
      </c>
      <c r="H4981">
        <v>35.65</v>
      </c>
      <c r="I4981" s="7">
        <v>38.619999999999997</v>
      </c>
      <c r="J4981" s="40">
        <f t="shared" si="231"/>
        <v>0.10367577756833177</v>
      </c>
      <c r="K4981" s="40">
        <f t="shared" si="232"/>
        <v>9.393680614859095</v>
      </c>
      <c r="L4981" s="40">
        <f t="shared" si="233"/>
        <v>90.606319385140893</v>
      </c>
    </row>
    <row r="4982" spans="1:12" x14ac:dyDescent="0.2">
      <c r="A4982" s="28" t="s">
        <v>2929</v>
      </c>
      <c r="B4982" s="7" t="s">
        <v>2930</v>
      </c>
      <c r="C4982" s="38" t="s">
        <v>2931</v>
      </c>
      <c r="D4982" s="38">
        <v>127</v>
      </c>
      <c r="E4982" s="38">
        <v>12.981060998734799</v>
      </c>
      <c r="F4982">
        <v>38.86</v>
      </c>
      <c r="G4982">
        <v>15.18</v>
      </c>
      <c r="H4982">
        <v>8.82</v>
      </c>
      <c r="I4982" s="7">
        <v>2.4500000000000002</v>
      </c>
      <c r="J4982" s="40">
        <f t="shared" si="231"/>
        <v>4.7950310559006208</v>
      </c>
      <c r="K4982" s="40">
        <f t="shared" si="232"/>
        <v>82.743837084673089</v>
      </c>
      <c r="L4982" s="40">
        <f t="shared" si="233"/>
        <v>17.2561629153269</v>
      </c>
    </row>
    <row r="4983" spans="1:12" x14ac:dyDescent="0.2">
      <c r="A4983" s="28" t="s">
        <v>3127</v>
      </c>
      <c r="B4983" s="7" t="s">
        <v>3128</v>
      </c>
      <c r="C4983" s="38" t="s">
        <v>3129</v>
      </c>
      <c r="D4983" s="38">
        <v>29</v>
      </c>
      <c r="E4983" s="38">
        <v>12.9809540400859</v>
      </c>
      <c r="F4983">
        <v>38.57</v>
      </c>
      <c r="G4983">
        <v>96.6</v>
      </c>
      <c r="H4983">
        <v>7.08</v>
      </c>
      <c r="I4983" s="7">
        <v>13.76</v>
      </c>
      <c r="J4983" s="40">
        <f t="shared" si="231"/>
        <v>6.4860844529750477</v>
      </c>
      <c r="K4983" s="40">
        <f t="shared" si="232"/>
        <v>86.641881930645468</v>
      </c>
      <c r="L4983" s="40">
        <f t="shared" si="233"/>
        <v>13.35811806935453</v>
      </c>
    </row>
    <row r="4984" spans="1:12" x14ac:dyDescent="0.2">
      <c r="A4984" s="28" t="s">
        <v>3013</v>
      </c>
      <c r="B4984" s="7" t="s">
        <v>3014</v>
      </c>
      <c r="C4984" s="38" t="s">
        <v>3015</v>
      </c>
      <c r="D4984" s="38">
        <v>157</v>
      </c>
      <c r="E4984" s="38">
        <v>12.973037867045599</v>
      </c>
      <c r="F4984">
        <v>73.48</v>
      </c>
      <c r="G4984">
        <v>97.22</v>
      </c>
      <c r="H4984">
        <v>39.72</v>
      </c>
      <c r="I4984" s="7">
        <v>18.57</v>
      </c>
      <c r="J4984" s="40">
        <f t="shared" si="231"/>
        <v>2.9284611425630467</v>
      </c>
      <c r="K4984" s="40">
        <f t="shared" si="232"/>
        <v>74.544739944975774</v>
      </c>
      <c r="L4984" s="40">
        <f t="shared" si="233"/>
        <v>25.455260055024237</v>
      </c>
    </row>
    <row r="4985" spans="1:12" x14ac:dyDescent="0.2">
      <c r="A4985" s="28" t="s">
        <v>2935</v>
      </c>
      <c r="B4985" s="7" t="s">
        <v>2936</v>
      </c>
      <c r="C4985" s="38" t="s">
        <v>2937</v>
      </c>
      <c r="D4985" s="38">
        <v>78</v>
      </c>
      <c r="E4985" s="38">
        <v>12.9694062893574</v>
      </c>
      <c r="F4985">
        <v>301.61</v>
      </c>
      <c r="G4985">
        <v>244.6</v>
      </c>
      <c r="H4985">
        <v>232.32</v>
      </c>
      <c r="I4985" s="7">
        <v>148.72</v>
      </c>
      <c r="J4985" s="40">
        <f t="shared" si="231"/>
        <v>1.4334715515431453</v>
      </c>
      <c r="K4985" s="40">
        <f t="shared" si="232"/>
        <v>58.906443785386898</v>
      </c>
      <c r="L4985" s="40">
        <f t="shared" si="233"/>
        <v>41.093556214613095</v>
      </c>
    </row>
    <row r="4986" spans="1:12" x14ac:dyDescent="0.2">
      <c r="A4986" s="28" t="s">
        <v>2920</v>
      </c>
      <c r="B4986" s="7" t="s">
        <v>2921</v>
      </c>
      <c r="C4986" s="38" t="s">
        <v>2922</v>
      </c>
      <c r="D4986" s="38">
        <v>285</v>
      </c>
      <c r="E4986" s="38">
        <v>12.9518148795327</v>
      </c>
      <c r="F4986">
        <v>110.99</v>
      </c>
      <c r="G4986">
        <v>83.27</v>
      </c>
      <c r="H4986">
        <v>39.299999999999997</v>
      </c>
      <c r="I4986" s="7">
        <v>14.09</v>
      </c>
      <c r="J4986" s="40">
        <f t="shared" si="231"/>
        <v>3.6385090840981453</v>
      </c>
      <c r="K4986" s="40">
        <f t="shared" si="232"/>
        <v>78.441348677569138</v>
      </c>
      <c r="L4986" s="40">
        <f t="shared" si="233"/>
        <v>21.558651322430851</v>
      </c>
    </row>
    <row r="4987" spans="1:12" x14ac:dyDescent="0.2">
      <c r="A4987" s="28" t="s">
        <v>3010</v>
      </c>
      <c r="B4987" s="7" t="s">
        <v>3011</v>
      </c>
      <c r="C4987" s="38" t="s">
        <v>3012</v>
      </c>
      <c r="D4987" s="38">
        <v>64</v>
      </c>
      <c r="E4987" s="38">
        <v>12.9300421504681</v>
      </c>
      <c r="F4987">
        <v>24.58</v>
      </c>
      <c r="G4987">
        <v>59.15</v>
      </c>
      <c r="H4987">
        <v>5.85</v>
      </c>
      <c r="I4987" s="7">
        <v>2.2400000000000002</v>
      </c>
      <c r="J4987" s="40">
        <f t="shared" si="231"/>
        <v>10.349814585908527</v>
      </c>
      <c r="K4987" s="40">
        <f t="shared" si="232"/>
        <v>91.189283380527129</v>
      </c>
      <c r="L4987" s="40">
        <f t="shared" si="233"/>
        <v>8.810716619472883</v>
      </c>
    </row>
    <row r="4988" spans="1:12" x14ac:dyDescent="0.2">
      <c r="A4988" s="28" t="s">
        <v>3178</v>
      </c>
      <c r="B4988" s="7" t="s">
        <v>3179</v>
      </c>
      <c r="C4988" s="38" t="s">
        <v>3180</v>
      </c>
      <c r="D4988" s="38">
        <v>39</v>
      </c>
      <c r="E4988" s="38">
        <v>12.9298450349646</v>
      </c>
      <c r="F4988">
        <v>188.88</v>
      </c>
      <c r="G4988">
        <v>298.47000000000003</v>
      </c>
      <c r="H4988">
        <v>11.43</v>
      </c>
      <c r="I4988" s="7">
        <v>34.1</v>
      </c>
      <c r="J4988" s="40">
        <f t="shared" si="231"/>
        <v>10.703931473753569</v>
      </c>
      <c r="K4988" s="40">
        <f t="shared" si="232"/>
        <v>91.45586248311065</v>
      </c>
      <c r="L4988" s="40">
        <f t="shared" si="233"/>
        <v>8.5441375168893572</v>
      </c>
    </row>
    <row r="4989" spans="1:12" x14ac:dyDescent="0.2">
      <c r="A4989" s="28" t="s">
        <v>2353</v>
      </c>
      <c r="B4989" s="7" t="s">
        <v>2354</v>
      </c>
      <c r="C4989" s="38" t="s">
        <v>2355</v>
      </c>
      <c r="D4989" s="38">
        <v>82</v>
      </c>
      <c r="E4989" s="38">
        <v>12.920518303149199</v>
      </c>
      <c r="F4989">
        <v>70.400000000000006</v>
      </c>
      <c r="G4989">
        <v>31.72</v>
      </c>
      <c r="H4989">
        <v>16.09</v>
      </c>
      <c r="I4989" s="7">
        <v>23.09</v>
      </c>
      <c r="J4989" s="40">
        <f t="shared" si="231"/>
        <v>2.6064318529862174</v>
      </c>
      <c r="K4989" s="40">
        <f t="shared" si="232"/>
        <v>72.27176220806794</v>
      </c>
      <c r="L4989" s="40">
        <f t="shared" si="233"/>
        <v>27.72823779193206</v>
      </c>
    </row>
    <row r="4990" spans="1:12" x14ac:dyDescent="0.2">
      <c r="A4990" s="28" t="s">
        <v>2866</v>
      </c>
      <c r="B4990" s="7" t="s">
        <v>2867</v>
      </c>
      <c r="C4990" s="38" t="s">
        <v>2868</v>
      </c>
      <c r="D4990" s="38">
        <v>182</v>
      </c>
      <c r="E4990" s="38">
        <v>12.9156375618798</v>
      </c>
      <c r="F4990">
        <v>17.3</v>
      </c>
      <c r="G4990">
        <v>0</v>
      </c>
      <c r="H4990">
        <v>24.01</v>
      </c>
      <c r="I4990" s="7">
        <v>16.809999999999999</v>
      </c>
      <c r="J4990" s="40">
        <f t="shared" si="231"/>
        <v>0.42381185693287604</v>
      </c>
      <c r="K4990" s="40">
        <f t="shared" si="232"/>
        <v>29.766001376462491</v>
      </c>
      <c r="L4990" s="40">
        <f t="shared" si="233"/>
        <v>70.233998623537502</v>
      </c>
    </row>
    <row r="4991" spans="1:12" x14ac:dyDescent="0.2">
      <c r="A4991" s="28" t="s">
        <v>523</v>
      </c>
      <c r="B4991" s="7" t="s">
        <v>524</v>
      </c>
      <c r="C4991" s="38" t="s">
        <v>525</v>
      </c>
      <c r="D4991" s="38">
        <v>108</v>
      </c>
      <c r="E4991" s="38">
        <v>12.912841300729401</v>
      </c>
      <c r="F4991">
        <v>50.4</v>
      </c>
      <c r="G4991">
        <v>29.23</v>
      </c>
      <c r="H4991">
        <v>51.04</v>
      </c>
      <c r="I4991" s="7">
        <v>20.399999999999999</v>
      </c>
      <c r="J4991" s="40">
        <f t="shared" si="231"/>
        <v>1.1146416573348263</v>
      </c>
      <c r="K4991" s="40">
        <f t="shared" si="232"/>
        <v>52.710663930628186</v>
      </c>
      <c r="L4991" s="40">
        <f t="shared" si="233"/>
        <v>47.289336069371814</v>
      </c>
    </row>
    <row r="4992" spans="1:12" x14ac:dyDescent="0.2">
      <c r="A4992" s="28" t="s">
        <v>3094</v>
      </c>
      <c r="B4992" s="7" t="s">
        <v>3095</v>
      </c>
      <c r="C4992" s="38" t="s">
        <v>3096</v>
      </c>
      <c r="D4992" s="38">
        <v>21</v>
      </c>
      <c r="E4992" s="38">
        <v>12.9125140641694</v>
      </c>
      <c r="F4992">
        <v>14.04</v>
      </c>
      <c r="G4992">
        <v>48.08</v>
      </c>
      <c r="H4992">
        <v>6.77</v>
      </c>
      <c r="I4992" s="7">
        <v>5.71</v>
      </c>
      <c r="J4992" s="40">
        <f t="shared" si="231"/>
        <v>4.9775641025641022</v>
      </c>
      <c r="K4992" s="40">
        <f t="shared" si="232"/>
        <v>83.270777479892772</v>
      </c>
      <c r="L4992" s="40">
        <f t="shared" si="233"/>
        <v>16.729222520107239</v>
      </c>
    </row>
    <row r="4993" spans="1:12" x14ac:dyDescent="0.2">
      <c r="A4993" s="28" t="s">
        <v>2737</v>
      </c>
      <c r="B4993" s="7" t="s">
        <v>2738</v>
      </c>
      <c r="C4993" s="38" t="s">
        <v>2739</v>
      </c>
      <c r="D4993" s="38">
        <v>114</v>
      </c>
      <c r="E4993" s="38">
        <v>12.911105496576299</v>
      </c>
      <c r="F4993">
        <v>42.01</v>
      </c>
      <c r="G4993">
        <v>22.19</v>
      </c>
      <c r="H4993">
        <v>0</v>
      </c>
      <c r="I4993" s="7">
        <v>9.5</v>
      </c>
      <c r="J4993" s="40">
        <f t="shared" si="231"/>
        <v>6.7578947368421058</v>
      </c>
      <c r="K4993" s="40">
        <f t="shared" si="232"/>
        <v>87.109905020352784</v>
      </c>
      <c r="L4993" s="40">
        <f t="shared" si="233"/>
        <v>12.890094979647218</v>
      </c>
    </row>
    <row r="4994" spans="1:12" x14ac:dyDescent="0.2">
      <c r="A4994" s="28" t="s">
        <v>190</v>
      </c>
      <c r="B4994" s="7" t="s">
        <v>191</v>
      </c>
      <c r="C4994" s="38" t="s">
        <v>192</v>
      </c>
      <c r="D4994" s="38">
        <v>20</v>
      </c>
      <c r="E4994" s="38">
        <v>12.892366442244301</v>
      </c>
      <c r="F4994">
        <v>64.260000000000005</v>
      </c>
      <c r="G4994">
        <v>4.7</v>
      </c>
      <c r="H4994">
        <v>35.28</v>
      </c>
      <c r="I4994" s="7">
        <v>26.38</v>
      </c>
      <c r="J4994" s="40">
        <f t="shared" si="231"/>
        <v>1.1183911774245867</v>
      </c>
      <c r="K4994" s="40">
        <f t="shared" si="232"/>
        <v>52.794365334558272</v>
      </c>
      <c r="L4994" s="40">
        <f t="shared" si="233"/>
        <v>47.205634665441735</v>
      </c>
    </row>
    <row r="4995" spans="1:12" x14ac:dyDescent="0.2">
      <c r="A4995" s="28" t="s">
        <v>3295</v>
      </c>
      <c r="B4995" s="7" t="s">
        <v>3296</v>
      </c>
      <c r="C4995" s="38" t="s">
        <v>3297</v>
      </c>
      <c r="D4995" s="38">
        <v>55</v>
      </c>
      <c r="E4995" s="38">
        <v>12.8890664374849</v>
      </c>
      <c r="F4995">
        <v>82.96</v>
      </c>
      <c r="G4995">
        <v>100.03</v>
      </c>
      <c r="H4995">
        <v>15.35</v>
      </c>
      <c r="I4995" s="7">
        <v>13.34</v>
      </c>
      <c r="J4995" s="40">
        <f t="shared" si="231"/>
        <v>6.3781805507145357</v>
      </c>
      <c r="K4995" s="40">
        <f t="shared" si="232"/>
        <v>86.446523053665913</v>
      </c>
      <c r="L4995" s="40">
        <f t="shared" si="233"/>
        <v>13.553476946334087</v>
      </c>
    </row>
    <row r="4996" spans="1:12" x14ac:dyDescent="0.2">
      <c r="A4996" s="28" t="s">
        <v>2950</v>
      </c>
      <c r="B4996" s="7" t="s">
        <v>2951</v>
      </c>
      <c r="C4996" s="38" t="s">
        <v>2952</v>
      </c>
      <c r="D4996" s="38">
        <v>16</v>
      </c>
      <c r="E4996" s="38">
        <v>12.863225301820901</v>
      </c>
      <c r="F4996">
        <v>6.1</v>
      </c>
      <c r="G4996">
        <v>27.37</v>
      </c>
      <c r="H4996">
        <v>27.83</v>
      </c>
      <c r="I4996" s="7">
        <v>222</v>
      </c>
      <c r="J4996" s="40">
        <f t="shared" si="231"/>
        <v>0.13397110034823681</v>
      </c>
      <c r="K4996" s="40">
        <f t="shared" si="232"/>
        <v>11.814331097776208</v>
      </c>
      <c r="L4996" s="40">
        <f t="shared" si="233"/>
        <v>88.185668902223782</v>
      </c>
    </row>
    <row r="4997" spans="1:12" x14ac:dyDescent="0.2">
      <c r="A4997" s="28" t="s">
        <v>3094</v>
      </c>
      <c r="B4997" s="7" t="s">
        <v>3095</v>
      </c>
      <c r="C4997" s="38" t="s">
        <v>3096</v>
      </c>
      <c r="D4997" s="38">
        <v>20</v>
      </c>
      <c r="E4997" s="38">
        <v>12.842964996744801</v>
      </c>
      <c r="F4997">
        <v>19.34</v>
      </c>
      <c r="G4997">
        <v>2.44</v>
      </c>
      <c r="H4997">
        <v>27.16</v>
      </c>
      <c r="I4997" s="7">
        <v>28.32</v>
      </c>
      <c r="J4997" s="40">
        <f t="shared" si="231"/>
        <v>0.39257390050468638</v>
      </c>
      <c r="K4997" s="40">
        <f t="shared" si="232"/>
        <v>28.190525498317378</v>
      </c>
      <c r="L4997" s="40">
        <f t="shared" si="233"/>
        <v>71.809474501682644</v>
      </c>
    </row>
    <row r="4998" spans="1:12" x14ac:dyDescent="0.2">
      <c r="A4998" s="28" t="s">
        <v>2686</v>
      </c>
      <c r="B4998" s="7" t="s">
        <v>2687</v>
      </c>
      <c r="C4998" s="38" t="s">
        <v>2688</v>
      </c>
      <c r="D4998" s="38">
        <v>101</v>
      </c>
      <c r="E4998" s="38">
        <v>12.834922947374499</v>
      </c>
      <c r="F4998">
        <v>51.57</v>
      </c>
      <c r="G4998">
        <v>67.099999999999994</v>
      </c>
      <c r="H4998">
        <v>23.5</v>
      </c>
      <c r="I4998" s="7">
        <v>9.8000000000000007</v>
      </c>
      <c r="J4998" s="40">
        <f t="shared" si="231"/>
        <v>3.5636636636636636</v>
      </c>
      <c r="K4998" s="40">
        <f t="shared" si="232"/>
        <v>78.087780482990055</v>
      </c>
      <c r="L4998" s="40">
        <f t="shared" si="233"/>
        <v>21.912219517009934</v>
      </c>
    </row>
    <row r="4999" spans="1:12" x14ac:dyDescent="0.2">
      <c r="A4999" s="28" t="s">
        <v>1861</v>
      </c>
      <c r="B4999" s="7" t="s">
        <v>1862</v>
      </c>
      <c r="C4999" s="38" t="s">
        <v>1863</v>
      </c>
      <c r="D4999" s="38">
        <v>29</v>
      </c>
      <c r="E4999" s="38">
        <v>12.8347037484666</v>
      </c>
      <c r="F4999">
        <v>7.91</v>
      </c>
      <c r="G4999">
        <v>25.8</v>
      </c>
      <c r="H4999">
        <v>15.81</v>
      </c>
      <c r="I4999" s="7">
        <v>14.52</v>
      </c>
      <c r="J4999" s="40">
        <f t="shared" si="231"/>
        <v>1.1114408176722719</v>
      </c>
      <c r="K4999" s="40">
        <f t="shared" si="232"/>
        <v>52.638975640224864</v>
      </c>
      <c r="L4999" s="40">
        <f t="shared" si="233"/>
        <v>47.361024359775136</v>
      </c>
    </row>
    <row r="5000" spans="1:12" x14ac:dyDescent="0.2">
      <c r="A5000" s="28" t="s">
        <v>2620</v>
      </c>
      <c r="B5000" s="7" t="s">
        <v>2621</v>
      </c>
      <c r="C5000" s="38" t="s">
        <v>2622</v>
      </c>
      <c r="D5000" s="38">
        <v>74</v>
      </c>
      <c r="E5000" s="38">
        <v>12.820743585789501</v>
      </c>
      <c r="F5000">
        <v>29.27</v>
      </c>
      <c r="G5000">
        <v>22.27</v>
      </c>
      <c r="H5000">
        <v>0</v>
      </c>
      <c r="I5000" s="7">
        <v>1.1200000000000001</v>
      </c>
      <c r="J5000" s="40">
        <f t="shared" si="231"/>
        <v>46.017857142857139</v>
      </c>
      <c r="K5000" s="40">
        <f t="shared" si="232"/>
        <v>97.8731484998101</v>
      </c>
      <c r="L5000" s="40">
        <f t="shared" si="233"/>
        <v>2.1268515001898978</v>
      </c>
    </row>
    <row r="5001" spans="1:12" x14ac:dyDescent="0.2">
      <c r="A5001" s="28" t="s">
        <v>3391</v>
      </c>
      <c r="B5001" s="7" t="s">
        <v>3392</v>
      </c>
      <c r="C5001" s="38" t="s">
        <v>3393</v>
      </c>
      <c r="D5001" s="38">
        <v>62</v>
      </c>
      <c r="E5001" s="38">
        <v>12.813710352057999</v>
      </c>
      <c r="F5001">
        <v>19.760000000000002</v>
      </c>
      <c r="G5001">
        <v>43.38</v>
      </c>
      <c r="H5001">
        <v>4.7</v>
      </c>
      <c r="I5001" s="7">
        <v>14.65</v>
      </c>
      <c r="J5001" s="40">
        <f t="shared" si="231"/>
        <v>3.2630490956072351</v>
      </c>
      <c r="K5001" s="40">
        <f t="shared" si="232"/>
        <v>76.542611225603096</v>
      </c>
      <c r="L5001" s="40">
        <f t="shared" si="233"/>
        <v>23.457388774396897</v>
      </c>
    </row>
    <row r="5002" spans="1:12" x14ac:dyDescent="0.2">
      <c r="A5002" s="28" t="s">
        <v>3100</v>
      </c>
      <c r="B5002" s="7" t="s">
        <v>3101</v>
      </c>
      <c r="C5002" s="38" t="s">
        <v>3102</v>
      </c>
      <c r="D5002" s="38">
        <v>191</v>
      </c>
      <c r="E5002" s="38">
        <v>12.803002179884601</v>
      </c>
      <c r="F5002">
        <v>39.5</v>
      </c>
      <c r="G5002">
        <v>54.25</v>
      </c>
      <c r="H5002">
        <v>27.68</v>
      </c>
      <c r="I5002" s="7">
        <v>56.83</v>
      </c>
      <c r="J5002" s="40">
        <f t="shared" si="231"/>
        <v>1.1093361732339369</v>
      </c>
      <c r="K5002" s="40">
        <f t="shared" si="232"/>
        <v>52.591719959609563</v>
      </c>
      <c r="L5002" s="40">
        <f t="shared" si="233"/>
        <v>47.408280040390437</v>
      </c>
    </row>
    <row r="5003" spans="1:12" x14ac:dyDescent="0.2">
      <c r="A5003" s="28" t="s">
        <v>1480</v>
      </c>
      <c r="B5003" s="7" t="s">
        <v>1481</v>
      </c>
      <c r="C5003" s="38" t="s">
        <v>1482</v>
      </c>
      <c r="D5003" s="38">
        <v>16</v>
      </c>
      <c r="E5003" s="38">
        <v>12.7939577074163</v>
      </c>
      <c r="F5003">
        <v>44.6</v>
      </c>
      <c r="G5003">
        <v>30.13</v>
      </c>
      <c r="H5003">
        <v>139.03</v>
      </c>
      <c r="I5003" s="7">
        <v>184.02</v>
      </c>
      <c r="J5003" s="40">
        <f t="shared" ref="J5003:J5066" si="234">(F5003+G5003)/(H5003+I5003)</f>
        <v>0.23132642005881443</v>
      </c>
      <c r="K5003" s="40">
        <f t="shared" si="232"/>
        <v>18.786766554376793</v>
      </c>
      <c r="L5003" s="40">
        <f t="shared" si="233"/>
        <v>81.213233445623217</v>
      </c>
    </row>
    <row r="5004" spans="1:12" x14ac:dyDescent="0.2">
      <c r="A5004" s="28" t="s">
        <v>3346</v>
      </c>
      <c r="B5004" s="7" t="s">
        <v>3347</v>
      </c>
      <c r="C5004" s="38" t="s">
        <v>3348</v>
      </c>
      <c r="D5004" s="38">
        <v>43</v>
      </c>
      <c r="E5004" s="38">
        <v>12.7927383017393</v>
      </c>
      <c r="F5004">
        <v>36.4</v>
      </c>
      <c r="G5004">
        <v>2.8</v>
      </c>
      <c r="H5004">
        <v>62.35</v>
      </c>
      <c r="I5004" s="7">
        <v>1.1200000000000001</v>
      </c>
      <c r="J5004" s="40">
        <f t="shared" si="234"/>
        <v>0.61761462108082554</v>
      </c>
      <c r="K5004" s="40">
        <f t="shared" ref="K5004:K5067" si="235">SUM(F5004:G5004)/SUM(F5004:I5004)*100</f>
        <v>38.180578552644391</v>
      </c>
      <c r="L5004" s="40">
        <f t="shared" ref="L5004:L5067" si="236">SUM(H5004:I5004)/SUM(F5004:I5004)*100</f>
        <v>61.819421447355602</v>
      </c>
    </row>
    <row r="5005" spans="1:12" x14ac:dyDescent="0.2">
      <c r="A5005" s="28" t="s">
        <v>1858</v>
      </c>
      <c r="B5005" s="7" t="s">
        <v>1859</v>
      </c>
      <c r="C5005" s="38" t="s">
        <v>1860</v>
      </c>
      <c r="D5005" s="38">
        <v>123</v>
      </c>
      <c r="E5005" s="38">
        <v>12.7851862427773</v>
      </c>
      <c r="F5005">
        <v>35.369999999999997</v>
      </c>
      <c r="G5005">
        <v>128.91999999999999</v>
      </c>
      <c r="H5005">
        <v>42.9</v>
      </c>
      <c r="I5005" s="7">
        <v>117.45</v>
      </c>
      <c r="J5005" s="40">
        <f t="shared" si="234"/>
        <v>1.0245712503897724</v>
      </c>
      <c r="K5005" s="40">
        <f t="shared" si="235"/>
        <v>50.606826022671271</v>
      </c>
      <c r="L5005" s="40">
        <f t="shared" si="236"/>
        <v>49.393173977328736</v>
      </c>
    </row>
    <row r="5006" spans="1:12" x14ac:dyDescent="0.2">
      <c r="A5006" s="28" t="s">
        <v>1273</v>
      </c>
      <c r="B5006" s="7" t="s">
        <v>1274</v>
      </c>
      <c r="C5006" s="38" t="s">
        <v>1275</v>
      </c>
      <c r="D5006" s="38">
        <v>3</v>
      </c>
      <c r="E5006" s="38">
        <v>12.774262144439</v>
      </c>
      <c r="F5006">
        <v>4.2</v>
      </c>
      <c r="G5006">
        <v>12.48</v>
      </c>
      <c r="H5006">
        <v>14.23</v>
      </c>
      <c r="I5006" s="7">
        <v>39.35</v>
      </c>
      <c r="J5006" s="40">
        <f t="shared" si="234"/>
        <v>0.31131019036954088</v>
      </c>
      <c r="K5006" s="40">
        <f t="shared" si="235"/>
        <v>23.740392826643891</v>
      </c>
      <c r="L5006" s="40">
        <f t="shared" si="236"/>
        <v>76.259607173356102</v>
      </c>
    </row>
    <row r="5007" spans="1:12" x14ac:dyDescent="0.2">
      <c r="A5007" s="28" t="s">
        <v>2971</v>
      </c>
      <c r="B5007" s="7" t="s">
        <v>2972</v>
      </c>
      <c r="C5007" s="38" t="s">
        <v>2973</v>
      </c>
      <c r="D5007" s="38">
        <v>257</v>
      </c>
      <c r="E5007" s="38">
        <v>12.7692065590475</v>
      </c>
      <c r="F5007">
        <v>176.61</v>
      </c>
      <c r="G5007">
        <v>271.68</v>
      </c>
      <c r="H5007">
        <v>42.49</v>
      </c>
      <c r="I5007" s="7">
        <v>20.3</v>
      </c>
      <c r="J5007" s="40">
        <f t="shared" si="234"/>
        <v>7.139512661251791</v>
      </c>
      <c r="K5007" s="40">
        <f t="shared" si="235"/>
        <v>87.714252171871337</v>
      </c>
      <c r="L5007" s="40">
        <f t="shared" si="236"/>
        <v>12.28574782812867</v>
      </c>
    </row>
    <row r="5008" spans="1:12" x14ac:dyDescent="0.2">
      <c r="A5008" s="28" t="s">
        <v>568</v>
      </c>
      <c r="B5008" s="7" t="s">
        <v>569</v>
      </c>
      <c r="C5008" s="38" t="s">
        <v>570</v>
      </c>
      <c r="D5008" s="38">
        <v>25</v>
      </c>
      <c r="E5008" s="38">
        <v>12.7674673194363</v>
      </c>
      <c r="F5008">
        <v>17.420000000000002</v>
      </c>
      <c r="G5008">
        <v>93.9</v>
      </c>
      <c r="H5008">
        <v>0</v>
      </c>
      <c r="I5008" s="7">
        <v>4.91</v>
      </c>
      <c r="J5008" s="40">
        <f t="shared" si="234"/>
        <v>22.672097759674134</v>
      </c>
      <c r="K5008" s="40">
        <f t="shared" si="235"/>
        <v>95.775617310505041</v>
      </c>
      <c r="L5008" s="40">
        <f t="shared" si="236"/>
        <v>4.2243826894949672</v>
      </c>
    </row>
    <row r="5009" spans="1:12" x14ac:dyDescent="0.2">
      <c r="A5009" s="28" t="s">
        <v>1858</v>
      </c>
      <c r="B5009" s="7" t="s">
        <v>1859</v>
      </c>
      <c r="C5009" s="38" t="s">
        <v>1860</v>
      </c>
      <c r="D5009" s="38">
        <v>60</v>
      </c>
      <c r="E5009" s="38">
        <v>12.765120455227001</v>
      </c>
      <c r="F5009">
        <v>34.22</v>
      </c>
      <c r="G5009">
        <v>233.87</v>
      </c>
      <c r="H5009">
        <v>19.739999999999998</v>
      </c>
      <c r="I5009" s="7">
        <v>40.229999999999997</v>
      </c>
      <c r="J5009" s="40">
        <f t="shared" si="234"/>
        <v>4.4704018676004678</v>
      </c>
      <c r="K5009" s="40">
        <f t="shared" si="235"/>
        <v>81.719807352313595</v>
      </c>
      <c r="L5009" s="40">
        <f t="shared" si="236"/>
        <v>18.280192647686395</v>
      </c>
    </row>
    <row r="5010" spans="1:12" x14ac:dyDescent="0.2">
      <c r="A5010" s="28" t="s">
        <v>2959</v>
      </c>
      <c r="B5010" s="7" t="s">
        <v>2960</v>
      </c>
      <c r="C5010" s="38" t="s">
        <v>2961</v>
      </c>
      <c r="D5010" s="38">
        <v>249</v>
      </c>
      <c r="E5010" s="38">
        <v>12.7335492139077</v>
      </c>
      <c r="F5010">
        <v>35.409999999999997</v>
      </c>
      <c r="G5010">
        <v>330.71</v>
      </c>
      <c r="H5010">
        <v>22.52</v>
      </c>
      <c r="I5010" s="7">
        <v>75.25</v>
      </c>
      <c r="J5010" s="40">
        <f t="shared" si="234"/>
        <v>3.7447069653267877</v>
      </c>
      <c r="K5010" s="40">
        <f t="shared" si="235"/>
        <v>78.923882817047158</v>
      </c>
      <c r="L5010" s="40">
        <f t="shared" si="236"/>
        <v>21.076117182952856</v>
      </c>
    </row>
    <row r="5011" spans="1:12" x14ac:dyDescent="0.2">
      <c r="A5011" s="28" t="s">
        <v>3319</v>
      </c>
      <c r="B5011" s="7" t="s">
        <v>3320</v>
      </c>
      <c r="C5011" s="38" t="s">
        <v>3321</v>
      </c>
      <c r="D5011" s="38">
        <v>45</v>
      </c>
      <c r="E5011" s="38">
        <v>12.731201962452401</v>
      </c>
      <c r="F5011">
        <v>17.690000000000001</v>
      </c>
      <c r="G5011">
        <v>76.989999999999995</v>
      </c>
      <c r="H5011">
        <v>2.44</v>
      </c>
      <c r="I5011" s="7">
        <v>13.46</v>
      </c>
      <c r="J5011" s="40">
        <f t="shared" si="234"/>
        <v>5.9547169811320746</v>
      </c>
      <c r="K5011" s="40">
        <f t="shared" si="235"/>
        <v>85.621269669017906</v>
      </c>
      <c r="L5011" s="40">
        <f t="shared" si="236"/>
        <v>14.378730330982098</v>
      </c>
    </row>
    <row r="5012" spans="1:12" x14ac:dyDescent="0.2">
      <c r="A5012" s="28" t="s">
        <v>3205</v>
      </c>
      <c r="B5012" s="7" t="s">
        <v>3206</v>
      </c>
      <c r="C5012" s="38" t="s">
        <v>3207</v>
      </c>
      <c r="D5012" s="38">
        <v>29</v>
      </c>
      <c r="E5012" s="38">
        <v>12.7120524972547</v>
      </c>
      <c r="F5012">
        <v>3267.54</v>
      </c>
      <c r="G5012">
        <v>3965.31</v>
      </c>
      <c r="H5012">
        <v>6459.63</v>
      </c>
      <c r="I5012" s="7">
        <v>2060.52</v>
      </c>
      <c r="J5012" s="40">
        <f t="shared" si="234"/>
        <v>0.84891111071988179</v>
      </c>
      <c r="K5012" s="40">
        <f t="shared" si="235"/>
        <v>45.9141115977909</v>
      </c>
      <c r="L5012" s="40">
        <f t="shared" si="236"/>
        <v>54.0858884022091</v>
      </c>
    </row>
    <row r="5013" spans="1:12" x14ac:dyDescent="0.2">
      <c r="A5013" s="28" t="s">
        <v>2584</v>
      </c>
      <c r="B5013" s="7" t="s">
        <v>2585</v>
      </c>
      <c r="C5013" s="38" t="s">
        <v>2586</v>
      </c>
      <c r="D5013" s="38">
        <v>116</v>
      </c>
      <c r="E5013" s="38">
        <v>12.708561259532701</v>
      </c>
      <c r="F5013">
        <v>37.020000000000003</v>
      </c>
      <c r="G5013">
        <v>31.03</v>
      </c>
      <c r="H5013">
        <v>1.89</v>
      </c>
      <c r="I5013" s="7">
        <v>22.9</v>
      </c>
      <c r="J5013" s="40">
        <f t="shared" si="234"/>
        <v>2.7450584913271485</v>
      </c>
      <c r="K5013" s="40">
        <f t="shared" si="235"/>
        <v>73.298147350280061</v>
      </c>
      <c r="L5013" s="40">
        <f t="shared" si="236"/>
        <v>26.70185264971995</v>
      </c>
    </row>
    <row r="5014" spans="1:12" x14ac:dyDescent="0.2">
      <c r="A5014" s="28" t="s">
        <v>955</v>
      </c>
      <c r="B5014" s="7" t="s">
        <v>956</v>
      </c>
      <c r="C5014" s="38" t="s">
        <v>957</v>
      </c>
      <c r="D5014" s="38">
        <v>228</v>
      </c>
      <c r="E5014" s="38">
        <v>12.703055682108999</v>
      </c>
      <c r="F5014">
        <v>10.46</v>
      </c>
      <c r="G5014">
        <v>66.45</v>
      </c>
      <c r="H5014">
        <v>24.8</v>
      </c>
      <c r="I5014" s="7">
        <v>92.09</v>
      </c>
      <c r="J5014" s="40">
        <f t="shared" si="234"/>
        <v>0.65796903071263579</v>
      </c>
      <c r="K5014" s="40">
        <f t="shared" si="235"/>
        <v>39.685242518059852</v>
      </c>
      <c r="L5014" s="40">
        <f t="shared" si="236"/>
        <v>60.314757481940141</v>
      </c>
    </row>
    <row r="5015" spans="1:12" x14ac:dyDescent="0.2">
      <c r="A5015" s="28" t="s">
        <v>2962</v>
      </c>
      <c r="B5015" s="7" t="s">
        <v>2963</v>
      </c>
      <c r="C5015" s="38" t="s">
        <v>2964</v>
      </c>
      <c r="D5015" s="38">
        <v>170</v>
      </c>
      <c r="E5015" s="38">
        <v>12.700903450144001</v>
      </c>
      <c r="F5015">
        <v>5.82</v>
      </c>
      <c r="G5015">
        <v>38.409999999999997</v>
      </c>
      <c r="H5015">
        <v>0</v>
      </c>
      <c r="I5015" s="7">
        <v>23.42</v>
      </c>
      <c r="J5015" s="40">
        <f t="shared" si="234"/>
        <v>1.8885567890691715</v>
      </c>
      <c r="K5015" s="40">
        <f t="shared" si="235"/>
        <v>65.380635624538058</v>
      </c>
      <c r="L5015" s="40">
        <f t="shared" si="236"/>
        <v>34.619364375461934</v>
      </c>
    </row>
    <row r="5016" spans="1:12" x14ac:dyDescent="0.2">
      <c r="A5016" s="28" t="s">
        <v>2608</v>
      </c>
      <c r="B5016" s="7" t="s">
        <v>2609</v>
      </c>
      <c r="C5016" s="38" t="s">
        <v>2610</v>
      </c>
      <c r="D5016" s="38">
        <v>25</v>
      </c>
      <c r="E5016" s="38">
        <v>12.687583409888401</v>
      </c>
      <c r="F5016">
        <v>25.16</v>
      </c>
      <c r="G5016">
        <v>7.6</v>
      </c>
      <c r="H5016">
        <v>247.37</v>
      </c>
      <c r="I5016" s="7">
        <v>99.7</v>
      </c>
      <c r="J5016" s="40">
        <f t="shared" si="234"/>
        <v>9.4390180655199232E-2</v>
      </c>
      <c r="K5016" s="40">
        <f t="shared" si="235"/>
        <v>8.6249111444593627</v>
      </c>
      <c r="L5016" s="40">
        <f t="shared" si="236"/>
        <v>91.375088855540639</v>
      </c>
    </row>
    <row r="5017" spans="1:12" x14ac:dyDescent="0.2">
      <c r="A5017" s="28" t="s">
        <v>3475</v>
      </c>
      <c r="B5017" s="7" t="s">
        <v>3476</v>
      </c>
      <c r="C5017" s="38" t="s">
        <v>3477</v>
      </c>
      <c r="D5017" s="38">
        <v>92</v>
      </c>
      <c r="E5017" s="38">
        <v>12.6661704636174</v>
      </c>
      <c r="F5017">
        <v>60.23</v>
      </c>
      <c r="G5017">
        <v>39.75</v>
      </c>
      <c r="H5017">
        <v>14.49</v>
      </c>
      <c r="I5017" s="7">
        <v>20.05</v>
      </c>
      <c r="J5017" s="40">
        <f t="shared" si="234"/>
        <v>2.8946149392009262</v>
      </c>
      <c r="K5017" s="40">
        <f t="shared" si="235"/>
        <v>74.323520666071957</v>
      </c>
      <c r="L5017" s="40">
        <f t="shared" si="236"/>
        <v>25.676479333928043</v>
      </c>
    </row>
    <row r="5018" spans="1:12" x14ac:dyDescent="0.2">
      <c r="A5018" s="28" t="s">
        <v>2335</v>
      </c>
      <c r="B5018" s="7" t="s">
        <v>2336</v>
      </c>
      <c r="C5018" s="38" t="s">
        <v>2337</v>
      </c>
      <c r="D5018" s="38">
        <v>75</v>
      </c>
      <c r="E5018" s="38">
        <v>12.6593310638034</v>
      </c>
      <c r="F5018">
        <v>149.18</v>
      </c>
      <c r="G5018">
        <v>173.35</v>
      </c>
      <c r="H5018">
        <v>26.98</v>
      </c>
      <c r="I5018" s="7">
        <v>18.79</v>
      </c>
      <c r="J5018" s="40">
        <f t="shared" si="234"/>
        <v>7.046755516714005</v>
      </c>
      <c r="K5018" s="40">
        <f t="shared" si="235"/>
        <v>87.572631007330969</v>
      </c>
      <c r="L5018" s="40">
        <f t="shared" si="236"/>
        <v>12.427368992669019</v>
      </c>
    </row>
    <row r="5019" spans="1:12" x14ac:dyDescent="0.2">
      <c r="A5019" s="28" t="s">
        <v>3478</v>
      </c>
      <c r="B5019" s="7" t="s">
        <v>3479</v>
      </c>
      <c r="C5019" s="38" t="s">
        <v>3480</v>
      </c>
      <c r="D5019" s="38">
        <v>26</v>
      </c>
      <c r="E5019" s="38">
        <v>12.6552049681579</v>
      </c>
      <c r="F5019">
        <v>12.88</v>
      </c>
      <c r="G5019">
        <v>32.89</v>
      </c>
      <c r="H5019">
        <v>18.75</v>
      </c>
      <c r="I5019" s="7">
        <v>102.4</v>
      </c>
      <c r="J5019" s="40">
        <f t="shared" si="234"/>
        <v>0.37779612051176231</v>
      </c>
      <c r="K5019" s="40">
        <f t="shared" si="235"/>
        <v>27.420321111909896</v>
      </c>
      <c r="L5019" s="40">
        <f t="shared" si="236"/>
        <v>72.5796788880901</v>
      </c>
    </row>
    <row r="5020" spans="1:12" x14ac:dyDescent="0.2">
      <c r="A5020" s="28" t="s">
        <v>2632</v>
      </c>
      <c r="B5020" s="7" t="s">
        <v>2633</v>
      </c>
      <c r="C5020" s="38" t="s">
        <v>2634</v>
      </c>
      <c r="D5020" s="38">
        <v>157</v>
      </c>
      <c r="E5020" s="38">
        <v>12.6517541532625</v>
      </c>
      <c r="F5020">
        <v>47.96</v>
      </c>
      <c r="G5020">
        <v>29.63</v>
      </c>
      <c r="H5020">
        <v>28.57</v>
      </c>
      <c r="I5020" s="7">
        <v>13.49</v>
      </c>
      <c r="J5020" s="40">
        <f t="shared" si="234"/>
        <v>1.8447456015216357</v>
      </c>
      <c r="K5020" s="40">
        <f t="shared" si="235"/>
        <v>64.847471792728797</v>
      </c>
      <c r="L5020" s="40">
        <f t="shared" si="236"/>
        <v>35.15252820727121</v>
      </c>
    </row>
    <row r="5021" spans="1:12" x14ac:dyDescent="0.2">
      <c r="A5021" s="28" t="s">
        <v>3466</v>
      </c>
      <c r="B5021" s="7" t="s">
        <v>3467</v>
      </c>
      <c r="C5021" s="38" t="s">
        <v>3468</v>
      </c>
      <c r="D5021" s="38">
        <v>182</v>
      </c>
      <c r="E5021" s="38">
        <v>12.647431026981399</v>
      </c>
      <c r="F5021">
        <v>270.49</v>
      </c>
      <c r="G5021">
        <v>209.95</v>
      </c>
      <c r="H5021">
        <v>26.96</v>
      </c>
      <c r="I5021" s="7">
        <v>12.19</v>
      </c>
      <c r="J5021" s="40">
        <f t="shared" si="234"/>
        <v>12.271775223499361</v>
      </c>
      <c r="K5021" s="40">
        <f t="shared" si="235"/>
        <v>92.465212956369442</v>
      </c>
      <c r="L5021" s="40">
        <f t="shared" si="236"/>
        <v>7.5347870436305548</v>
      </c>
    </row>
    <row r="5022" spans="1:12" x14ac:dyDescent="0.2">
      <c r="A5022" s="28" t="s">
        <v>3079</v>
      </c>
      <c r="B5022" s="7" t="s">
        <v>3080</v>
      </c>
      <c r="C5022" s="38" t="s">
        <v>3081</v>
      </c>
      <c r="D5022" s="38">
        <v>428</v>
      </c>
      <c r="E5022" s="38">
        <v>12.630444293724601</v>
      </c>
      <c r="F5022">
        <v>86.15</v>
      </c>
      <c r="G5022">
        <v>117.45</v>
      </c>
      <c r="H5022">
        <v>186.85</v>
      </c>
      <c r="I5022" s="7">
        <v>240.53</v>
      </c>
      <c r="J5022" s="40">
        <f t="shared" si="234"/>
        <v>0.47639103374046521</v>
      </c>
      <c r="K5022" s="40">
        <f t="shared" si="235"/>
        <v>32.267266791340461</v>
      </c>
      <c r="L5022" s="40">
        <f t="shared" si="236"/>
        <v>67.732733208659539</v>
      </c>
    </row>
    <row r="5023" spans="1:12" x14ac:dyDescent="0.2">
      <c r="A5023" s="28" t="s">
        <v>3079</v>
      </c>
      <c r="B5023" s="7" t="s">
        <v>3080</v>
      </c>
      <c r="C5023" s="38" t="s">
        <v>3081</v>
      </c>
      <c r="D5023" s="38">
        <v>172</v>
      </c>
      <c r="E5023" s="38">
        <v>12.616876214858401</v>
      </c>
      <c r="F5023">
        <v>90.74</v>
      </c>
      <c r="G5023">
        <v>125.06</v>
      </c>
      <c r="H5023">
        <v>236.3</v>
      </c>
      <c r="I5023" s="7">
        <v>134.28</v>
      </c>
      <c r="J5023" s="40">
        <f t="shared" si="234"/>
        <v>0.5823304009930379</v>
      </c>
      <c r="K5023" s="40">
        <f t="shared" si="235"/>
        <v>36.802073740577782</v>
      </c>
      <c r="L5023" s="40">
        <f t="shared" si="236"/>
        <v>63.197926259422218</v>
      </c>
    </row>
    <row r="5024" spans="1:12" x14ac:dyDescent="0.2">
      <c r="A5024" s="31" t="s">
        <v>2323</v>
      </c>
      <c r="B5024" s="7" t="s">
        <v>2324</v>
      </c>
      <c r="C5024" s="38" t="s">
        <v>2325</v>
      </c>
      <c r="D5024" s="38">
        <v>52</v>
      </c>
      <c r="E5024" s="38">
        <v>12.6088211806596</v>
      </c>
      <c r="F5024">
        <v>153.28</v>
      </c>
      <c r="G5024">
        <v>212.37</v>
      </c>
      <c r="H5024">
        <v>23.17</v>
      </c>
      <c r="I5024" s="7">
        <v>51.01</v>
      </c>
      <c r="J5024" s="40">
        <f t="shared" si="234"/>
        <v>4.9292262065246693</v>
      </c>
      <c r="K5024" s="40">
        <f t="shared" si="235"/>
        <v>83.134392833594788</v>
      </c>
      <c r="L5024" s="40">
        <f t="shared" si="236"/>
        <v>16.865607166405205</v>
      </c>
    </row>
    <row r="5025" spans="1:12" x14ac:dyDescent="0.2">
      <c r="A5025" s="28" t="s">
        <v>3292</v>
      </c>
      <c r="B5025" s="7" t="s">
        <v>3293</v>
      </c>
      <c r="C5025" s="38" t="s">
        <v>3294</v>
      </c>
      <c r="D5025" s="38">
        <v>373</v>
      </c>
      <c r="E5025" s="38">
        <v>12.598452819872101</v>
      </c>
      <c r="F5025">
        <v>583.26</v>
      </c>
      <c r="G5025">
        <v>973.47</v>
      </c>
      <c r="H5025">
        <v>120.16</v>
      </c>
      <c r="I5025" s="7">
        <v>80.930000000000007</v>
      </c>
      <c r="J5025" s="40">
        <f t="shared" si="234"/>
        <v>7.7414590481873784</v>
      </c>
      <c r="K5025" s="40">
        <f t="shared" si="235"/>
        <v>88.560262142881513</v>
      </c>
      <c r="L5025" s="40">
        <f t="shared" si="236"/>
        <v>11.439737857118477</v>
      </c>
    </row>
    <row r="5026" spans="1:12" x14ac:dyDescent="0.2">
      <c r="A5026" s="28" t="s">
        <v>2557</v>
      </c>
      <c r="B5026" s="7" t="s">
        <v>2558</v>
      </c>
      <c r="C5026" s="38" t="s">
        <v>2559</v>
      </c>
      <c r="D5026" s="38">
        <v>167</v>
      </c>
      <c r="E5026" s="38">
        <v>12.5851306454768</v>
      </c>
      <c r="F5026">
        <v>2.2400000000000002</v>
      </c>
      <c r="G5026">
        <v>60.71</v>
      </c>
      <c r="H5026">
        <v>1.32</v>
      </c>
      <c r="I5026" s="7">
        <v>22.95</v>
      </c>
      <c r="J5026" s="40">
        <f t="shared" si="234"/>
        <v>2.593737124021426</v>
      </c>
      <c r="K5026" s="40">
        <f t="shared" si="235"/>
        <v>72.173813345562948</v>
      </c>
      <c r="L5026" s="40">
        <f t="shared" si="236"/>
        <v>27.826186654437059</v>
      </c>
    </row>
    <row r="5027" spans="1:12" x14ac:dyDescent="0.2">
      <c r="A5027" s="28" t="s">
        <v>3169</v>
      </c>
      <c r="B5027" s="7" t="s">
        <v>3170</v>
      </c>
      <c r="C5027" s="38" t="s">
        <v>3171</v>
      </c>
      <c r="D5027" s="38">
        <v>43</v>
      </c>
      <c r="E5027" s="38">
        <v>12.575487856008699</v>
      </c>
      <c r="F5027">
        <v>8.65</v>
      </c>
      <c r="G5027">
        <v>0</v>
      </c>
      <c r="H5027">
        <v>93.89</v>
      </c>
      <c r="I5027" s="7">
        <v>51.85</v>
      </c>
      <c r="J5027" s="40">
        <f t="shared" si="234"/>
        <v>5.9352271167833127E-2</v>
      </c>
      <c r="K5027" s="40">
        <f t="shared" si="235"/>
        <v>5.6026944750307655</v>
      </c>
      <c r="L5027" s="40">
        <f t="shared" si="236"/>
        <v>94.397305524969227</v>
      </c>
    </row>
    <row r="5028" spans="1:12" x14ac:dyDescent="0.2">
      <c r="A5028" s="31" t="s">
        <v>625</v>
      </c>
      <c r="B5028" s="7" t="s">
        <v>626</v>
      </c>
      <c r="C5028" s="38" t="s">
        <v>627</v>
      </c>
      <c r="D5028" s="38">
        <v>194</v>
      </c>
      <c r="E5028" s="38">
        <v>12.571855000787799</v>
      </c>
      <c r="F5028">
        <v>0</v>
      </c>
      <c r="G5028">
        <v>14.49</v>
      </c>
      <c r="H5028">
        <v>104.31</v>
      </c>
      <c r="I5028" s="7">
        <v>103.34</v>
      </c>
      <c r="J5028" s="40">
        <f t="shared" si="234"/>
        <v>6.978088129063327E-2</v>
      </c>
      <c r="K5028" s="40">
        <f t="shared" si="235"/>
        <v>6.5229134779868554</v>
      </c>
      <c r="L5028" s="40">
        <f t="shared" si="236"/>
        <v>93.477086522013153</v>
      </c>
    </row>
    <row r="5029" spans="1:12" x14ac:dyDescent="0.2">
      <c r="A5029" s="30" t="s">
        <v>3211</v>
      </c>
      <c r="B5029" s="7" t="s">
        <v>3212</v>
      </c>
      <c r="C5029" s="38" t="s">
        <v>3213</v>
      </c>
      <c r="D5029" s="38">
        <v>12</v>
      </c>
      <c r="E5029" s="38">
        <v>12.5399857518427</v>
      </c>
      <c r="F5029">
        <v>2.4500000000000002</v>
      </c>
      <c r="G5029">
        <v>68.239999999999995</v>
      </c>
      <c r="H5029">
        <v>13.1</v>
      </c>
      <c r="I5029" s="7">
        <v>21.05</v>
      </c>
      <c r="J5029" s="40">
        <f t="shared" si="234"/>
        <v>2.0699853587115666</v>
      </c>
      <c r="K5029" s="40">
        <f t="shared" si="235"/>
        <v>67.426554750095391</v>
      </c>
      <c r="L5029" s="40">
        <f t="shared" si="236"/>
        <v>32.573445249904623</v>
      </c>
    </row>
    <row r="5030" spans="1:12" x14ac:dyDescent="0.2">
      <c r="A5030" s="28" t="s">
        <v>157</v>
      </c>
      <c r="B5030" s="7" t="s">
        <v>158</v>
      </c>
      <c r="C5030" s="38" t="s">
        <v>159</v>
      </c>
      <c r="D5030" s="38">
        <v>46</v>
      </c>
      <c r="E5030" s="38">
        <v>12.5202305787393</v>
      </c>
      <c r="F5030">
        <v>21.61</v>
      </c>
      <c r="G5030">
        <v>41.85</v>
      </c>
      <c r="H5030">
        <v>89.52</v>
      </c>
      <c r="I5030" s="7">
        <v>50.12</v>
      </c>
      <c r="J5030" s="40">
        <f t="shared" si="234"/>
        <v>0.45445431108564888</v>
      </c>
      <c r="K5030" s="40">
        <f t="shared" si="235"/>
        <v>31.245691777449537</v>
      </c>
      <c r="L5030" s="40">
        <f t="shared" si="236"/>
        <v>68.754308222550463</v>
      </c>
    </row>
    <row r="5031" spans="1:12" x14ac:dyDescent="0.2">
      <c r="A5031" s="28" t="s">
        <v>1693</v>
      </c>
      <c r="B5031" s="7" t="s">
        <v>1694</v>
      </c>
      <c r="C5031" s="38" t="s">
        <v>1695</v>
      </c>
      <c r="D5031" s="38">
        <v>85</v>
      </c>
      <c r="E5031" s="38">
        <v>12.517291407044</v>
      </c>
      <c r="F5031">
        <v>73.349999999999994</v>
      </c>
      <c r="G5031">
        <v>59.3</v>
      </c>
      <c r="H5031">
        <v>131.38999999999999</v>
      </c>
      <c r="I5031" s="7">
        <v>214.42</v>
      </c>
      <c r="J5031" s="40">
        <f t="shared" si="234"/>
        <v>0.38359214597611402</v>
      </c>
      <c r="K5031" s="40">
        <f t="shared" si="235"/>
        <v>27.724365673201522</v>
      </c>
      <c r="L5031" s="40">
        <f t="shared" si="236"/>
        <v>72.275634326798482</v>
      </c>
    </row>
    <row r="5032" spans="1:12" x14ac:dyDescent="0.2">
      <c r="A5032" s="28" t="s">
        <v>2509</v>
      </c>
      <c r="B5032" s="7" t="s">
        <v>2510</v>
      </c>
      <c r="C5032" s="38" t="s">
        <v>2511</v>
      </c>
      <c r="D5032" s="38">
        <v>55</v>
      </c>
      <c r="E5032" s="38">
        <v>12.487924686446799</v>
      </c>
      <c r="F5032">
        <v>35.24</v>
      </c>
      <c r="G5032">
        <v>298.70999999999998</v>
      </c>
      <c r="H5032">
        <v>7.85</v>
      </c>
      <c r="I5032" s="7">
        <v>9.61</v>
      </c>
      <c r="J5032" s="40">
        <f t="shared" si="234"/>
        <v>19.126575028636882</v>
      </c>
      <c r="K5032" s="40">
        <f t="shared" si="235"/>
        <v>95.031444751145372</v>
      </c>
      <c r="L5032" s="40">
        <f t="shared" si="236"/>
        <v>4.9685552488546145</v>
      </c>
    </row>
    <row r="5033" spans="1:12" x14ac:dyDescent="0.2">
      <c r="A5033" s="28" t="s">
        <v>3046</v>
      </c>
      <c r="B5033" s="7" t="s">
        <v>3047</v>
      </c>
      <c r="C5033" s="38" t="s">
        <v>3048</v>
      </c>
      <c r="D5033" s="38">
        <v>201</v>
      </c>
      <c r="E5033" s="38">
        <v>12.483882396961301</v>
      </c>
      <c r="F5033">
        <v>53.07</v>
      </c>
      <c r="G5033">
        <v>32.61</v>
      </c>
      <c r="H5033">
        <v>51.52</v>
      </c>
      <c r="I5033" s="7">
        <v>16.23</v>
      </c>
      <c r="J5033" s="40">
        <f t="shared" si="234"/>
        <v>1.2646494464944651</v>
      </c>
      <c r="K5033" s="40">
        <f t="shared" si="235"/>
        <v>55.843055465032919</v>
      </c>
      <c r="L5033" s="40">
        <f t="shared" si="236"/>
        <v>44.156944534967089</v>
      </c>
    </row>
    <row r="5034" spans="1:12" x14ac:dyDescent="0.2">
      <c r="A5034" s="28" t="s">
        <v>1342</v>
      </c>
      <c r="B5034" s="7" t="s">
        <v>1343</v>
      </c>
      <c r="C5034" s="38" t="s">
        <v>1344</v>
      </c>
      <c r="D5034" s="38">
        <v>129</v>
      </c>
      <c r="E5034" s="38">
        <v>12.478582890333399</v>
      </c>
      <c r="F5034">
        <v>36.409999999999997</v>
      </c>
      <c r="G5034">
        <v>69.010000000000005</v>
      </c>
      <c r="H5034">
        <v>7.08</v>
      </c>
      <c r="I5034" s="7">
        <v>29.72</v>
      </c>
      <c r="J5034" s="40">
        <f t="shared" si="234"/>
        <v>2.8646739130434784</v>
      </c>
      <c r="K5034" s="40">
        <f t="shared" si="235"/>
        <v>74.124595696807759</v>
      </c>
      <c r="L5034" s="40">
        <f t="shared" si="236"/>
        <v>25.875404303192234</v>
      </c>
    </row>
    <row r="5035" spans="1:12" x14ac:dyDescent="0.2">
      <c r="A5035" s="31" t="s">
        <v>3481</v>
      </c>
      <c r="B5035" s="7" t="s">
        <v>3482</v>
      </c>
      <c r="C5035" s="38" t="s">
        <v>3483</v>
      </c>
      <c r="D5035" s="38">
        <v>22</v>
      </c>
      <c r="E5035" s="38">
        <v>12.468293755442801</v>
      </c>
      <c r="F5035">
        <v>545.17999999999995</v>
      </c>
      <c r="G5035">
        <v>191.48</v>
      </c>
      <c r="H5035">
        <v>88.01</v>
      </c>
      <c r="I5035" s="7">
        <v>35.92</v>
      </c>
      <c r="J5035" s="40">
        <f t="shared" si="234"/>
        <v>5.9441620269506972</v>
      </c>
      <c r="K5035" s="40">
        <f t="shared" si="235"/>
        <v>85.599414355267896</v>
      </c>
      <c r="L5035" s="40">
        <f t="shared" si="236"/>
        <v>14.400585644732105</v>
      </c>
    </row>
    <row r="5036" spans="1:12" x14ac:dyDescent="0.2">
      <c r="A5036" s="28" t="s">
        <v>2941</v>
      </c>
      <c r="B5036" s="7" t="s">
        <v>2942</v>
      </c>
      <c r="C5036" s="38" t="s">
        <v>2943</v>
      </c>
      <c r="D5036" s="38">
        <v>34</v>
      </c>
      <c r="E5036" s="38">
        <v>12.4613790907229</v>
      </c>
      <c r="F5036">
        <v>5.99</v>
      </c>
      <c r="G5036">
        <v>22.82</v>
      </c>
      <c r="H5036">
        <v>5.82</v>
      </c>
      <c r="I5036" s="7">
        <v>5.92</v>
      </c>
      <c r="J5036" s="40">
        <f t="shared" si="234"/>
        <v>2.4540034071550259</v>
      </c>
      <c r="K5036" s="40">
        <f t="shared" si="235"/>
        <v>71.048088779284839</v>
      </c>
      <c r="L5036" s="40">
        <f t="shared" si="236"/>
        <v>28.951911220715164</v>
      </c>
    </row>
    <row r="5037" spans="1:12" x14ac:dyDescent="0.2">
      <c r="A5037" s="28" t="s">
        <v>3268</v>
      </c>
      <c r="B5037" s="7" t="s">
        <v>3269</v>
      </c>
      <c r="C5037" s="38" t="s">
        <v>3270</v>
      </c>
      <c r="D5037" s="38">
        <v>83</v>
      </c>
      <c r="E5037" s="38">
        <v>12.4611249423376</v>
      </c>
      <c r="F5037">
        <v>12.29</v>
      </c>
      <c r="G5037">
        <v>136.49</v>
      </c>
      <c r="H5037">
        <v>10.61</v>
      </c>
      <c r="I5037" s="7">
        <v>65.819999999999993</v>
      </c>
      <c r="J5037" s="40">
        <f t="shared" si="234"/>
        <v>1.9466178202276594</v>
      </c>
      <c r="K5037" s="40">
        <f t="shared" si="235"/>
        <v>66.062785844323074</v>
      </c>
      <c r="L5037" s="40">
        <f t="shared" si="236"/>
        <v>33.937214155676926</v>
      </c>
    </row>
    <row r="5038" spans="1:12" x14ac:dyDescent="0.2">
      <c r="A5038" s="28" t="s">
        <v>3169</v>
      </c>
      <c r="B5038" s="7" t="s">
        <v>3170</v>
      </c>
      <c r="C5038" s="38" t="s">
        <v>3171</v>
      </c>
      <c r="D5038" s="38">
        <v>27</v>
      </c>
      <c r="E5038" s="38">
        <v>12.4539647104754</v>
      </c>
      <c r="F5038">
        <v>73.239999999999995</v>
      </c>
      <c r="G5038">
        <v>64.260000000000005</v>
      </c>
      <c r="H5038">
        <v>0</v>
      </c>
      <c r="I5038" s="7">
        <v>0</v>
      </c>
      <c r="J5038" s="40" t="e">
        <f t="shared" si="234"/>
        <v>#DIV/0!</v>
      </c>
      <c r="K5038" s="40">
        <f t="shared" si="235"/>
        <v>100</v>
      </c>
      <c r="L5038" s="40">
        <f t="shared" si="236"/>
        <v>0</v>
      </c>
    </row>
    <row r="5039" spans="1:12" x14ac:dyDescent="0.2">
      <c r="A5039" s="28" t="s">
        <v>1282</v>
      </c>
      <c r="B5039" s="7" t="s">
        <v>1283</v>
      </c>
      <c r="C5039" s="38" t="s">
        <v>1284</v>
      </c>
      <c r="D5039" s="38">
        <v>433</v>
      </c>
      <c r="E5039" s="38">
        <v>12.451193463871901</v>
      </c>
      <c r="F5039">
        <v>390.79</v>
      </c>
      <c r="G5039">
        <v>105.88</v>
      </c>
      <c r="H5039">
        <v>177.94</v>
      </c>
      <c r="I5039" s="7">
        <v>13.41</v>
      </c>
      <c r="J5039" s="40">
        <f t="shared" si="234"/>
        <v>2.5956101384896786</v>
      </c>
      <c r="K5039" s="40">
        <f t="shared" si="235"/>
        <v>72.188308479404668</v>
      </c>
      <c r="L5039" s="40">
        <f t="shared" si="236"/>
        <v>27.811691520595332</v>
      </c>
    </row>
    <row r="5040" spans="1:12" x14ac:dyDescent="0.2">
      <c r="A5040" s="28" t="s">
        <v>2503</v>
      </c>
      <c r="B5040" s="7" t="s">
        <v>2504</v>
      </c>
      <c r="C5040" s="38" t="s">
        <v>2505</v>
      </c>
      <c r="D5040" s="38">
        <v>16</v>
      </c>
      <c r="E5040" s="38">
        <v>12.450216646494299</v>
      </c>
      <c r="F5040">
        <v>7.54</v>
      </c>
      <c r="G5040">
        <v>39.65</v>
      </c>
      <c r="H5040">
        <v>5.48</v>
      </c>
      <c r="I5040" s="7">
        <v>89.03</v>
      </c>
      <c r="J5040" s="40">
        <f t="shared" si="234"/>
        <v>0.49931224209078401</v>
      </c>
      <c r="K5040" s="40">
        <f t="shared" si="235"/>
        <v>33.302752293577981</v>
      </c>
      <c r="L5040" s="40">
        <f t="shared" si="236"/>
        <v>66.697247706422019</v>
      </c>
    </row>
    <row r="5041" spans="1:12" x14ac:dyDescent="0.2">
      <c r="A5041" s="28" t="s">
        <v>1807</v>
      </c>
      <c r="B5041" s="7" t="s">
        <v>1808</v>
      </c>
      <c r="C5041" s="38" t="s">
        <v>1809</v>
      </c>
      <c r="D5041" s="38">
        <v>63</v>
      </c>
      <c r="E5041" s="38">
        <v>12.4411017911419</v>
      </c>
      <c r="F5041">
        <v>16.79</v>
      </c>
      <c r="G5041">
        <v>55.22</v>
      </c>
      <c r="H5041">
        <v>3.68</v>
      </c>
      <c r="I5041" s="7">
        <v>4.59</v>
      </c>
      <c r="J5041" s="40">
        <f t="shared" si="234"/>
        <v>8.7073760580411115</v>
      </c>
      <c r="K5041" s="40">
        <f t="shared" si="235"/>
        <v>89.69855505729943</v>
      </c>
      <c r="L5041" s="40">
        <f t="shared" si="236"/>
        <v>10.301444942700549</v>
      </c>
    </row>
    <row r="5042" spans="1:12" x14ac:dyDescent="0.2">
      <c r="A5042" s="28" t="s">
        <v>3436</v>
      </c>
      <c r="B5042" s="7" t="s">
        <v>3437</v>
      </c>
      <c r="C5042" s="38" t="s">
        <v>3438</v>
      </c>
      <c r="D5042" s="38">
        <v>55</v>
      </c>
      <c r="E5042" s="38">
        <v>12.424328203819901</v>
      </c>
      <c r="F5042">
        <v>8.48</v>
      </c>
      <c r="G5042">
        <v>16.809999999999999</v>
      </c>
      <c r="H5042">
        <v>30.93</v>
      </c>
      <c r="I5042" s="7">
        <v>16.64</v>
      </c>
      <c r="J5042" s="40">
        <f t="shared" si="234"/>
        <v>0.53163758671431571</v>
      </c>
      <c r="K5042" s="40">
        <f t="shared" si="235"/>
        <v>34.7104035135877</v>
      </c>
      <c r="L5042" s="40">
        <f t="shared" si="236"/>
        <v>65.289596486412293</v>
      </c>
    </row>
    <row r="5043" spans="1:12" x14ac:dyDescent="0.2">
      <c r="A5043" s="28" t="s">
        <v>3052</v>
      </c>
      <c r="B5043" s="7" t="s">
        <v>3053</v>
      </c>
      <c r="C5043" s="38" t="s">
        <v>3054</v>
      </c>
      <c r="D5043" s="38">
        <v>224</v>
      </c>
      <c r="E5043" s="38">
        <v>12.418912826598801</v>
      </c>
      <c r="F5043">
        <v>1936.25</v>
      </c>
      <c r="G5043">
        <v>1976.2</v>
      </c>
      <c r="H5043">
        <v>1252.46</v>
      </c>
      <c r="I5043" s="7">
        <v>658.64</v>
      </c>
      <c r="J5043" s="40">
        <f t="shared" si="234"/>
        <v>2.0472241117680916</v>
      </c>
      <c r="K5043" s="40">
        <f t="shared" si="235"/>
        <v>67.183247331953879</v>
      </c>
      <c r="L5043" s="40">
        <f t="shared" si="236"/>
        <v>32.816752668046121</v>
      </c>
    </row>
    <row r="5044" spans="1:12" x14ac:dyDescent="0.2">
      <c r="A5044" s="28" t="s">
        <v>3205</v>
      </c>
      <c r="B5044" s="7" t="s">
        <v>3206</v>
      </c>
      <c r="C5044" s="38" t="s">
        <v>3207</v>
      </c>
      <c r="D5044" s="38">
        <v>20</v>
      </c>
      <c r="E5044" s="38">
        <v>12.410538035177201</v>
      </c>
      <c r="F5044">
        <v>10517.21</v>
      </c>
      <c r="G5044">
        <v>1956.17</v>
      </c>
      <c r="H5044">
        <v>1582.3</v>
      </c>
      <c r="I5044" s="7">
        <v>851.14</v>
      </c>
      <c r="J5044" s="40">
        <f t="shared" si="234"/>
        <v>5.1258218817805243</v>
      </c>
      <c r="K5044" s="40">
        <f t="shared" si="235"/>
        <v>83.675659865752721</v>
      </c>
      <c r="L5044" s="40">
        <f t="shared" si="236"/>
        <v>16.324340134247279</v>
      </c>
    </row>
    <row r="5045" spans="1:12" x14ac:dyDescent="0.2">
      <c r="A5045" s="28" t="s">
        <v>1084</v>
      </c>
      <c r="B5045" s="7" t="s">
        <v>1085</v>
      </c>
      <c r="C5045" s="38" t="s">
        <v>1086</v>
      </c>
      <c r="D5045" s="38">
        <v>67</v>
      </c>
      <c r="E5045" s="38">
        <v>12.4017050096659</v>
      </c>
      <c r="F5045">
        <v>134.1</v>
      </c>
      <c r="G5045">
        <v>135.91999999999999</v>
      </c>
      <c r="H5045">
        <v>62.01</v>
      </c>
      <c r="I5045" s="7">
        <v>39.799999999999997</v>
      </c>
      <c r="J5045" s="40">
        <f t="shared" si="234"/>
        <v>2.6521952656909926</v>
      </c>
      <c r="K5045" s="40">
        <f t="shared" si="235"/>
        <v>72.619207702444669</v>
      </c>
      <c r="L5045" s="40">
        <f t="shared" si="236"/>
        <v>27.380792297555335</v>
      </c>
    </row>
    <row r="5046" spans="1:12" x14ac:dyDescent="0.2">
      <c r="A5046" s="28" t="s">
        <v>3250</v>
      </c>
      <c r="B5046" s="7" t="s">
        <v>3251</v>
      </c>
      <c r="C5046" s="38" t="s">
        <v>3252</v>
      </c>
      <c r="D5046" s="38">
        <v>653</v>
      </c>
      <c r="E5046" s="38">
        <v>12.386890821846199</v>
      </c>
      <c r="F5046">
        <v>773.83</v>
      </c>
      <c r="G5046">
        <v>355.55</v>
      </c>
      <c r="H5046">
        <v>325.86</v>
      </c>
      <c r="I5046" s="7">
        <v>184.3</v>
      </c>
      <c r="J5046" s="40">
        <f t="shared" si="234"/>
        <v>2.2137760702524698</v>
      </c>
      <c r="K5046" s="40">
        <f t="shared" si="235"/>
        <v>68.883955255742464</v>
      </c>
      <c r="L5046" s="40">
        <f t="shared" si="236"/>
        <v>31.116044744257533</v>
      </c>
    </row>
    <row r="5047" spans="1:12" x14ac:dyDescent="0.2">
      <c r="A5047" s="29" t="s">
        <v>1435</v>
      </c>
      <c r="B5047" s="7" t="s">
        <v>1436</v>
      </c>
      <c r="C5047" s="38" t="s">
        <v>1437</v>
      </c>
      <c r="D5047" s="38">
        <v>46</v>
      </c>
      <c r="E5047" s="38">
        <v>12.3785790173851</v>
      </c>
      <c r="F5047">
        <v>11.88</v>
      </c>
      <c r="G5047">
        <v>9.9499999999999993</v>
      </c>
      <c r="H5047">
        <v>20.82</v>
      </c>
      <c r="I5047" s="7">
        <v>42.36</v>
      </c>
      <c r="J5047" s="40">
        <f t="shared" si="234"/>
        <v>0.34552073440962328</v>
      </c>
      <c r="K5047" s="40">
        <f t="shared" si="235"/>
        <v>25.679331843312553</v>
      </c>
      <c r="L5047" s="40">
        <f t="shared" si="236"/>
        <v>74.320668156687447</v>
      </c>
    </row>
    <row r="5048" spans="1:12" x14ac:dyDescent="0.2">
      <c r="A5048" s="28" t="s">
        <v>1921</v>
      </c>
      <c r="B5048" s="7" t="s">
        <v>1922</v>
      </c>
      <c r="C5048" s="38" t="s">
        <v>1923</v>
      </c>
      <c r="D5048" s="38">
        <v>60</v>
      </c>
      <c r="E5048" s="38">
        <v>12.377499352484101</v>
      </c>
      <c r="F5048">
        <v>45.44</v>
      </c>
      <c r="G5048">
        <v>11.03</v>
      </c>
      <c r="H5048">
        <v>0</v>
      </c>
      <c r="I5048" s="7">
        <v>0</v>
      </c>
      <c r="J5048" s="40" t="e">
        <f t="shared" si="234"/>
        <v>#DIV/0!</v>
      </c>
      <c r="K5048" s="40">
        <f t="shared" si="235"/>
        <v>100</v>
      </c>
      <c r="L5048" s="40">
        <f t="shared" si="236"/>
        <v>0</v>
      </c>
    </row>
    <row r="5049" spans="1:12" x14ac:dyDescent="0.2">
      <c r="A5049" s="28" t="s">
        <v>1612</v>
      </c>
      <c r="B5049" s="7" t="s">
        <v>1613</v>
      </c>
      <c r="C5049" s="38" t="s">
        <v>1614</v>
      </c>
      <c r="D5049" s="38">
        <v>37</v>
      </c>
      <c r="E5049" s="38">
        <v>12.3630841613057</v>
      </c>
      <c r="F5049">
        <v>229.12</v>
      </c>
      <c r="G5049">
        <v>78.349999999999994</v>
      </c>
      <c r="H5049">
        <v>45.12</v>
      </c>
      <c r="I5049" s="7">
        <v>3.01</v>
      </c>
      <c r="J5049" s="40">
        <f t="shared" si="234"/>
        <v>6.3883232910866417</v>
      </c>
      <c r="K5049" s="40">
        <f t="shared" si="235"/>
        <v>86.465129358830154</v>
      </c>
      <c r="L5049" s="40">
        <f t="shared" si="236"/>
        <v>13.534870641169853</v>
      </c>
    </row>
    <row r="5050" spans="1:12" x14ac:dyDescent="0.2">
      <c r="A5050" s="28" t="s">
        <v>3469</v>
      </c>
      <c r="B5050" s="7" t="s">
        <v>3470</v>
      </c>
      <c r="C5050" s="38" t="s">
        <v>3471</v>
      </c>
      <c r="D5050" s="38">
        <v>38</v>
      </c>
      <c r="E5050" s="38">
        <v>12.3540008692282</v>
      </c>
      <c r="F5050">
        <v>36.5</v>
      </c>
      <c r="G5050">
        <v>39.479999999999997</v>
      </c>
      <c r="H5050">
        <v>12.34</v>
      </c>
      <c r="I5050" s="7">
        <v>1.1200000000000001</v>
      </c>
      <c r="J5050" s="40">
        <f t="shared" si="234"/>
        <v>5.6448736998514102</v>
      </c>
      <c r="K5050" s="40">
        <f t="shared" si="235"/>
        <v>84.950805008944528</v>
      </c>
      <c r="L5050" s="40">
        <f t="shared" si="236"/>
        <v>15.049194991055456</v>
      </c>
    </row>
    <row r="5051" spans="1:12" x14ac:dyDescent="0.2">
      <c r="A5051" s="28" t="s">
        <v>1471</v>
      </c>
      <c r="B5051" s="7" t="s">
        <v>1472</v>
      </c>
      <c r="C5051" s="38" t="s">
        <v>1473</v>
      </c>
      <c r="D5051" s="38">
        <v>55</v>
      </c>
      <c r="E5051" s="38">
        <v>12.351889439014601</v>
      </c>
      <c r="F5051">
        <v>3.3</v>
      </c>
      <c r="G5051">
        <v>0</v>
      </c>
      <c r="H5051">
        <v>54.68</v>
      </c>
      <c r="I5051" s="7">
        <v>5.96</v>
      </c>
      <c r="J5051" s="40">
        <f t="shared" si="234"/>
        <v>5.4419525065963058E-2</v>
      </c>
      <c r="K5051" s="40">
        <f t="shared" si="235"/>
        <v>5.1610885204879571</v>
      </c>
      <c r="L5051" s="40">
        <f t="shared" si="236"/>
        <v>94.838911479512049</v>
      </c>
    </row>
    <row r="5052" spans="1:12" x14ac:dyDescent="0.2">
      <c r="A5052" s="28" t="s">
        <v>2971</v>
      </c>
      <c r="B5052" s="7" t="s">
        <v>2972</v>
      </c>
      <c r="C5052" s="38" t="s">
        <v>2973</v>
      </c>
      <c r="D5052" s="38">
        <v>233</v>
      </c>
      <c r="E5052" s="38">
        <v>12.351166197003399</v>
      </c>
      <c r="F5052">
        <v>71.06</v>
      </c>
      <c r="G5052">
        <v>318.60000000000002</v>
      </c>
      <c r="H5052">
        <v>177.43</v>
      </c>
      <c r="I5052" s="7">
        <v>186.31</v>
      </c>
      <c r="J5052" s="40">
        <f t="shared" si="234"/>
        <v>1.0712596909880685</v>
      </c>
      <c r="K5052" s="40">
        <f t="shared" si="235"/>
        <v>51.720201752057335</v>
      </c>
      <c r="L5052" s="40">
        <f t="shared" si="236"/>
        <v>48.279798247942658</v>
      </c>
    </row>
    <row r="5053" spans="1:12" x14ac:dyDescent="0.2">
      <c r="A5053" s="28" t="s">
        <v>2506</v>
      </c>
      <c r="B5053" s="7" t="s">
        <v>2507</v>
      </c>
      <c r="C5053" s="38" t="s">
        <v>2508</v>
      </c>
      <c r="D5053" s="38">
        <v>43</v>
      </c>
      <c r="E5053" s="38">
        <v>12.3492010184072</v>
      </c>
      <c r="F5053">
        <v>0.66</v>
      </c>
      <c r="G5053">
        <v>29.38</v>
      </c>
      <c r="H5053">
        <v>6.45</v>
      </c>
      <c r="I5053" s="7">
        <v>39.29</v>
      </c>
      <c r="J5053" s="40">
        <f t="shared" si="234"/>
        <v>0.65675557498906856</v>
      </c>
      <c r="K5053" s="40">
        <f t="shared" si="235"/>
        <v>39.641066244391659</v>
      </c>
      <c r="L5053" s="40">
        <f t="shared" si="236"/>
        <v>60.358933755608348</v>
      </c>
    </row>
    <row r="5054" spans="1:12" x14ac:dyDescent="0.2">
      <c r="A5054" s="28" t="s">
        <v>2056</v>
      </c>
      <c r="B5054" s="7" t="s">
        <v>2057</v>
      </c>
      <c r="C5054" s="38" t="s">
        <v>2058</v>
      </c>
      <c r="D5054" s="38">
        <v>929</v>
      </c>
      <c r="E5054" s="38">
        <v>12.344778630514501</v>
      </c>
      <c r="F5054">
        <v>10.47</v>
      </c>
      <c r="G5054">
        <v>12.36</v>
      </c>
      <c r="H5054">
        <v>7.91</v>
      </c>
      <c r="I5054" s="7">
        <v>65</v>
      </c>
      <c r="J5054" s="40">
        <f t="shared" si="234"/>
        <v>0.31312577149910847</v>
      </c>
      <c r="K5054" s="40">
        <f t="shared" si="235"/>
        <v>23.845832462920409</v>
      </c>
      <c r="L5054" s="40">
        <f t="shared" si="236"/>
        <v>76.154167537079587</v>
      </c>
    </row>
    <row r="5055" spans="1:12" x14ac:dyDescent="0.2">
      <c r="A5055" s="28" t="s">
        <v>3079</v>
      </c>
      <c r="B5055" s="7" t="s">
        <v>3080</v>
      </c>
      <c r="C5055" s="38" t="s">
        <v>3081</v>
      </c>
      <c r="D5055" s="38">
        <v>72</v>
      </c>
      <c r="E5055" s="38">
        <v>12.3300284632226</v>
      </c>
      <c r="F5055">
        <v>199.19</v>
      </c>
      <c r="G5055">
        <v>130.71</v>
      </c>
      <c r="H5055">
        <v>158.34</v>
      </c>
      <c r="I5055" s="7">
        <v>65.36</v>
      </c>
      <c r="J5055" s="40">
        <f t="shared" si="234"/>
        <v>1.4747429593205186</v>
      </c>
      <c r="K5055" s="40">
        <f t="shared" si="235"/>
        <v>59.591763005780344</v>
      </c>
      <c r="L5055" s="40">
        <f t="shared" si="236"/>
        <v>40.408236994219649</v>
      </c>
    </row>
    <row r="5056" spans="1:12" x14ac:dyDescent="0.2">
      <c r="A5056" s="28" t="s">
        <v>2989</v>
      </c>
      <c r="B5056" s="7" t="s">
        <v>2990</v>
      </c>
      <c r="C5056" s="38" t="s">
        <v>2991</v>
      </c>
      <c r="D5056" s="38">
        <v>467</v>
      </c>
      <c r="E5056" s="38">
        <v>12.3197213241478</v>
      </c>
      <c r="F5056">
        <v>35.94</v>
      </c>
      <c r="G5056">
        <v>15.62</v>
      </c>
      <c r="H5056">
        <v>30.24</v>
      </c>
      <c r="I5056" s="7">
        <v>15.76</v>
      </c>
      <c r="J5056" s="40">
        <f t="shared" si="234"/>
        <v>1.1208695652173912</v>
      </c>
      <c r="K5056" s="40">
        <f t="shared" si="235"/>
        <v>52.84952849528495</v>
      </c>
      <c r="L5056" s="40">
        <f t="shared" si="236"/>
        <v>47.15047150471505</v>
      </c>
    </row>
    <row r="5057" spans="1:12" x14ac:dyDescent="0.2">
      <c r="A5057" s="28" t="s">
        <v>2188</v>
      </c>
      <c r="B5057" s="7" t="s">
        <v>2189</v>
      </c>
      <c r="C5057" s="38" t="s">
        <v>2190</v>
      </c>
      <c r="D5057" s="38">
        <v>43</v>
      </c>
      <c r="E5057" s="38">
        <v>12.298481212770399</v>
      </c>
      <c r="F5057">
        <v>3.37</v>
      </c>
      <c r="G5057">
        <v>8.7899999999999991</v>
      </c>
      <c r="H5057">
        <v>31.39</v>
      </c>
      <c r="I5057" s="7">
        <v>113.83</v>
      </c>
      <c r="J5057" s="40">
        <f t="shared" si="234"/>
        <v>8.3735022724142683E-2</v>
      </c>
      <c r="K5057" s="40">
        <f t="shared" si="235"/>
        <v>7.7265217943830216</v>
      </c>
      <c r="L5057" s="40">
        <f t="shared" si="236"/>
        <v>92.273478205616982</v>
      </c>
    </row>
    <row r="5058" spans="1:12" x14ac:dyDescent="0.2">
      <c r="A5058" s="28" t="s">
        <v>2764</v>
      </c>
      <c r="B5058" s="7" t="s">
        <v>2765</v>
      </c>
      <c r="C5058" s="38" t="s">
        <v>2766</v>
      </c>
      <c r="D5058" s="38">
        <v>34</v>
      </c>
      <c r="E5058" s="38">
        <v>12.29491254391</v>
      </c>
      <c r="F5058">
        <v>118.45</v>
      </c>
      <c r="G5058">
        <v>49.71</v>
      </c>
      <c r="H5058">
        <v>26.24</v>
      </c>
      <c r="I5058" s="7">
        <v>164.51</v>
      </c>
      <c r="J5058" s="40">
        <f t="shared" si="234"/>
        <v>0.88157273918741808</v>
      </c>
      <c r="K5058" s="40">
        <f t="shared" si="235"/>
        <v>46.852971497032684</v>
      </c>
      <c r="L5058" s="40">
        <f t="shared" si="236"/>
        <v>53.147028502967316</v>
      </c>
    </row>
    <row r="5059" spans="1:12" x14ac:dyDescent="0.2">
      <c r="A5059" s="28" t="s">
        <v>3484</v>
      </c>
      <c r="B5059" s="7" t="s">
        <v>3485</v>
      </c>
      <c r="C5059" s="38" t="s">
        <v>3486</v>
      </c>
      <c r="D5059" s="38">
        <v>68</v>
      </c>
      <c r="E5059" s="38">
        <v>12.2923520975549</v>
      </c>
      <c r="F5059">
        <v>7.08</v>
      </c>
      <c r="G5059">
        <v>91.53</v>
      </c>
      <c r="H5059">
        <v>2.2400000000000002</v>
      </c>
      <c r="I5059" s="7">
        <v>9.59</v>
      </c>
      <c r="J5059" s="40">
        <f t="shared" si="234"/>
        <v>8.3355874894336424</v>
      </c>
      <c r="K5059" s="40">
        <f t="shared" si="235"/>
        <v>89.288301340094165</v>
      </c>
      <c r="L5059" s="40">
        <f t="shared" si="236"/>
        <v>10.711698659905831</v>
      </c>
    </row>
    <row r="5060" spans="1:12" x14ac:dyDescent="0.2">
      <c r="A5060" s="28" t="s">
        <v>3013</v>
      </c>
      <c r="B5060" s="7" t="s">
        <v>3014</v>
      </c>
      <c r="C5060" s="38" t="s">
        <v>3015</v>
      </c>
      <c r="D5060" s="38">
        <v>126</v>
      </c>
      <c r="E5060" s="38">
        <v>12.2673086978365</v>
      </c>
      <c r="F5060">
        <v>107.99</v>
      </c>
      <c r="G5060">
        <v>14.85</v>
      </c>
      <c r="H5060">
        <v>68.400000000000006</v>
      </c>
      <c r="I5060" s="7">
        <v>20.69</v>
      </c>
      <c r="J5060" s="40">
        <f t="shared" si="234"/>
        <v>1.3788303962285329</v>
      </c>
      <c r="K5060" s="40">
        <f t="shared" si="235"/>
        <v>57.962534799226148</v>
      </c>
      <c r="L5060" s="40">
        <f t="shared" si="236"/>
        <v>42.037465200773838</v>
      </c>
    </row>
    <row r="5061" spans="1:12" x14ac:dyDescent="0.2">
      <c r="A5061" s="28" t="s">
        <v>2428</v>
      </c>
      <c r="B5061" s="7" t="s">
        <v>2429</v>
      </c>
      <c r="C5061" s="38" t="s">
        <v>2430</v>
      </c>
      <c r="D5061" s="38">
        <v>27</v>
      </c>
      <c r="E5061" s="38">
        <v>12.2613844586503</v>
      </c>
      <c r="F5061">
        <v>51.51</v>
      </c>
      <c r="G5061">
        <v>26.65</v>
      </c>
      <c r="H5061">
        <v>11.87</v>
      </c>
      <c r="I5061" s="7">
        <v>2.2400000000000002</v>
      </c>
      <c r="J5061" s="40">
        <f t="shared" si="234"/>
        <v>5.5393338058114816</v>
      </c>
      <c r="K5061" s="40">
        <f t="shared" si="235"/>
        <v>84.707922401647338</v>
      </c>
      <c r="L5061" s="40">
        <f t="shared" si="236"/>
        <v>15.292077598352661</v>
      </c>
    </row>
    <row r="5062" spans="1:12" x14ac:dyDescent="0.2">
      <c r="A5062" s="28" t="s">
        <v>3148</v>
      </c>
      <c r="B5062" s="7" t="s">
        <v>3149</v>
      </c>
      <c r="C5062" s="38" t="s">
        <v>3150</v>
      </c>
      <c r="D5062" s="38">
        <v>250</v>
      </c>
      <c r="E5062" s="38">
        <v>12.242952369973199</v>
      </c>
      <c r="F5062">
        <v>74.47</v>
      </c>
      <c r="G5062">
        <v>80.930000000000007</v>
      </c>
      <c r="H5062">
        <v>66.42</v>
      </c>
      <c r="I5062" s="7">
        <v>74.25</v>
      </c>
      <c r="J5062" s="40">
        <f t="shared" si="234"/>
        <v>1.1047131584559606</v>
      </c>
      <c r="K5062" s="40">
        <f t="shared" si="235"/>
        <v>52.48758739487284</v>
      </c>
      <c r="L5062" s="40">
        <f t="shared" si="236"/>
        <v>47.512412605127174</v>
      </c>
    </row>
    <row r="5063" spans="1:12" x14ac:dyDescent="0.2">
      <c r="A5063" s="28" t="s">
        <v>2863</v>
      </c>
      <c r="B5063" s="7" t="s">
        <v>2864</v>
      </c>
      <c r="C5063" s="38" t="s">
        <v>2865</v>
      </c>
      <c r="D5063" s="38">
        <v>86</v>
      </c>
      <c r="E5063" s="38">
        <v>12.2422325244062</v>
      </c>
      <c r="F5063">
        <v>47.48</v>
      </c>
      <c r="G5063">
        <v>23.37</v>
      </c>
      <c r="H5063">
        <v>2.2400000000000002</v>
      </c>
      <c r="I5063" s="7">
        <v>41.84</v>
      </c>
      <c r="J5063" s="40">
        <f t="shared" si="234"/>
        <v>1.6073049001814879</v>
      </c>
      <c r="K5063" s="40">
        <f t="shared" si="235"/>
        <v>61.646219437918738</v>
      </c>
      <c r="L5063" s="40">
        <f t="shared" si="236"/>
        <v>38.353780562081276</v>
      </c>
    </row>
    <row r="5064" spans="1:12" x14ac:dyDescent="0.2">
      <c r="A5064" s="28" t="s">
        <v>3487</v>
      </c>
      <c r="B5064" s="7" t="s">
        <v>3488</v>
      </c>
      <c r="C5064" s="38" t="s">
        <v>3489</v>
      </c>
      <c r="D5064" s="38">
        <v>356</v>
      </c>
      <c r="E5064" s="38">
        <v>12.222505712635799</v>
      </c>
      <c r="F5064">
        <v>10.33</v>
      </c>
      <c r="G5064">
        <v>39.21</v>
      </c>
      <c r="H5064">
        <v>1.1200000000000001</v>
      </c>
      <c r="I5064" s="7">
        <v>0</v>
      </c>
      <c r="J5064" s="40">
        <f t="shared" si="234"/>
        <v>44.232142857142854</v>
      </c>
      <c r="K5064" s="40">
        <f t="shared" si="235"/>
        <v>97.789182787208844</v>
      </c>
      <c r="L5064" s="40">
        <f t="shared" si="236"/>
        <v>2.2108172127911572</v>
      </c>
    </row>
    <row r="5065" spans="1:12" x14ac:dyDescent="0.2">
      <c r="A5065" s="28" t="s">
        <v>3133</v>
      </c>
      <c r="B5065" s="7" t="s">
        <v>3134</v>
      </c>
      <c r="C5065" s="38" t="s">
        <v>3135</v>
      </c>
      <c r="D5065" s="38">
        <v>27</v>
      </c>
      <c r="E5065" s="38">
        <v>12.212468145102701</v>
      </c>
      <c r="F5065">
        <v>27.15</v>
      </c>
      <c r="G5065">
        <v>23.4</v>
      </c>
      <c r="H5065">
        <v>45.74</v>
      </c>
      <c r="I5065" s="7">
        <v>162.77000000000001</v>
      </c>
      <c r="J5065" s="40">
        <f t="shared" si="234"/>
        <v>0.24243441561555798</v>
      </c>
      <c r="K5065" s="40">
        <f t="shared" si="235"/>
        <v>19.512854165058286</v>
      </c>
      <c r="L5065" s="40">
        <f t="shared" si="236"/>
        <v>80.487145834941714</v>
      </c>
    </row>
    <row r="5066" spans="1:12" x14ac:dyDescent="0.2">
      <c r="A5066" s="28" t="s">
        <v>3463</v>
      </c>
      <c r="B5066" s="7" t="s">
        <v>3464</v>
      </c>
      <c r="C5066" s="38" t="s">
        <v>3465</v>
      </c>
      <c r="D5066" s="38">
        <v>149</v>
      </c>
      <c r="E5066" s="38">
        <v>12.209614167728301</v>
      </c>
      <c r="F5066">
        <v>37.909999999999997</v>
      </c>
      <c r="G5066">
        <v>11.36</v>
      </c>
      <c r="H5066">
        <v>22.78</v>
      </c>
      <c r="I5066" s="7">
        <v>25.64</v>
      </c>
      <c r="J5066" s="40">
        <f t="shared" si="234"/>
        <v>1.0175547294506402</v>
      </c>
      <c r="K5066" s="40">
        <f t="shared" si="235"/>
        <v>50.435049646842046</v>
      </c>
      <c r="L5066" s="40">
        <f t="shared" si="236"/>
        <v>49.564950353157947</v>
      </c>
    </row>
    <row r="5067" spans="1:12" x14ac:dyDescent="0.2">
      <c r="A5067" s="31" t="s">
        <v>2296</v>
      </c>
      <c r="B5067" s="7" t="s">
        <v>2297</v>
      </c>
      <c r="C5067" s="38" t="s">
        <v>2298</v>
      </c>
      <c r="D5067" s="38">
        <v>25</v>
      </c>
      <c r="E5067" s="38">
        <v>12.1968915280376</v>
      </c>
      <c r="F5067">
        <v>12.91</v>
      </c>
      <c r="G5067">
        <v>7.92</v>
      </c>
      <c r="H5067">
        <v>105.24</v>
      </c>
      <c r="I5067" s="7">
        <v>165.1</v>
      </c>
      <c r="J5067" s="40">
        <f t="shared" ref="J5067:J5130" si="237">(F5067+G5067)/(H5067+I5067)</f>
        <v>7.7051120810830806E-2</v>
      </c>
      <c r="K5067" s="40">
        <f t="shared" si="235"/>
        <v>7.1538963492118013</v>
      </c>
      <c r="L5067" s="40">
        <f t="shared" si="236"/>
        <v>92.846103650788208</v>
      </c>
    </row>
    <row r="5068" spans="1:12" x14ac:dyDescent="0.2">
      <c r="A5068" s="28" t="s">
        <v>3109</v>
      </c>
      <c r="B5068" s="7" t="s">
        <v>3110</v>
      </c>
      <c r="C5068" s="38" t="s">
        <v>3111</v>
      </c>
      <c r="D5068" s="38">
        <v>37</v>
      </c>
      <c r="E5068" s="38">
        <v>12.1829468000983</v>
      </c>
      <c r="F5068">
        <v>65.72</v>
      </c>
      <c r="G5068">
        <v>67.87</v>
      </c>
      <c r="H5068">
        <v>3.47</v>
      </c>
      <c r="I5068" s="7">
        <v>12.14</v>
      </c>
      <c r="J5068" s="40">
        <f t="shared" si="237"/>
        <v>8.5579756566303651</v>
      </c>
      <c r="K5068" s="40">
        <f t="shared" ref="K5068:K5131" si="238">SUM(F5068:G5068)/SUM(F5068:I5068)*100</f>
        <v>89.537533512064343</v>
      </c>
      <c r="L5068" s="40">
        <f t="shared" ref="L5068:L5131" si="239">SUM(H5068:I5068)/SUM(F5068:I5068)*100</f>
        <v>10.462466487935657</v>
      </c>
    </row>
    <row r="5069" spans="1:12" x14ac:dyDescent="0.2">
      <c r="A5069" s="28" t="s">
        <v>2497</v>
      </c>
      <c r="B5069" s="7" t="s">
        <v>2498</v>
      </c>
      <c r="C5069" s="38" t="s">
        <v>2499</v>
      </c>
      <c r="D5069" s="38">
        <v>39</v>
      </c>
      <c r="E5069" s="38">
        <v>12.1823460843798</v>
      </c>
      <c r="F5069">
        <v>70.42</v>
      </c>
      <c r="G5069">
        <v>70.430000000000007</v>
      </c>
      <c r="H5069">
        <v>67.849999999999994</v>
      </c>
      <c r="I5069" s="7">
        <v>54.38</v>
      </c>
      <c r="J5069" s="40">
        <f t="shared" si="237"/>
        <v>1.152335760451608</v>
      </c>
      <c r="K5069" s="40">
        <f t="shared" si="238"/>
        <v>53.538847498859667</v>
      </c>
      <c r="L5069" s="40">
        <f t="shared" si="239"/>
        <v>46.461152501140326</v>
      </c>
    </row>
    <row r="5070" spans="1:12" x14ac:dyDescent="0.2">
      <c r="A5070" s="28" t="s">
        <v>3391</v>
      </c>
      <c r="B5070" s="7" t="s">
        <v>3392</v>
      </c>
      <c r="C5070" s="38" t="s">
        <v>3393</v>
      </c>
      <c r="D5070" s="38">
        <v>26</v>
      </c>
      <c r="E5070" s="38">
        <v>12.176404511124201</v>
      </c>
      <c r="F5070">
        <v>27.12</v>
      </c>
      <c r="G5070">
        <v>42.86</v>
      </c>
      <c r="H5070">
        <v>0</v>
      </c>
      <c r="I5070" s="7">
        <v>8.4</v>
      </c>
      <c r="J5070" s="40">
        <f t="shared" si="237"/>
        <v>8.3309523809523807</v>
      </c>
      <c r="K5070" s="40">
        <f t="shared" si="238"/>
        <v>89.282980352130636</v>
      </c>
      <c r="L5070" s="40">
        <f t="shared" si="239"/>
        <v>10.717019647869353</v>
      </c>
    </row>
    <row r="5071" spans="1:12" x14ac:dyDescent="0.2">
      <c r="A5071" s="28" t="s">
        <v>3451</v>
      </c>
      <c r="B5071" s="7" t="s">
        <v>3452</v>
      </c>
      <c r="C5071" s="38" t="s">
        <v>3453</v>
      </c>
      <c r="D5071" s="38">
        <v>49</v>
      </c>
      <c r="E5071" s="38">
        <v>12.1555633005202</v>
      </c>
      <c r="F5071">
        <v>82.48</v>
      </c>
      <c r="G5071">
        <v>13.89</v>
      </c>
      <c r="H5071">
        <v>51.61</v>
      </c>
      <c r="I5071" s="7">
        <v>53.96</v>
      </c>
      <c r="J5071" s="40">
        <f t="shared" si="237"/>
        <v>0.91285403050108938</v>
      </c>
      <c r="K5071" s="40">
        <f t="shared" si="238"/>
        <v>47.722095671981776</v>
      </c>
      <c r="L5071" s="40">
        <f t="shared" si="239"/>
        <v>52.277904328018209</v>
      </c>
    </row>
    <row r="5072" spans="1:12" x14ac:dyDescent="0.2">
      <c r="A5072" s="28" t="s">
        <v>1486</v>
      </c>
      <c r="B5072" s="7" t="s">
        <v>1487</v>
      </c>
      <c r="C5072" s="38" t="s">
        <v>1488</v>
      </c>
      <c r="D5072" s="38">
        <v>53</v>
      </c>
      <c r="E5072" s="38">
        <v>12.1484814183944</v>
      </c>
      <c r="F5072">
        <v>1017.74</v>
      </c>
      <c r="G5072">
        <v>528.46</v>
      </c>
      <c r="H5072">
        <v>162.68</v>
      </c>
      <c r="I5072" s="7">
        <v>760.25</v>
      </c>
      <c r="J5072" s="40">
        <f t="shared" si="237"/>
        <v>1.6753166545675187</v>
      </c>
      <c r="K5072" s="40">
        <f t="shared" si="238"/>
        <v>62.621247159930824</v>
      </c>
      <c r="L5072" s="40">
        <f t="shared" si="239"/>
        <v>37.378752840069176</v>
      </c>
    </row>
    <row r="5073" spans="1:12" x14ac:dyDescent="0.2">
      <c r="A5073" s="28" t="s">
        <v>3439</v>
      </c>
      <c r="B5073" s="7" t="s">
        <v>3440</v>
      </c>
      <c r="C5073" s="38" t="s">
        <v>3441</v>
      </c>
      <c r="D5073" s="38">
        <v>62</v>
      </c>
      <c r="E5073" s="38">
        <v>12.144033122906601</v>
      </c>
      <c r="F5073">
        <v>3.21</v>
      </c>
      <c r="G5073">
        <v>1.23</v>
      </c>
      <c r="H5073">
        <v>58.55</v>
      </c>
      <c r="I5073" s="7">
        <v>83.43</v>
      </c>
      <c r="J5073" s="40">
        <f t="shared" si="237"/>
        <v>3.127201014227355E-2</v>
      </c>
      <c r="K5073" s="40">
        <f t="shared" si="238"/>
        <v>3.0323726266903424</v>
      </c>
      <c r="L5073" s="40">
        <f t="shared" si="239"/>
        <v>96.967627373309668</v>
      </c>
    </row>
    <row r="5074" spans="1:12" x14ac:dyDescent="0.2">
      <c r="A5074" s="28" t="s">
        <v>955</v>
      </c>
      <c r="B5074" s="7" t="s">
        <v>956</v>
      </c>
      <c r="C5074" s="38" t="s">
        <v>957</v>
      </c>
      <c r="D5074" s="38">
        <v>21</v>
      </c>
      <c r="E5074" s="38">
        <v>12.1437296953799</v>
      </c>
      <c r="F5074">
        <v>97.18</v>
      </c>
      <c r="G5074">
        <v>72.47</v>
      </c>
      <c r="H5074">
        <v>1.23</v>
      </c>
      <c r="I5074" s="7">
        <v>0</v>
      </c>
      <c r="J5074" s="40">
        <f t="shared" si="237"/>
        <v>137.92682926829269</v>
      </c>
      <c r="K5074" s="40">
        <f t="shared" si="238"/>
        <v>99.280196629213492</v>
      </c>
      <c r="L5074" s="40">
        <f t="shared" si="239"/>
        <v>0.71980337078651691</v>
      </c>
    </row>
    <row r="5075" spans="1:12" x14ac:dyDescent="0.2">
      <c r="A5075" s="28" t="s">
        <v>520</v>
      </c>
      <c r="B5075" s="7" t="s">
        <v>521</v>
      </c>
      <c r="C5075" s="38" t="s">
        <v>522</v>
      </c>
      <c r="D5075" s="38">
        <v>159</v>
      </c>
      <c r="E5075" s="38">
        <v>12.131241789654901</v>
      </c>
      <c r="F5075">
        <v>4.7</v>
      </c>
      <c r="G5075">
        <v>17.77</v>
      </c>
      <c r="H5075">
        <v>17.48</v>
      </c>
      <c r="I5075" s="7">
        <v>43.32</v>
      </c>
      <c r="J5075" s="40">
        <f t="shared" si="237"/>
        <v>0.36957236842105262</v>
      </c>
      <c r="K5075" s="40">
        <f t="shared" si="238"/>
        <v>26.984508226251947</v>
      </c>
      <c r="L5075" s="40">
        <f t="shared" si="239"/>
        <v>73.015491773748025</v>
      </c>
    </row>
    <row r="5076" spans="1:12" x14ac:dyDescent="0.2">
      <c r="A5076" s="31" t="s">
        <v>2245</v>
      </c>
      <c r="B5076" s="7" t="s">
        <v>2246</v>
      </c>
      <c r="C5076" s="38" t="s">
        <v>2247</v>
      </c>
      <c r="D5076" s="38">
        <v>53</v>
      </c>
      <c r="E5076" s="38">
        <v>12.1232275645466</v>
      </c>
      <c r="F5076">
        <v>26.3</v>
      </c>
      <c r="G5076">
        <v>101.31</v>
      </c>
      <c r="H5076">
        <v>30.23</v>
      </c>
      <c r="I5076" s="7">
        <v>57.05</v>
      </c>
      <c r="J5076" s="40">
        <f t="shared" si="237"/>
        <v>1.4620760769935839</v>
      </c>
      <c r="K5076" s="40">
        <f t="shared" si="238"/>
        <v>59.383870817627624</v>
      </c>
      <c r="L5076" s="40">
        <f t="shared" si="239"/>
        <v>40.616129182372376</v>
      </c>
    </row>
    <row r="5077" spans="1:12" x14ac:dyDescent="0.2">
      <c r="A5077" s="28" t="s">
        <v>3490</v>
      </c>
      <c r="B5077" s="7" t="s">
        <v>3491</v>
      </c>
      <c r="C5077" s="38" t="s">
        <v>3492</v>
      </c>
      <c r="D5077" s="38">
        <v>39</v>
      </c>
      <c r="E5077" s="38">
        <v>12.122347894780299</v>
      </c>
      <c r="F5077">
        <v>10.8</v>
      </c>
      <c r="G5077">
        <v>37.5</v>
      </c>
      <c r="H5077">
        <v>0</v>
      </c>
      <c r="I5077" s="7">
        <v>15.98</v>
      </c>
      <c r="J5077" s="40">
        <f t="shared" si="237"/>
        <v>3.0225281602002498</v>
      </c>
      <c r="K5077" s="40">
        <f t="shared" si="238"/>
        <v>75.14001244555071</v>
      </c>
      <c r="L5077" s="40">
        <f t="shared" si="239"/>
        <v>24.859987554449283</v>
      </c>
    </row>
    <row r="5078" spans="1:12" x14ac:dyDescent="0.2">
      <c r="A5078" s="28" t="s">
        <v>727</v>
      </c>
      <c r="B5078" s="7" t="s">
        <v>728</v>
      </c>
      <c r="C5078" s="38" t="s">
        <v>729</v>
      </c>
      <c r="D5078" s="38">
        <v>17</v>
      </c>
      <c r="E5078" s="38">
        <v>12.1171157226844</v>
      </c>
      <c r="F5078">
        <v>29.53</v>
      </c>
      <c r="G5078">
        <v>80.290000000000006</v>
      </c>
      <c r="H5078">
        <v>166.22</v>
      </c>
      <c r="I5078" s="7">
        <v>332.68</v>
      </c>
      <c r="J5078" s="40">
        <f t="shared" si="237"/>
        <v>0.2201242734014833</v>
      </c>
      <c r="K5078" s="40">
        <f t="shared" si="238"/>
        <v>18.041135497437246</v>
      </c>
      <c r="L5078" s="40">
        <f t="shared" si="239"/>
        <v>81.958864502562747</v>
      </c>
    </row>
    <row r="5079" spans="1:12" x14ac:dyDescent="0.2">
      <c r="A5079" s="28" t="s">
        <v>1405</v>
      </c>
      <c r="B5079" s="7" t="s">
        <v>1406</v>
      </c>
      <c r="C5079" s="38" t="s">
        <v>1407</v>
      </c>
      <c r="D5079" s="38">
        <v>123</v>
      </c>
      <c r="E5079" s="38">
        <v>12.114056612728101</v>
      </c>
      <c r="F5079">
        <v>14.92</v>
      </c>
      <c r="G5079">
        <v>20.22</v>
      </c>
      <c r="H5079">
        <v>12.28</v>
      </c>
      <c r="I5079" s="7">
        <v>31.46</v>
      </c>
      <c r="J5079" s="40">
        <f t="shared" si="237"/>
        <v>0.80338363054412432</v>
      </c>
      <c r="K5079" s="40">
        <f t="shared" si="238"/>
        <v>44.548681541582155</v>
      </c>
      <c r="L5079" s="40">
        <f t="shared" si="239"/>
        <v>55.451318458417852</v>
      </c>
    </row>
    <row r="5080" spans="1:12" x14ac:dyDescent="0.2">
      <c r="A5080" s="28" t="s">
        <v>2536</v>
      </c>
      <c r="B5080" s="7" t="s">
        <v>2537</v>
      </c>
      <c r="C5080" s="38" t="s">
        <v>2538</v>
      </c>
      <c r="D5080" s="38">
        <v>1</v>
      </c>
      <c r="E5080" s="38">
        <v>12.1048778956135</v>
      </c>
      <c r="F5080">
        <v>0</v>
      </c>
      <c r="G5080">
        <v>4.42</v>
      </c>
      <c r="H5080">
        <v>3.96</v>
      </c>
      <c r="I5080" s="7">
        <v>56.26</v>
      </c>
      <c r="J5080" s="40">
        <f t="shared" si="237"/>
        <v>7.3397542344735972E-2</v>
      </c>
      <c r="K5080" s="40">
        <f t="shared" si="238"/>
        <v>6.8378712871287135</v>
      </c>
      <c r="L5080" s="40">
        <f t="shared" si="239"/>
        <v>93.162128712871279</v>
      </c>
    </row>
    <row r="5081" spans="1:12" x14ac:dyDescent="0.2">
      <c r="A5081" s="28" t="s">
        <v>2047</v>
      </c>
      <c r="B5081" s="7" t="s">
        <v>2048</v>
      </c>
      <c r="C5081" s="38" t="s">
        <v>2049</v>
      </c>
      <c r="D5081" s="38">
        <v>206</v>
      </c>
      <c r="E5081" s="38">
        <v>12.092342063074099</v>
      </c>
      <c r="F5081">
        <v>8.23</v>
      </c>
      <c r="G5081">
        <v>0</v>
      </c>
      <c r="H5081">
        <v>48.69</v>
      </c>
      <c r="I5081" s="7">
        <v>37.58</v>
      </c>
      <c r="J5081" s="40">
        <f t="shared" si="237"/>
        <v>9.539816854062827E-2</v>
      </c>
      <c r="K5081" s="40">
        <f t="shared" si="238"/>
        <v>8.7089947089947088</v>
      </c>
      <c r="L5081" s="40">
        <f t="shared" si="239"/>
        <v>91.291005291005291</v>
      </c>
    </row>
    <row r="5082" spans="1:12" x14ac:dyDescent="0.2">
      <c r="A5082" s="28" t="s">
        <v>2650</v>
      </c>
      <c r="B5082" s="7" t="s">
        <v>2651</v>
      </c>
      <c r="C5082" s="38" t="s">
        <v>2652</v>
      </c>
      <c r="D5082" s="38">
        <v>251</v>
      </c>
      <c r="E5082" s="38">
        <v>12.0869124354038</v>
      </c>
      <c r="F5082">
        <v>20.88</v>
      </c>
      <c r="G5082">
        <v>11.25</v>
      </c>
      <c r="H5082">
        <v>23.39</v>
      </c>
      <c r="I5082" s="7">
        <v>74.22</v>
      </c>
      <c r="J5082" s="40">
        <f t="shared" si="237"/>
        <v>0.32916709353549839</v>
      </c>
      <c r="K5082" s="40">
        <f t="shared" si="238"/>
        <v>24.764914444273156</v>
      </c>
      <c r="L5082" s="40">
        <f t="shared" si="239"/>
        <v>75.235085555726826</v>
      </c>
    </row>
    <row r="5083" spans="1:12" x14ac:dyDescent="0.2">
      <c r="A5083" s="28" t="s">
        <v>3487</v>
      </c>
      <c r="B5083" s="7" t="s">
        <v>3488</v>
      </c>
      <c r="C5083" s="38" t="s">
        <v>3489</v>
      </c>
      <c r="D5083" s="38">
        <v>328</v>
      </c>
      <c r="E5083" s="38">
        <v>12.082876405705401</v>
      </c>
      <c r="F5083">
        <v>26.3</v>
      </c>
      <c r="G5083">
        <v>27.8</v>
      </c>
      <c r="H5083">
        <v>10.51</v>
      </c>
      <c r="I5083" s="7">
        <v>5.65</v>
      </c>
      <c r="J5083" s="40">
        <f t="shared" si="237"/>
        <v>3.347772277227723</v>
      </c>
      <c r="K5083" s="40">
        <f t="shared" si="238"/>
        <v>76.999715343011673</v>
      </c>
      <c r="L5083" s="40">
        <f t="shared" si="239"/>
        <v>23.000284656988327</v>
      </c>
    </row>
    <row r="5084" spans="1:12" x14ac:dyDescent="0.2">
      <c r="A5084" s="28" t="s">
        <v>2539</v>
      </c>
      <c r="B5084" s="7" t="s">
        <v>2540</v>
      </c>
      <c r="C5084" s="38" t="s">
        <v>2541</v>
      </c>
      <c r="D5084" s="38">
        <v>45</v>
      </c>
      <c r="E5084" s="38">
        <v>12.080500607600801</v>
      </c>
      <c r="F5084">
        <v>159.76</v>
      </c>
      <c r="G5084">
        <v>96.46</v>
      </c>
      <c r="H5084">
        <v>300.13</v>
      </c>
      <c r="I5084" s="7">
        <v>93.19</v>
      </c>
      <c r="J5084" s="40">
        <f t="shared" si="237"/>
        <v>0.6514288619953218</v>
      </c>
      <c r="K5084" s="40">
        <f t="shared" si="238"/>
        <v>39.44637743633956</v>
      </c>
      <c r="L5084" s="40">
        <f t="shared" si="239"/>
        <v>60.55362256366044</v>
      </c>
    </row>
    <row r="5085" spans="1:12" x14ac:dyDescent="0.2">
      <c r="A5085" s="29" t="s">
        <v>211</v>
      </c>
      <c r="B5085" s="7" t="s">
        <v>212</v>
      </c>
      <c r="C5085" s="38" t="s">
        <v>213</v>
      </c>
      <c r="D5085" s="38">
        <v>129</v>
      </c>
      <c r="E5085" s="38">
        <v>12.0749791919174</v>
      </c>
      <c r="F5085">
        <v>69.63</v>
      </c>
      <c r="G5085">
        <v>53</v>
      </c>
      <c r="H5085">
        <v>51.96</v>
      </c>
      <c r="I5085" s="7">
        <v>6.14</v>
      </c>
      <c r="J5085" s="40">
        <f t="shared" si="237"/>
        <v>2.1106712564543888</v>
      </c>
      <c r="K5085" s="40">
        <f t="shared" si="238"/>
        <v>67.852597797819953</v>
      </c>
      <c r="L5085" s="40">
        <f t="shared" si="239"/>
        <v>32.147402202180047</v>
      </c>
    </row>
    <row r="5086" spans="1:12" x14ac:dyDescent="0.2">
      <c r="A5086" s="28" t="s">
        <v>2821</v>
      </c>
      <c r="B5086" s="7" t="s">
        <v>2822</v>
      </c>
      <c r="C5086" s="38" t="s">
        <v>2823</v>
      </c>
      <c r="D5086" s="38">
        <v>55</v>
      </c>
      <c r="E5086" s="38">
        <v>12.063349587367</v>
      </c>
      <c r="F5086">
        <v>533.9</v>
      </c>
      <c r="G5086">
        <v>4229.6400000000003</v>
      </c>
      <c r="H5086">
        <v>264.83</v>
      </c>
      <c r="I5086" s="7">
        <v>1025.1300000000001</v>
      </c>
      <c r="J5086" s="40">
        <f t="shared" si="237"/>
        <v>3.692781171509194</v>
      </c>
      <c r="K5086" s="40">
        <f t="shared" si="238"/>
        <v>78.690674816222014</v>
      </c>
      <c r="L5086" s="40">
        <f t="shared" si="239"/>
        <v>21.309325183777979</v>
      </c>
    </row>
    <row r="5087" spans="1:12" x14ac:dyDescent="0.2">
      <c r="A5087" s="28" t="s">
        <v>3055</v>
      </c>
      <c r="B5087" s="7" t="s">
        <v>3056</v>
      </c>
      <c r="C5087" s="38" t="s">
        <v>3057</v>
      </c>
      <c r="D5087" s="38">
        <v>61</v>
      </c>
      <c r="E5087" s="38">
        <v>12.0592645048677</v>
      </c>
      <c r="F5087">
        <v>153.07</v>
      </c>
      <c r="G5087">
        <v>37.32</v>
      </c>
      <c r="H5087">
        <v>10.51</v>
      </c>
      <c r="I5087" s="7">
        <v>0</v>
      </c>
      <c r="J5087" s="40">
        <f t="shared" si="237"/>
        <v>18.115128449096098</v>
      </c>
      <c r="K5087" s="40">
        <f t="shared" si="238"/>
        <v>94.768541562966661</v>
      </c>
      <c r="L5087" s="40">
        <f t="shared" si="239"/>
        <v>5.2314584370333508</v>
      </c>
    </row>
    <row r="5088" spans="1:12" x14ac:dyDescent="0.2">
      <c r="A5088" s="28" t="s">
        <v>1354</v>
      </c>
      <c r="B5088" s="7" t="s">
        <v>1355</v>
      </c>
      <c r="C5088" s="38" t="s">
        <v>1356</v>
      </c>
      <c r="D5088" s="38">
        <v>238</v>
      </c>
      <c r="E5088" s="38">
        <v>12.0356962194068</v>
      </c>
      <c r="F5088">
        <v>14.77</v>
      </c>
      <c r="G5088">
        <v>46.11</v>
      </c>
      <c r="H5088">
        <v>16.72</v>
      </c>
      <c r="I5088" s="7">
        <v>50.47</v>
      </c>
      <c r="J5088" s="40">
        <f t="shared" si="237"/>
        <v>0.90608721535942849</v>
      </c>
      <c r="K5088" s="40">
        <f t="shared" si="238"/>
        <v>47.536503474662297</v>
      </c>
      <c r="L5088" s="40">
        <f t="shared" si="239"/>
        <v>52.463496525337703</v>
      </c>
    </row>
    <row r="5089" spans="1:12" x14ac:dyDescent="0.2">
      <c r="A5089" s="28" t="s">
        <v>1693</v>
      </c>
      <c r="B5089" s="7" t="s">
        <v>1694</v>
      </c>
      <c r="C5089" s="38" t="s">
        <v>1695</v>
      </c>
      <c r="D5089" s="38">
        <v>62</v>
      </c>
      <c r="E5089" s="38">
        <v>12.032521363412799</v>
      </c>
      <c r="F5089">
        <v>122.2</v>
      </c>
      <c r="G5089">
        <v>55.83</v>
      </c>
      <c r="H5089">
        <v>102.84</v>
      </c>
      <c r="I5089" s="7">
        <v>116.3</v>
      </c>
      <c r="J5089" s="40">
        <f t="shared" si="237"/>
        <v>0.81240303002646719</v>
      </c>
      <c r="K5089" s="40">
        <f t="shared" si="238"/>
        <v>44.824634287584658</v>
      </c>
      <c r="L5089" s="40">
        <f t="shared" si="239"/>
        <v>55.175365712415335</v>
      </c>
    </row>
    <row r="5090" spans="1:12" x14ac:dyDescent="0.2">
      <c r="A5090" s="28" t="s">
        <v>1822</v>
      </c>
      <c r="B5090" s="7" t="s">
        <v>1823</v>
      </c>
      <c r="C5090" s="38" t="s">
        <v>1824</v>
      </c>
      <c r="D5090" s="38">
        <v>254</v>
      </c>
      <c r="E5090" s="38">
        <v>12.0279303282773</v>
      </c>
      <c r="F5090">
        <v>1036.6500000000001</v>
      </c>
      <c r="G5090">
        <v>608.14</v>
      </c>
      <c r="H5090">
        <v>1790.77</v>
      </c>
      <c r="I5090" s="7">
        <v>1048.24</v>
      </c>
      <c r="J5090" s="40">
        <f t="shared" si="237"/>
        <v>0.57935336613819599</v>
      </c>
      <c r="K5090" s="40">
        <f t="shared" si="238"/>
        <v>36.682947499888485</v>
      </c>
      <c r="L5090" s="40">
        <f t="shared" si="239"/>
        <v>63.317052500111515</v>
      </c>
    </row>
    <row r="5091" spans="1:12" x14ac:dyDescent="0.2">
      <c r="A5091" s="28" t="s">
        <v>3349</v>
      </c>
      <c r="B5091" s="7" t="s">
        <v>3350</v>
      </c>
      <c r="C5091" s="38" t="s">
        <v>3351</v>
      </c>
      <c r="D5091" s="38">
        <v>28</v>
      </c>
      <c r="E5091" s="38">
        <v>12.0271225978864</v>
      </c>
      <c r="F5091">
        <v>12.96</v>
      </c>
      <c r="G5091">
        <v>12.7</v>
      </c>
      <c r="H5091">
        <v>468.68</v>
      </c>
      <c r="I5091" s="7">
        <v>20.14</v>
      </c>
      <c r="J5091" s="40">
        <f t="shared" si="237"/>
        <v>5.2493760484431898E-2</v>
      </c>
      <c r="K5091" s="40">
        <f t="shared" si="238"/>
        <v>4.9875602550147713</v>
      </c>
      <c r="L5091" s="40">
        <f t="shared" si="239"/>
        <v>95.012439744985215</v>
      </c>
    </row>
    <row r="5092" spans="1:12" x14ac:dyDescent="0.2">
      <c r="A5092" s="28" t="s">
        <v>2308</v>
      </c>
      <c r="B5092" s="7" t="s">
        <v>2309</v>
      </c>
      <c r="C5092" s="38" t="s">
        <v>2310</v>
      </c>
      <c r="D5092" s="38">
        <v>43</v>
      </c>
      <c r="E5092" s="38">
        <v>12.026972520463101</v>
      </c>
      <c r="F5092">
        <v>13.31</v>
      </c>
      <c r="G5092">
        <v>0</v>
      </c>
      <c r="H5092">
        <v>26.01</v>
      </c>
      <c r="I5092" s="7">
        <v>17.77</v>
      </c>
      <c r="J5092" s="40">
        <f t="shared" si="237"/>
        <v>0.30402010050251255</v>
      </c>
      <c r="K5092" s="40">
        <f t="shared" si="238"/>
        <v>23.314065510597302</v>
      </c>
      <c r="L5092" s="40">
        <f t="shared" si="239"/>
        <v>76.685934489402698</v>
      </c>
    </row>
    <row r="5093" spans="1:12" x14ac:dyDescent="0.2">
      <c r="A5093" s="28" t="s">
        <v>619</v>
      </c>
      <c r="B5093" s="7" t="s">
        <v>620</v>
      </c>
      <c r="C5093" s="38" t="s">
        <v>621</v>
      </c>
      <c r="D5093" s="38">
        <v>60</v>
      </c>
      <c r="E5093" s="38">
        <v>12.015059680746599</v>
      </c>
      <c r="F5093">
        <v>98.52</v>
      </c>
      <c r="G5093">
        <v>223.77</v>
      </c>
      <c r="H5093">
        <v>51.1</v>
      </c>
      <c r="I5093" s="7">
        <v>32.61</v>
      </c>
      <c r="J5093" s="40">
        <f t="shared" si="237"/>
        <v>3.8500776490264004</v>
      </c>
      <c r="K5093" s="40">
        <f t="shared" si="238"/>
        <v>79.381773399014776</v>
      </c>
      <c r="L5093" s="40">
        <f t="shared" si="239"/>
        <v>20.618226600985221</v>
      </c>
    </row>
    <row r="5094" spans="1:12" x14ac:dyDescent="0.2">
      <c r="A5094" s="28" t="s">
        <v>1387</v>
      </c>
      <c r="B5094" s="7" t="s">
        <v>1388</v>
      </c>
      <c r="C5094" s="38" t="s">
        <v>1389</v>
      </c>
      <c r="D5094" s="38">
        <v>13</v>
      </c>
      <c r="E5094" s="38">
        <v>12.009412028374999</v>
      </c>
      <c r="F5094">
        <v>53.66</v>
      </c>
      <c r="G5094">
        <v>19.010000000000002</v>
      </c>
      <c r="H5094">
        <v>1.23</v>
      </c>
      <c r="I5094" s="7">
        <v>5.08</v>
      </c>
      <c r="J5094" s="40">
        <f t="shared" si="237"/>
        <v>11.516640253565768</v>
      </c>
      <c r="K5094" s="40">
        <f t="shared" si="238"/>
        <v>92.010635603950362</v>
      </c>
      <c r="L5094" s="40">
        <f t="shared" si="239"/>
        <v>7.9893643960496332</v>
      </c>
    </row>
    <row r="5095" spans="1:12" x14ac:dyDescent="0.2">
      <c r="A5095" s="28" t="s">
        <v>160</v>
      </c>
      <c r="B5095" s="7" t="s">
        <v>161</v>
      </c>
      <c r="C5095" s="38" t="s">
        <v>162</v>
      </c>
      <c r="D5095" s="38">
        <v>88</v>
      </c>
      <c r="E5095" s="38">
        <v>12.0091549630523</v>
      </c>
      <c r="F5095">
        <v>61.4</v>
      </c>
      <c r="G5095">
        <v>17.38</v>
      </c>
      <c r="H5095">
        <v>46.08</v>
      </c>
      <c r="I5095" s="7">
        <v>109.67</v>
      </c>
      <c r="J5095" s="40">
        <f t="shared" si="237"/>
        <v>0.50581059390048155</v>
      </c>
      <c r="K5095" s="40">
        <f t="shared" si="238"/>
        <v>33.590585426171494</v>
      </c>
      <c r="L5095" s="40">
        <f t="shared" si="239"/>
        <v>66.409414573828514</v>
      </c>
    </row>
    <row r="5096" spans="1:12" x14ac:dyDescent="0.2">
      <c r="A5096" s="28" t="s">
        <v>3244</v>
      </c>
      <c r="B5096" s="7" t="s">
        <v>3245</v>
      </c>
      <c r="C5096" s="38" t="s">
        <v>3246</v>
      </c>
      <c r="D5096" s="38">
        <v>41</v>
      </c>
      <c r="E5096" s="38">
        <v>12.006142953415599</v>
      </c>
      <c r="F5096">
        <v>52.31</v>
      </c>
      <c r="G5096">
        <v>72.45</v>
      </c>
      <c r="H5096">
        <v>174.53</v>
      </c>
      <c r="I5096" s="7">
        <v>179.97</v>
      </c>
      <c r="J5096" s="40">
        <f t="shared" si="237"/>
        <v>0.35193229901269396</v>
      </c>
      <c r="K5096" s="40">
        <f t="shared" si="238"/>
        <v>26.031799023494557</v>
      </c>
      <c r="L5096" s="40">
        <f t="shared" si="239"/>
        <v>73.968200976505443</v>
      </c>
    </row>
    <row r="5097" spans="1:12" x14ac:dyDescent="0.2">
      <c r="A5097" s="28" t="s">
        <v>1417</v>
      </c>
      <c r="B5097" s="7" t="s">
        <v>1418</v>
      </c>
      <c r="C5097" s="38" t="s">
        <v>1419</v>
      </c>
      <c r="D5097" s="38">
        <v>62</v>
      </c>
      <c r="E5097" s="38">
        <v>12.005358548414</v>
      </c>
      <c r="F5097">
        <v>2.35</v>
      </c>
      <c r="G5097">
        <v>7.53</v>
      </c>
      <c r="H5097">
        <v>137.16999999999999</v>
      </c>
      <c r="I5097" s="7">
        <v>86.06</v>
      </c>
      <c r="J5097" s="40">
        <f t="shared" si="237"/>
        <v>4.42592841463961E-2</v>
      </c>
      <c r="K5097" s="40">
        <f t="shared" si="238"/>
        <v>4.2383424134528767</v>
      </c>
      <c r="L5097" s="40">
        <f t="shared" si="239"/>
        <v>95.761657586547116</v>
      </c>
    </row>
    <row r="5098" spans="1:12" x14ac:dyDescent="0.2">
      <c r="A5098" s="28" t="s">
        <v>2962</v>
      </c>
      <c r="B5098" s="7" t="s">
        <v>2963</v>
      </c>
      <c r="C5098" s="38" t="s">
        <v>2964</v>
      </c>
      <c r="D5098" s="38">
        <v>42</v>
      </c>
      <c r="E5098" s="38">
        <v>11.9989318554573</v>
      </c>
      <c r="F5098">
        <v>45.52</v>
      </c>
      <c r="G5098">
        <v>2.2400000000000002</v>
      </c>
      <c r="H5098">
        <v>1.82</v>
      </c>
      <c r="I5098" s="7">
        <v>4.8</v>
      </c>
      <c r="J5098" s="40">
        <f t="shared" si="237"/>
        <v>7.2145015105740189</v>
      </c>
      <c r="K5098" s="40">
        <f t="shared" si="238"/>
        <v>87.826406767193831</v>
      </c>
      <c r="L5098" s="40">
        <f t="shared" si="239"/>
        <v>12.173593232806178</v>
      </c>
    </row>
    <row r="5099" spans="1:12" x14ac:dyDescent="0.2">
      <c r="A5099" s="28" t="s">
        <v>1546</v>
      </c>
      <c r="B5099" s="7" t="s">
        <v>1547</v>
      </c>
      <c r="C5099" s="38" t="s">
        <v>1548</v>
      </c>
      <c r="D5099" s="38">
        <v>45</v>
      </c>
      <c r="E5099" s="38">
        <v>11.982630912466</v>
      </c>
      <c r="F5099">
        <v>42.21</v>
      </c>
      <c r="G5099">
        <v>23.9</v>
      </c>
      <c r="H5099">
        <v>9.2899999999999991</v>
      </c>
      <c r="I5099" s="7">
        <v>1.1200000000000001</v>
      </c>
      <c r="J5099" s="40">
        <f t="shared" si="237"/>
        <v>6.3506243996157536</v>
      </c>
      <c r="K5099" s="40">
        <f t="shared" si="238"/>
        <v>86.395713538944051</v>
      </c>
      <c r="L5099" s="40">
        <f t="shared" si="239"/>
        <v>13.604286461055931</v>
      </c>
    </row>
    <row r="5100" spans="1:12" x14ac:dyDescent="0.2">
      <c r="A5100" s="28" t="s">
        <v>2428</v>
      </c>
      <c r="B5100" s="7" t="s">
        <v>2429</v>
      </c>
      <c r="C5100" s="38" t="s">
        <v>2430</v>
      </c>
      <c r="D5100" s="38">
        <v>77</v>
      </c>
      <c r="E5100" s="38">
        <v>11.966234403339101</v>
      </c>
      <c r="F5100">
        <v>25.53</v>
      </c>
      <c r="G5100">
        <v>14.95</v>
      </c>
      <c r="H5100">
        <v>29.17</v>
      </c>
      <c r="I5100" s="7">
        <v>39.369999999999997</v>
      </c>
      <c r="J5100" s="40">
        <f t="shared" si="237"/>
        <v>0.59060402684563773</v>
      </c>
      <c r="K5100" s="40">
        <f t="shared" si="238"/>
        <v>37.130801687763714</v>
      </c>
      <c r="L5100" s="40">
        <f t="shared" si="239"/>
        <v>62.869198312236271</v>
      </c>
    </row>
    <row r="5101" spans="1:12" x14ac:dyDescent="0.2">
      <c r="A5101" s="28" t="s">
        <v>2476</v>
      </c>
      <c r="B5101" s="7" t="s">
        <v>2477</v>
      </c>
      <c r="C5101" s="38" t="s">
        <v>2478</v>
      </c>
      <c r="D5101" s="38">
        <v>29</v>
      </c>
      <c r="E5101" s="38">
        <v>11.960408996776501</v>
      </c>
      <c r="F5101">
        <v>644.38</v>
      </c>
      <c r="G5101">
        <v>693.11</v>
      </c>
      <c r="H5101">
        <v>12.06</v>
      </c>
      <c r="I5101" s="7">
        <v>47.08</v>
      </c>
      <c r="J5101" s="40">
        <f t="shared" si="237"/>
        <v>22.615657761244506</v>
      </c>
      <c r="K5101" s="40">
        <f t="shared" si="238"/>
        <v>95.765521290535077</v>
      </c>
      <c r="L5101" s="40">
        <f t="shared" si="239"/>
        <v>4.234478709464927</v>
      </c>
    </row>
    <row r="5102" spans="1:12" x14ac:dyDescent="0.2">
      <c r="A5102" s="31" t="s">
        <v>1339</v>
      </c>
      <c r="B5102" s="7" t="s">
        <v>1340</v>
      </c>
      <c r="C5102" s="38" t="s">
        <v>1341</v>
      </c>
      <c r="D5102" s="38">
        <v>97</v>
      </c>
      <c r="E5102" s="38">
        <v>11.9582339843966</v>
      </c>
      <c r="F5102">
        <v>45.57</v>
      </c>
      <c r="G5102">
        <v>21.77</v>
      </c>
      <c r="H5102">
        <v>16.52</v>
      </c>
      <c r="I5102" s="7">
        <v>9.81</v>
      </c>
      <c r="J5102" s="40">
        <f t="shared" si="237"/>
        <v>2.5575389289783521</v>
      </c>
      <c r="K5102" s="40">
        <f t="shared" si="238"/>
        <v>71.890680046973415</v>
      </c>
      <c r="L5102" s="40">
        <f t="shared" si="239"/>
        <v>28.109319953026578</v>
      </c>
    </row>
    <row r="5103" spans="1:12" x14ac:dyDescent="0.2">
      <c r="A5103" s="28" t="s">
        <v>1732</v>
      </c>
      <c r="B5103" s="7" t="s">
        <v>1733</v>
      </c>
      <c r="C5103" s="38" t="s">
        <v>1734</v>
      </c>
      <c r="D5103" s="38">
        <v>362</v>
      </c>
      <c r="E5103" s="38">
        <v>11.954879440528099</v>
      </c>
      <c r="F5103">
        <v>36.869999999999997</v>
      </c>
      <c r="G5103">
        <v>32.869999999999997</v>
      </c>
      <c r="H5103">
        <v>25.56</v>
      </c>
      <c r="I5103" s="7">
        <v>31.59</v>
      </c>
      <c r="J5103" s="40">
        <f t="shared" si="237"/>
        <v>1.2202974628171479</v>
      </c>
      <c r="K5103" s="40">
        <f t="shared" si="238"/>
        <v>54.960989833714237</v>
      </c>
      <c r="L5103" s="40">
        <f t="shared" si="239"/>
        <v>45.039010166285756</v>
      </c>
    </row>
    <row r="5104" spans="1:12" x14ac:dyDescent="0.2">
      <c r="A5104" s="28" t="s">
        <v>3412</v>
      </c>
      <c r="B5104" s="7" t="s">
        <v>3413</v>
      </c>
      <c r="C5104" s="38" t="s">
        <v>3414</v>
      </c>
      <c r="D5104" s="38">
        <v>151</v>
      </c>
      <c r="E5104" s="38">
        <v>11.9548758706337</v>
      </c>
      <c r="F5104">
        <v>25.02</v>
      </c>
      <c r="G5104">
        <v>63.64</v>
      </c>
      <c r="H5104">
        <v>7.15</v>
      </c>
      <c r="I5104" s="7">
        <v>18.690000000000001</v>
      </c>
      <c r="J5104" s="40">
        <f t="shared" si="237"/>
        <v>3.4311145510835908</v>
      </c>
      <c r="K5104" s="40">
        <f t="shared" si="238"/>
        <v>77.432314410480359</v>
      </c>
      <c r="L5104" s="40">
        <f t="shared" si="239"/>
        <v>22.567685589519655</v>
      </c>
    </row>
    <row r="5105" spans="1:12" x14ac:dyDescent="0.2">
      <c r="A5105" s="28" t="s">
        <v>2704</v>
      </c>
      <c r="B5105" s="7" t="s">
        <v>2705</v>
      </c>
      <c r="C5105" s="38" t="s">
        <v>2706</v>
      </c>
      <c r="D5105" s="38">
        <v>335</v>
      </c>
      <c r="E5105" s="38">
        <v>11.9527512653943</v>
      </c>
      <c r="F5105">
        <v>36.42</v>
      </c>
      <c r="G5105">
        <v>20.79</v>
      </c>
      <c r="H5105">
        <v>31.69</v>
      </c>
      <c r="I5105" s="7">
        <v>22.15</v>
      </c>
      <c r="J5105" s="40">
        <f t="shared" si="237"/>
        <v>1.062592867756315</v>
      </c>
      <c r="K5105" s="40">
        <f t="shared" si="238"/>
        <v>51.517334533993697</v>
      </c>
      <c r="L5105" s="40">
        <f t="shared" si="239"/>
        <v>48.482665466006303</v>
      </c>
    </row>
    <row r="5106" spans="1:12" x14ac:dyDescent="0.2">
      <c r="A5106" s="28" t="s">
        <v>3493</v>
      </c>
      <c r="B5106" s="7" t="s">
        <v>3494</v>
      </c>
      <c r="C5106" s="38" t="s">
        <v>3495</v>
      </c>
      <c r="D5106" s="38">
        <v>143</v>
      </c>
      <c r="E5106" s="38">
        <v>11.938358711575299</v>
      </c>
      <c r="F5106">
        <v>80.98</v>
      </c>
      <c r="G5106">
        <v>79.92</v>
      </c>
      <c r="H5106">
        <v>0</v>
      </c>
      <c r="I5106" s="7">
        <v>2.35</v>
      </c>
      <c r="J5106" s="40">
        <f t="shared" si="237"/>
        <v>68.468085106382972</v>
      </c>
      <c r="K5106" s="40">
        <f t="shared" si="238"/>
        <v>98.560490045941805</v>
      </c>
      <c r="L5106" s="40">
        <f t="shared" si="239"/>
        <v>1.439509954058193</v>
      </c>
    </row>
    <row r="5107" spans="1:12" x14ac:dyDescent="0.2">
      <c r="A5107" s="28" t="s">
        <v>3091</v>
      </c>
      <c r="B5107" s="7" t="s">
        <v>3092</v>
      </c>
      <c r="C5107" s="38" t="s">
        <v>3093</v>
      </c>
      <c r="D5107" s="38">
        <v>61</v>
      </c>
      <c r="E5107" s="38">
        <v>11.9252363438495</v>
      </c>
      <c r="F5107">
        <v>0</v>
      </c>
      <c r="G5107">
        <v>1.23</v>
      </c>
      <c r="H5107">
        <v>32.71</v>
      </c>
      <c r="I5107" s="7">
        <v>42.36</v>
      </c>
      <c r="J5107" s="40">
        <f t="shared" si="237"/>
        <v>1.6384707606234183E-2</v>
      </c>
      <c r="K5107" s="40">
        <f t="shared" si="238"/>
        <v>1.6120576671035387</v>
      </c>
      <c r="L5107" s="40">
        <f t="shared" si="239"/>
        <v>98.387942332896458</v>
      </c>
    </row>
    <row r="5108" spans="1:12" x14ac:dyDescent="0.2">
      <c r="A5108" s="28" t="s">
        <v>3394</v>
      </c>
      <c r="B5108" s="7" t="s">
        <v>3395</v>
      </c>
      <c r="C5108" s="38" t="s">
        <v>3396</v>
      </c>
      <c r="D5108" s="38">
        <v>430</v>
      </c>
      <c r="E5108" s="38">
        <v>11.92192608052</v>
      </c>
      <c r="F5108">
        <v>20175.07</v>
      </c>
      <c r="G5108">
        <v>6104.66</v>
      </c>
      <c r="H5108">
        <v>20529.22</v>
      </c>
      <c r="I5108" s="7">
        <v>9722.61</v>
      </c>
      <c r="J5108" s="40">
        <f t="shared" si="237"/>
        <v>0.8686988522677801</v>
      </c>
      <c r="K5108" s="40">
        <f t="shared" si="238"/>
        <v>46.486829657628412</v>
      </c>
      <c r="L5108" s="40">
        <f t="shared" si="239"/>
        <v>53.513170342371595</v>
      </c>
    </row>
    <row r="5109" spans="1:12" x14ac:dyDescent="0.2">
      <c r="A5109" s="28" t="s">
        <v>2905</v>
      </c>
      <c r="B5109" s="7" t="s">
        <v>2906</v>
      </c>
      <c r="C5109" s="38" t="s">
        <v>2907</v>
      </c>
      <c r="D5109" s="38">
        <v>64</v>
      </c>
      <c r="E5109" s="38">
        <v>11.919776388393201</v>
      </c>
      <c r="F5109">
        <v>45.01</v>
      </c>
      <c r="G5109">
        <v>198.28</v>
      </c>
      <c r="H5109">
        <v>24.13</v>
      </c>
      <c r="I5109" s="7">
        <v>15.63</v>
      </c>
      <c r="J5109" s="40">
        <f t="shared" si="237"/>
        <v>6.1189637826961771</v>
      </c>
      <c r="K5109" s="40">
        <f t="shared" si="238"/>
        <v>85.953011835364762</v>
      </c>
      <c r="L5109" s="40">
        <f t="shared" si="239"/>
        <v>14.046988164635222</v>
      </c>
    </row>
    <row r="5110" spans="1:12" x14ac:dyDescent="0.2">
      <c r="A5110" s="28" t="s">
        <v>2197</v>
      </c>
      <c r="B5110" s="7" t="s">
        <v>2198</v>
      </c>
      <c r="C5110" s="38" t="s">
        <v>2199</v>
      </c>
      <c r="D5110" s="38">
        <v>114</v>
      </c>
      <c r="E5110" s="38">
        <v>11.9065104374592</v>
      </c>
      <c r="F5110">
        <v>20.02</v>
      </c>
      <c r="G5110">
        <v>51.63</v>
      </c>
      <c r="H5110">
        <v>3.76</v>
      </c>
      <c r="I5110" s="7">
        <v>31.14</v>
      </c>
      <c r="J5110" s="40">
        <f t="shared" si="237"/>
        <v>2.0530085959885391</v>
      </c>
      <c r="K5110" s="40">
        <f t="shared" si="238"/>
        <v>67.245424683247307</v>
      </c>
      <c r="L5110" s="40">
        <f t="shared" si="239"/>
        <v>32.754575316752693</v>
      </c>
    </row>
    <row r="5111" spans="1:12" x14ac:dyDescent="0.2">
      <c r="A5111" s="28" t="s">
        <v>3496</v>
      </c>
      <c r="B5111" s="7" t="s">
        <v>3497</v>
      </c>
      <c r="C5111" s="38" t="s">
        <v>3498</v>
      </c>
      <c r="D5111" s="38">
        <v>511</v>
      </c>
      <c r="E5111" s="38">
        <v>11.903048474842899</v>
      </c>
      <c r="F5111">
        <v>18.760000000000002</v>
      </c>
      <c r="G5111">
        <v>20.69</v>
      </c>
      <c r="H5111">
        <v>11.73</v>
      </c>
      <c r="I5111" s="7">
        <v>24.64</v>
      </c>
      <c r="J5111" s="40">
        <f t="shared" si="237"/>
        <v>1.0846851800934836</v>
      </c>
      <c r="K5111" s="40">
        <f t="shared" si="238"/>
        <v>52.031126351886044</v>
      </c>
      <c r="L5111" s="40">
        <f t="shared" si="239"/>
        <v>47.968873648113956</v>
      </c>
    </row>
    <row r="5112" spans="1:12" x14ac:dyDescent="0.2">
      <c r="A5112" s="28" t="s">
        <v>3343</v>
      </c>
      <c r="B5112" s="7" t="s">
        <v>3344</v>
      </c>
      <c r="C5112" s="38" t="s">
        <v>3345</v>
      </c>
      <c r="D5112" s="38">
        <v>137</v>
      </c>
      <c r="E5112" s="38">
        <v>11.865708492950199</v>
      </c>
      <c r="F5112">
        <v>11.07</v>
      </c>
      <c r="G5112">
        <v>14.4</v>
      </c>
      <c r="H5112">
        <v>85.92</v>
      </c>
      <c r="I5112" s="7">
        <v>187.4</v>
      </c>
      <c r="J5112" s="40">
        <f t="shared" si="237"/>
        <v>9.3187472559637052E-2</v>
      </c>
      <c r="K5112" s="40">
        <f t="shared" si="238"/>
        <v>8.5243816727467454</v>
      </c>
      <c r="L5112" s="40">
        <f t="shared" si="239"/>
        <v>91.475618327253244</v>
      </c>
    </row>
    <row r="5113" spans="1:12" x14ac:dyDescent="0.2">
      <c r="A5113" s="28" t="s">
        <v>706</v>
      </c>
      <c r="B5113" s="7" t="s">
        <v>707</v>
      </c>
      <c r="C5113" s="38" t="s">
        <v>708</v>
      </c>
      <c r="D5113" s="38">
        <v>107</v>
      </c>
      <c r="E5113" s="38">
        <v>11.865617471979499</v>
      </c>
      <c r="F5113">
        <v>116.86</v>
      </c>
      <c r="G5113">
        <v>141.30000000000001</v>
      </c>
      <c r="H5113">
        <v>19.97</v>
      </c>
      <c r="I5113" s="7">
        <v>42.88</v>
      </c>
      <c r="J5113" s="40">
        <f t="shared" si="237"/>
        <v>4.1075576770087512</v>
      </c>
      <c r="K5113" s="40">
        <f t="shared" si="238"/>
        <v>80.421170680041129</v>
      </c>
      <c r="L5113" s="40">
        <f t="shared" si="239"/>
        <v>19.578829319958881</v>
      </c>
    </row>
    <row r="5114" spans="1:12" x14ac:dyDescent="0.2">
      <c r="A5114" s="28" t="s">
        <v>1450</v>
      </c>
      <c r="B5114" s="7" t="s">
        <v>1451</v>
      </c>
      <c r="C5114" s="38" t="s">
        <v>1452</v>
      </c>
      <c r="D5114" s="38">
        <v>151</v>
      </c>
      <c r="E5114" s="38">
        <v>11.8424921814337</v>
      </c>
      <c r="F5114">
        <v>92.99</v>
      </c>
      <c r="G5114">
        <v>138.41999999999999</v>
      </c>
      <c r="H5114">
        <v>19.34</v>
      </c>
      <c r="I5114" s="7">
        <v>59.8</v>
      </c>
      <c r="J5114" s="40">
        <f t="shared" si="237"/>
        <v>2.9240586302754608</v>
      </c>
      <c r="K5114" s="40">
        <f t="shared" si="238"/>
        <v>74.516180969248111</v>
      </c>
      <c r="L5114" s="40">
        <f t="shared" si="239"/>
        <v>25.483819030751896</v>
      </c>
    </row>
    <row r="5115" spans="1:12" x14ac:dyDescent="0.2">
      <c r="A5115" s="28" t="s">
        <v>2659</v>
      </c>
      <c r="B5115" s="7" t="s">
        <v>2660</v>
      </c>
      <c r="C5115" s="38" t="s">
        <v>2661</v>
      </c>
      <c r="D5115" s="38">
        <v>366</v>
      </c>
      <c r="E5115" s="38">
        <v>11.8386815321568</v>
      </c>
      <c r="F5115">
        <v>3.37</v>
      </c>
      <c r="G5115">
        <v>19.21</v>
      </c>
      <c r="H5115">
        <v>87.58</v>
      </c>
      <c r="I5115" s="7">
        <v>491.38</v>
      </c>
      <c r="J5115" s="40">
        <f t="shared" si="237"/>
        <v>3.9000967251623601E-2</v>
      </c>
      <c r="K5115" s="40">
        <f t="shared" si="238"/>
        <v>3.7536988396449118</v>
      </c>
      <c r="L5115" s="40">
        <f t="shared" si="239"/>
        <v>96.246301160355102</v>
      </c>
    </row>
    <row r="5116" spans="1:12" x14ac:dyDescent="0.2">
      <c r="A5116" s="28" t="s">
        <v>1522</v>
      </c>
      <c r="B5116" s="7" t="s">
        <v>1523</v>
      </c>
      <c r="C5116" s="38" t="s">
        <v>1524</v>
      </c>
      <c r="D5116" s="38">
        <v>53</v>
      </c>
      <c r="E5116" s="38">
        <v>11.835695192258999</v>
      </c>
      <c r="F5116">
        <v>1050.8800000000001</v>
      </c>
      <c r="G5116">
        <v>477.14</v>
      </c>
      <c r="H5116">
        <v>160.68</v>
      </c>
      <c r="I5116" s="7">
        <v>848.26</v>
      </c>
      <c r="J5116" s="40">
        <f t="shared" si="237"/>
        <v>1.5144805439372013</v>
      </c>
      <c r="K5116" s="40">
        <f t="shared" si="238"/>
        <v>60.230354439959633</v>
      </c>
      <c r="L5116" s="40">
        <f t="shared" si="239"/>
        <v>39.769645560040367</v>
      </c>
    </row>
    <row r="5117" spans="1:12" x14ac:dyDescent="0.2">
      <c r="A5117" s="28" t="s">
        <v>1807</v>
      </c>
      <c r="B5117" s="7" t="s">
        <v>1808</v>
      </c>
      <c r="C5117" s="38" t="s">
        <v>1809</v>
      </c>
      <c r="D5117" s="38">
        <v>38</v>
      </c>
      <c r="E5117" s="38">
        <v>11.829075437795201</v>
      </c>
      <c r="F5117">
        <v>15.82</v>
      </c>
      <c r="G5117">
        <v>15.34</v>
      </c>
      <c r="H5117">
        <v>29.56</v>
      </c>
      <c r="I5117" s="7">
        <v>23.06</v>
      </c>
      <c r="J5117" s="40">
        <f t="shared" si="237"/>
        <v>0.59217027746104145</v>
      </c>
      <c r="K5117" s="40">
        <f t="shared" si="238"/>
        <v>37.19264740988303</v>
      </c>
      <c r="L5117" s="40">
        <f t="shared" si="239"/>
        <v>62.80735259011697</v>
      </c>
    </row>
    <row r="5118" spans="1:12" x14ac:dyDescent="0.2">
      <c r="A5118" s="28" t="s">
        <v>994</v>
      </c>
      <c r="B5118" s="7" t="s">
        <v>995</v>
      </c>
      <c r="C5118" s="38" t="s">
        <v>996</v>
      </c>
      <c r="D5118" s="38">
        <v>82</v>
      </c>
      <c r="E5118" s="38">
        <v>11.806969003305101</v>
      </c>
      <c r="F5118">
        <v>6.1</v>
      </c>
      <c r="G5118">
        <v>10.5</v>
      </c>
      <c r="H5118">
        <v>36.76</v>
      </c>
      <c r="I5118" s="7">
        <v>8.1999999999999993</v>
      </c>
      <c r="J5118" s="40">
        <f t="shared" si="237"/>
        <v>0.36921708185053387</v>
      </c>
      <c r="K5118" s="40">
        <f t="shared" si="238"/>
        <v>26.965562053281356</v>
      </c>
      <c r="L5118" s="40">
        <f t="shared" si="239"/>
        <v>73.03443794671864</v>
      </c>
    </row>
    <row r="5119" spans="1:12" x14ac:dyDescent="0.2">
      <c r="A5119" s="28" t="s">
        <v>2449</v>
      </c>
      <c r="B5119" s="7" t="s">
        <v>2450</v>
      </c>
      <c r="C5119" s="38" t="s">
        <v>2451</v>
      </c>
      <c r="D5119" s="38">
        <v>21</v>
      </c>
      <c r="E5119" s="38">
        <v>11.7980940686186</v>
      </c>
      <c r="F5119">
        <v>32.06</v>
      </c>
      <c r="G5119">
        <v>17.84</v>
      </c>
      <c r="H5119">
        <v>377.94</v>
      </c>
      <c r="I5119" s="7">
        <v>131.97999999999999</v>
      </c>
      <c r="J5119" s="40">
        <f t="shared" si="237"/>
        <v>9.7858487605898978E-2</v>
      </c>
      <c r="K5119" s="40">
        <f t="shared" si="238"/>
        <v>8.9135793647958277</v>
      </c>
      <c r="L5119" s="40">
        <f t="shared" si="239"/>
        <v>91.086420635204163</v>
      </c>
    </row>
    <row r="5120" spans="1:12" x14ac:dyDescent="0.2">
      <c r="A5120" s="28" t="s">
        <v>2023</v>
      </c>
      <c r="B5120" s="7" t="s">
        <v>2024</v>
      </c>
      <c r="C5120" s="38" t="s">
        <v>2025</v>
      </c>
      <c r="D5120" s="38">
        <v>176</v>
      </c>
      <c r="E5120" s="38">
        <v>11.793144236872401</v>
      </c>
      <c r="F5120">
        <v>18.7</v>
      </c>
      <c r="G5120">
        <v>34.99</v>
      </c>
      <c r="H5120">
        <v>0</v>
      </c>
      <c r="I5120" s="7">
        <v>2.2400000000000002</v>
      </c>
      <c r="J5120" s="40">
        <f t="shared" si="237"/>
        <v>23.968749999999996</v>
      </c>
      <c r="K5120" s="40">
        <f t="shared" si="238"/>
        <v>95.994993742177712</v>
      </c>
      <c r="L5120" s="40">
        <f t="shared" si="239"/>
        <v>4.005006257822278</v>
      </c>
    </row>
    <row r="5121" spans="1:12" x14ac:dyDescent="0.2">
      <c r="A5121" s="28" t="s">
        <v>3277</v>
      </c>
      <c r="B5121" s="7" t="s">
        <v>3278</v>
      </c>
      <c r="C5121" s="38" t="s">
        <v>3279</v>
      </c>
      <c r="D5121" s="38">
        <v>199</v>
      </c>
      <c r="E5121" s="38">
        <v>11.791544737186699</v>
      </c>
      <c r="F5121">
        <v>262.38</v>
      </c>
      <c r="G5121">
        <v>273.73</v>
      </c>
      <c r="H5121">
        <v>78.03</v>
      </c>
      <c r="I5121" s="7">
        <v>127.71</v>
      </c>
      <c r="J5121" s="40">
        <f t="shared" si="237"/>
        <v>2.6057645572081265</v>
      </c>
      <c r="K5121" s="40">
        <f t="shared" si="238"/>
        <v>72.266630720496067</v>
      </c>
      <c r="L5121" s="40">
        <f t="shared" si="239"/>
        <v>27.733369279503943</v>
      </c>
    </row>
    <row r="5122" spans="1:12" x14ac:dyDescent="0.2">
      <c r="A5122" s="28" t="s">
        <v>2809</v>
      </c>
      <c r="B5122" s="7" t="s">
        <v>2810</v>
      </c>
      <c r="C5122" s="38" t="s">
        <v>2811</v>
      </c>
      <c r="D5122" s="38">
        <v>99</v>
      </c>
      <c r="E5122" s="38">
        <v>11.788288887051401</v>
      </c>
      <c r="F5122">
        <v>401.08</v>
      </c>
      <c r="G5122">
        <v>83.37</v>
      </c>
      <c r="H5122">
        <v>66</v>
      </c>
      <c r="I5122" s="7">
        <v>29.21</v>
      </c>
      <c r="J5122" s="40">
        <f t="shared" si="237"/>
        <v>5.0882260266778694</v>
      </c>
      <c r="K5122" s="40">
        <f t="shared" si="238"/>
        <v>83.574854224890444</v>
      </c>
      <c r="L5122" s="40">
        <f t="shared" si="239"/>
        <v>16.425145775109545</v>
      </c>
    </row>
    <row r="5123" spans="1:12" x14ac:dyDescent="0.2">
      <c r="A5123" s="28" t="s">
        <v>2299</v>
      </c>
      <c r="B5123" s="7" t="s">
        <v>2300</v>
      </c>
      <c r="C5123" s="38" t="s">
        <v>2301</v>
      </c>
      <c r="D5123" s="38">
        <v>595</v>
      </c>
      <c r="E5123" s="38">
        <v>11.7820118406955</v>
      </c>
      <c r="F5123">
        <v>13.67</v>
      </c>
      <c r="G5123">
        <v>42.61</v>
      </c>
      <c r="H5123">
        <v>1.1200000000000001</v>
      </c>
      <c r="I5123" s="7">
        <v>1.1200000000000001</v>
      </c>
      <c r="J5123" s="40">
        <f t="shared" si="237"/>
        <v>25.124999999999996</v>
      </c>
      <c r="K5123" s="40">
        <f t="shared" si="238"/>
        <v>96.17224880382777</v>
      </c>
      <c r="L5123" s="40">
        <f t="shared" si="239"/>
        <v>3.8277511961722492</v>
      </c>
    </row>
    <row r="5124" spans="1:12" x14ac:dyDescent="0.2">
      <c r="A5124" s="28" t="s">
        <v>1459</v>
      </c>
      <c r="B5124" s="7" t="s">
        <v>1460</v>
      </c>
      <c r="C5124" s="38" t="s">
        <v>1461</v>
      </c>
      <c r="D5124" s="38">
        <v>160</v>
      </c>
      <c r="E5124" s="38">
        <v>11.7739202220213</v>
      </c>
      <c r="F5124">
        <v>28.08</v>
      </c>
      <c r="G5124">
        <v>43.81</v>
      </c>
      <c r="H5124">
        <v>7.15</v>
      </c>
      <c r="I5124" s="7">
        <v>17.37</v>
      </c>
      <c r="J5124" s="40">
        <f t="shared" si="237"/>
        <v>2.9318923327895594</v>
      </c>
      <c r="K5124" s="40">
        <f t="shared" si="238"/>
        <v>74.566953635514977</v>
      </c>
      <c r="L5124" s="40">
        <f t="shared" si="239"/>
        <v>25.433046364485012</v>
      </c>
    </row>
    <row r="5125" spans="1:12" x14ac:dyDescent="0.2">
      <c r="A5125" s="28" t="s">
        <v>1852</v>
      </c>
      <c r="B5125" s="7" t="s">
        <v>1853</v>
      </c>
      <c r="C5125" s="38" t="s">
        <v>1854</v>
      </c>
      <c r="D5125" s="38">
        <v>92</v>
      </c>
      <c r="E5125" s="38">
        <v>11.773402495133</v>
      </c>
      <c r="F5125">
        <v>2015.68</v>
      </c>
      <c r="G5125">
        <v>562.28</v>
      </c>
      <c r="H5125">
        <v>944.11</v>
      </c>
      <c r="I5125" s="7">
        <v>966.88</v>
      </c>
      <c r="J5125" s="40">
        <f t="shared" si="237"/>
        <v>1.3490180482367777</v>
      </c>
      <c r="K5125" s="40">
        <f t="shared" si="238"/>
        <v>57.42902014947817</v>
      </c>
      <c r="L5125" s="40">
        <f t="shared" si="239"/>
        <v>42.570979850521837</v>
      </c>
    </row>
    <row r="5126" spans="1:12" x14ac:dyDescent="0.2">
      <c r="A5126" s="28" t="s">
        <v>3430</v>
      </c>
      <c r="B5126" s="7" t="s">
        <v>3431</v>
      </c>
      <c r="C5126" s="38" t="s">
        <v>3432</v>
      </c>
      <c r="D5126" s="38">
        <v>16</v>
      </c>
      <c r="E5126" s="38">
        <v>11.759759401350401</v>
      </c>
      <c r="F5126">
        <v>8.27</v>
      </c>
      <c r="G5126">
        <v>10.31</v>
      </c>
      <c r="H5126">
        <v>29.07</v>
      </c>
      <c r="I5126" s="7">
        <v>63.51</v>
      </c>
      <c r="J5126" s="40">
        <f t="shared" si="237"/>
        <v>0.20069129401598615</v>
      </c>
      <c r="K5126" s="40">
        <f t="shared" si="238"/>
        <v>16.714645555955379</v>
      </c>
      <c r="L5126" s="40">
        <f t="shared" si="239"/>
        <v>83.285354444044629</v>
      </c>
    </row>
    <row r="5127" spans="1:12" x14ac:dyDescent="0.2">
      <c r="A5127" s="28" t="s">
        <v>1282</v>
      </c>
      <c r="B5127" s="7" t="s">
        <v>1283</v>
      </c>
      <c r="C5127" s="38" t="s">
        <v>1284</v>
      </c>
      <c r="D5127" s="38">
        <v>126</v>
      </c>
      <c r="E5127" s="38">
        <v>11.740864937715299</v>
      </c>
      <c r="F5127">
        <v>125.62</v>
      </c>
      <c r="G5127">
        <v>272.69</v>
      </c>
      <c r="H5127">
        <v>140.80000000000001</v>
      </c>
      <c r="I5127" s="7">
        <v>215.33</v>
      </c>
      <c r="J5127" s="40">
        <f t="shared" si="237"/>
        <v>1.1184398955437622</v>
      </c>
      <c r="K5127" s="40">
        <f t="shared" si="238"/>
        <v>52.795450930491484</v>
      </c>
      <c r="L5127" s="40">
        <f t="shared" si="239"/>
        <v>47.204549069508502</v>
      </c>
    </row>
    <row r="5128" spans="1:12" x14ac:dyDescent="0.2">
      <c r="A5128" s="28" t="s">
        <v>1807</v>
      </c>
      <c r="B5128" s="7" t="s">
        <v>1808</v>
      </c>
      <c r="C5128" s="38" t="s">
        <v>1809</v>
      </c>
      <c r="D5128" s="38">
        <v>61</v>
      </c>
      <c r="E5128" s="38">
        <v>11.725549563087</v>
      </c>
      <c r="F5128">
        <v>0</v>
      </c>
      <c r="G5128">
        <v>12.33</v>
      </c>
      <c r="H5128">
        <v>27.04</v>
      </c>
      <c r="I5128" s="7">
        <v>50.63</v>
      </c>
      <c r="J5128" s="40">
        <f t="shared" si="237"/>
        <v>0.15874855156431053</v>
      </c>
      <c r="K5128" s="40">
        <f t="shared" si="238"/>
        <v>13.700000000000001</v>
      </c>
      <c r="L5128" s="40">
        <f t="shared" si="239"/>
        <v>86.3</v>
      </c>
    </row>
    <row r="5129" spans="1:12" x14ac:dyDescent="0.2">
      <c r="A5129" s="28" t="s">
        <v>2806</v>
      </c>
      <c r="B5129" s="7" t="s">
        <v>2807</v>
      </c>
      <c r="C5129" s="38" t="s">
        <v>2808</v>
      </c>
      <c r="D5129" s="38">
        <v>72</v>
      </c>
      <c r="E5129" s="38">
        <v>11.711224133509701</v>
      </c>
      <c r="F5129">
        <v>2.2400000000000002</v>
      </c>
      <c r="G5129">
        <v>1.1200000000000001</v>
      </c>
      <c r="H5129">
        <v>88.25</v>
      </c>
      <c r="I5129" s="7">
        <v>3.47</v>
      </c>
      <c r="J5129" s="40">
        <f t="shared" si="237"/>
        <v>3.6633231574356745E-2</v>
      </c>
      <c r="K5129" s="40">
        <f t="shared" si="238"/>
        <v>3.5338662179217502</v>
      </c>
      <c r="L5129" s="40">
        <f t="shared" si="239"/>
        <v>96.466133782078245</v>
      </c>
    </row>
    <row r="5130" spans="1:12" x14ac:dyDescent="0.2">
      <c r="A5130" s="28" t="s">
        <v>3097</v>
      </c>
      <c r="B5130" s="7" t="s">
        <v>3098</v>
      </c>
      <c r="C5130" s="38" t="s">
        <v>3099</v>
      </c>
      <c r="D5130" s="38">
        <v>57</v>
      </c>
      <c r="E5130" s="38">
        <v>11.701834660909499</v>
      </c>
      <c r="F5130">
        <v>2.35</v>
      </c>
      <c r="G5130">
        <v>62.35</v>
      </c>
      <c r="H5130">
        <v>354.47</v>
      </c>
      <c r="I5130" s="7">
        <v>252.78</v>
      </c>
      <c r="J5130" s="40">
        <f t="shared" si="237"/>
        <v>0.10654590366405929</v>
      </c>
      <c r="K5130" s="40">
        <f t="shared" si="238"/>
        <v>9.6286926110573692</v>
      </c>
      <c r="L5130" s="40">
        <f t="shared" si="239"/>
        <v>90.371307388942625</v>
      </c>
    </row>
    <row r="5131" spans="1:12" x14ac:dyDescent="0.2">
      <c r="A5131" s="28" t="s">
        <v>2359</v>
      </c>
      <c r="B5131" s="7" t="s">
        <v>2360</v>
      </c>
      <c r="C5131" s="38" t="s">
        <v>2361</v>
      </c>
      <c r="D5131" s="38">
        <v>43</v>
      </c>
      <c r="E5131" s="38">
        <v>11.670178590383999</v>
      </c>
      <c r="F5131">
        <v>216.82</v>
      </c>
      <c r="G5131">
        <v>178.23</v>
      </c>
      <c r="H5131">
        <v>15.48</v>
      </c>
      <c r="I5131" s="7">
        <v>2.4500000000000002</v>
      </c>
      <c r="J5131" s="40">
        <f t="shared" ref="J5131:J5194" si="240">(F5131+G5131)/(H5131+I5131)</f>
        <v>22.032905744562186</v>
      </c>
      <c r="K5131" s="40">
        <f t="shared" si="238"/>
        <v>95.658385393965801</v>
      </c>
      <c r="L5131" s="40">
        <f t="shared" si="239"/>
        <v>4.3416146060341907</v>
      </c>
    </row>
    <row r="5132" spans="1:12" x14ac:dyDescent="0.2">
      <c r="A5132" s="28" t="s">
        <v>2947</v>
      </c>
      <c r="B5132" s="7" t="s">
        <v>2948</v>
      </c>
      <c r="C5132" s="38" t="s">
        <v>2949</v>
      </c>
      <c r="D5132" s="38">
        <v>19</v>
      </c>
      <c r="E5132" s="38">
        <v>11.6607561593966</v>
      </c>
      <c r="F5132">
        <v>33.590000000000003</v>
      </c>
      <c r="G5132">
        <v>18.46</v>
      </c>
      <c r="H5132">
        <v>39.07</v>
      </c>
      <c r="I5132" s="7">
        <v>1.4</v>
      </c>
      <c r="J5132" s="40">
        <f t="shared" si="240"/>
        <v>1.2861378799110454</v>
      </c>
      <c r="K5132" s="40">
        <f t="shared" ref="K5132:K5195" si="241">SUM(F5132:G5132)/SUM(F5132:I5132)*100</f>
        <v>56.258106355382623</v>
      </c>
      <c r="L5132" s="40">
        <f t="shared" ref="L5132:L5195" si="242">SUM(H5132:I5132)/SUM(F5132:I5132)*100</f>
        <v>43.741893644617377</v>
      </c>
    </row>
    <row r="5133" spans="1:12" x14ac:dyDescent="0.2">
      <c r="A5133" s="28" t="s">
        <v>1486</v>
      </c>
      <c r="B5133" s="7" t="s">
        <v>1487</v>
      </c>
      <c r="C5133" s="38" t="s">
        <v>1488</v>
      </c>
      <c r="D5133" s="38">
        <v>54</v>
      </c>
      <c r="E5133" s="38">
        <v>11.649728717120899</v>
      </c>
      <c r="F5133">
        <v>887.89</v>
      </c>
      <c r="G5133">
        <v>905.57</v>
      </c>
      <c r="H5133">
        <v>477.2</v>
      </c>
      <c r="I5133" s="7">
        <v>114.43</v>
      </c>
      <c r="J5133" s="40">
        <f t="shared" si="240"/>
        <v>3.0313878606561535</v>
      </c>
      <c r="K5133" s="40">
        <f t="shared" si="241"/>
        <v>75.194646742890214</v>
      </c>
      <c r="L5133" s="40">
        <f t="shared" si="242"/>
        <v>24.805353257109797</v>
      </c>
    </row>
    <row r="5134" spans="1:12" x14ac:dyDescent="0.2">
      <c r="A5134" s="28" t="s">
        <v>2737</v>
      </c>
      <c r="B5134" s="7" t="s">
        <v>2738</v>
      </c>
      <c r="C5134" s="38" t="s">
        <v>2739</v>
      </c>
      <c r="D5134" s="38">
        <v>162</v>
      </c>
      <c r="E5134" s="38">
        <v>11.6496758272915</v>
      </c>
      <c r="F5134">
        <v>8.69</v>
      </c>
      <c r="G5134">
        <v>8.4600000000000009</v>
      </c>
      <c r="H5134">
        <v>28.13</v>
      </c>
      <c r="I5134" s="7">
        <v>35.590000000000003</v>
      </c>
      <c r="J5134" s="40">
        <f t="shared" si="240"/>
        <v>0.26914626490897675</v>
      </c>
      <c r="K5134" s="40">
        <f t="shared" si="241"/>
        <v>21.206875231853591</v>
      </c>
      <c r="L5134" s="40">
        <f t="shared" si="242"/>
        <v>78.793124768146399</v>
      </c>
    </row>
    <row r="5135" spans="1:12" x14ac:dyDescent="0.2">
      <c r="A5135" s="28" t="s">
        <v>3499</v>
      </c>
      <c r="B5135" s="7" t="s">
        <v>3500</v>
      </c>
      <c r="C5135" s="38" t="s">
        <v>3501</v>
      </c>
      <c r="D5135" s="38">
        <v>134</v>
      </c>
      <c r="E5135" s="38">
        <v>11.6466890764769</v>
      </c>
      <c r="F5135">
        <v>12.51</v>
      </c>
      <c r="G5135">
        <v>14.22</v>
      </c>
      <c r="H5135">
        <v>44.09</v>
      </c>
      <c r="I5135" s="7">
        <v>17.559999999999999</v>
      </c>
      <c r="J5135" s="40">
        <f t="shared" si="240"/>
        <v>0.43357664233576637</v>
      </c>
      <c r="K5135" s="40">
        <f t="shared" si="241"/>
        <v>30.244399185336047</v>
      </c>
      <c r="L5135" s="40">
        <f t="shared" si="242"/>
        <v>69.75560081466395</v>
      </c>
    </row>
    <row r="5136" spans="1:12" x14ac:dyDescent="0.2">
      <c r="A5136" s="28" t="s">
        <v>2650</v>
      </c>
      <c r="B5136" s="7" t="s">
        <v>2651</v>
      </c>
      <c r="C5136" s="38" t="s">
        <v>2652</v>
      </c>
      <c r="D5136" s="38">
        <v>439</v>
      </c>
      <c r="E5136" s="38">
        <v>11.604338198429099</v>
      </c>
      <c r="F5136">
        <v>14.77</v>
      </c>
      <c r="G5136">
        <v>44.96</v>
      </c>
      <c r="H5136">
        <v>4.8</v>
      </c>
      <c r="I5136" s="7">
        <v>62.44</v>
      </c>
      <c r="J5136" s="40">
        <f t="shared" si="240"/>
        <v>0.88831052944675803</v>
      </c>
      <c r="K5136" s="40">
        <f t="shared" si="241"/>
        <v>47.042608490194539</v>
      </c>
      <c r="L5136" s="40">
        <f t="shared" si="242"/>
        <v>52.957391509805461</v>
      </c>
    </row>
    <row r="5137" spans="1:12" x14ac:dyDescent="0.2">
      <c r="A5137" s="28" t="s">
        <v>964</v>
      </c>
      <c r="B5137" s="7" t="s">
        <v>965</v>
      </c>
      <c r="C5137" s="38" t="s">
        <v>966</v>
      </c>
      <c r="D5137" s="38">
        <v>70</v>
      </c>
      <c r="E5137" s="38">
        <v>11.5847003289262</v>
      </c>
      <c r="F5137">
        <v>30.84</v>
      </c>
      <c r="G5137">
        <v>31.87</v>
      </c>
      <c r="H5137">
        <v>0</v>
      </c>
      <c r="I5137" s="7">
        <v>2.2400000000000002</v>
      </c>
      <c r="J5137" s="40">
        <f t="shared" si="240"/>
        <v>27.995535714285712</v>
      </c>
      <c r="K5137" s="40">
        <f t="shared" si="241"/>
        <v>96.551193225558123</v>
      </c>
      <c r="L5137" s="40">
        <f t="shared" si="242"/>
        <v>3.4488067744418789</v>
      </c>
    </row>
    <row r="5138" spans="1:12" x14ac:dyDescent="0.2">
      <c r="A5138" s="28" t="s">
        <v>2116</v>
      </c>
      <c r="B5138" s="7" t="s">
        <v>2117</v>
      </c>
      <c r="C5138" s="38" t="s">
        <v>2118</v>
      </c>
      <c r="D5138" s="38">
        <v>24</v>
      </c>
      <c r="E5138" s="38">
        <v>11.571588725250299</v>
      </c>
      <c r="F5138">
        <v>12.61</v>
      </c>
      <c r="G5138">
        <v>17.66</v>
      </c>
      <c r="H5138">
        <v>228.32</v>
      </c>
      <c r="I5138" s="7">
        <v>120.03</v>
      </c>
      <c r="J5138" s="40">
        <f t="shared" si="240"/>
        <v>8.6895363858188593E-2</v>
      </c>
      <c r="K5138" s="40">
        <f t="shared" si="241"/>
        <v>7.9948233056890805</v>
      </c>
      <c r="L5138" s="40">
        <f t="shared" si="242"/>
        <v>92.005176694310919</v>
      </c>
    </row>
    <row r="5139" spans="1:12" x14ac:dyDescent="0.2">
      <c r="A5139" s="28" t="s">
        <v>676</v>
      </c>
      <c r="B5139" s="7" t="s">
        <v>677</v>
      </c>
      <c r="C5139" s="38" t="s">
        <v>678</v>
      </c>
      <c r="D5139" s="38">
        <v>83</v>
      </c>
      <c r="E5139" s="38">
        <v>11.561719138630201</v>
      </c>
      <c r="F5139">
        <v>41.96</v>
      </c>
      <c r="G5139">
        <v>12.43</v>
      </c>
      <c r="H5139">
        <v>1.1200000000000001</v>
      </c>
      <c r="I5139" s="7">
        <v>2.35</v>
      </c>
      <c r="J5139" s="40">
        <f t="shared" si="240"/>
        <v>15.674351585014408</v>
      </c>
      <c r="K5139" s="40">
        <f t="shared" si="241"/>
        <v>94.002765295540954</v>
      </c>
      <c r="L5139" s="40">
        <f t="shared" si="242"/>
        <v>5.9972347044590393</v>
      </c>
    </row>
    <row r="5140" spans="1:12" x14ac:dyDescent="0.2">
      <c r="A5140" s="28" t="s">
        <v>2980</v>
      </c>
      <c r="B5140" s="7" t="s">
        <v>2981</v>
      </c>
      <c r="C5140" s="38" t="s">
        <v>2982</v>
      </c>
      <c r="D5140" s="38">
        <v>60</v>
      </c>
      <c r="E5140" s="38">
        <v>11.5351841400918</v>
      </c>
      <c r="F5140">
        <v>25.66</v>
      </c>
      <c r="G5140">
        <v>14.02</v>
      </c>
      <c r="H5140">
        <v>32.39</v>
      </c>
      <c r="I5140" s="7">
        <v>54.15</v>
      </c>
      <c r="J5140" s="40">
        <f t="shared" si="240"/>
        <v>0.45851629304367925</v>
      </c>
      <c r="K5140" s="40">
        <f t="shared" si="241"/>
        <v>31.437173189668833</v>
      </c>
      <c r="L5140" s="40">
        <f t="shared" si="242"/>
        <v>68.56282681033116</v>
      </c>
    </row>
    <row r="5141" spans="1:12" x14ac:dyDescent="0.2">
      <c r="A5141" s="28" t="s">
        <v>3268</v>
      </c>
      <c r="B5141" s="7" t="s">
        <v>3269</v>
      </c>
      <c r="C5141" s="38" t="s">
        <v>3270</v>
      </c>
      <c r="D5141" s="38">
        <v>52</v>
      </c>
      <c r="E5141" s="38">
        <v>11.522160392386301</v>
      </c>
      <c r="F5141">
        <v>53.29</v>
      </c>
      <c r="G5141">
        <v>45.67</v>
      </c>
      <c r="H5141">
        <v>43.96</v>
      </c>
      <c r="I5141" s="7">
        <v>19.28</v>
      </c>
      <c r="J5141" s="40">
        <f t="shared" si="240"/>
        <v>1.56483238456673</v>
      </c>
      <c r="K5141" s="40">
        <f t="shared" si="241"/>
        <v>61.011097410604187</v>
      </c>
      <c r="L5141" s="40">
        <f t="shared" si="242"/>
        <v>38.988902589395806</v>
      </c>
    </row>
    <row r="5142" spans="1:12" x14ac:dyDescent="0.2">
      <c r="A5142" s="28" t="s">
        <v>2761</v>
      </c>
      <c r="B5142" s="7" t="s">
        <v>2762</v>
      </c>
      <c r="C5142" s="38" t="s">
        <v>2763</v>
      </c>
      <c r="D5142" s="38">
        <v>16</v>
      </c>
      <c r="E5142" s="38">
        <v>11.504964979737</v>
      </c>
      <c r="F5142">
        <v>0</v>
      </c>
      <c r="G5142">
        <v>1.23</v>
      </c>
      <c r="H5142">
        <v>9.2799999999999994</v>
      </c>
      <c r="I5142" s="7">
        <v>114.25</v>
      </c>
      <c r="J5142" s="40">
        <f t="shared" si="240"/>
        <v>9.9570954424026553E-3</v>
      </c>
      <c r="K5142" s="40">
        <f t="shared" si="241"/>
        <v>0.98589291439563964</v>
      </c>
      <c r="L5142" s="40">
        <f t="shared" si="242"/>
        <v>99.014107085604351</v>
      </c>
    </row>
    <row r="5143" spans="1:12" x14ac:dyDescent="0.2">
      <c r="A5143" s="28" t="s">
        <v>2773</v>
      </c>
      <c r="B5143" s="7" t="s">
        <v>2774</v>
      </c>
      <c r="C5143" s="38" t="s">
        <v>2775</v>
      </c>
      <c r="D5143" s="38">
        <v>18</v>
      </c>
      <c r="E5143" s="38">
        <v>11.501334314233899</v>
      </c>
      <c r="F5143">
        <v>23.24</v>
      </c>
      <c r="G5143">
        <v>28.89</v>
      </c>
      <c r="H5143">
        <v>37.270000000000003</v>
      </c>
      <c r="I5143" s="7">
        <v>19.899999999999999</v>
      </c>
      <c r="J5143" s="40">
        <f t="shared" si="240"/>
        <v>0.91184187510932302</v>
      </c>
      <c r="K5143" s="40">
        <f t="shared" si="241"/>
        <v>47.694419030192122</v>
      </c>
      <c r="L5143" s="40">
        <f t="shared" si="242"/>
        <v>52.305580969807863</v>
      </c>
    </row>
    <row r="5144" spans="1:12" x14ac:dyDescent="0.2">
      <c r="A5144" s="28" t="s">
        <v>2680</v>
      </c>
      <c r="B5144" s="7" t="s">
        <v>2681</v>
      </c>
      <c r="C5144" s="38" t="s">
        <v>2682</v>
      </c>
      <c r="D5144" s="38">
        <v>31</v>
      </c>
      <c r="E5144" s="38">
        <v>11.495863575348601</v>
      </c>
      <c r="F5144">
        <v>31.88</v>
      </c>
      <c r="G5144">
        <v>106.19</v>
      </c>
      <c r="H5144">
        <v>12.49</v>
      </c>
      <c r="I5144" s="7">
        <v>84.27</v>
      </c>
      <c r="J5144" s="40">
        <f t="shared" si="240"/>
        <v>1.426932616783795</v>
      </c>
      <c r="K5144" s="40">
        <f t="shared" si="241"/>
        <v>58.795724566707833</v>
      </c>
      <c r="L5144" s="40">
        <f t="shared" si="242"/>
        <v>41.204275433292167</v>
      </c>
    </row>
    <row r="5145" spans="1:12" x14ac:dyDescent="0.2">
      <c r="A5145" s="28" t="s">
        <v>2449</v>
      </c>
      <c r="B5145" s="7" t="s">
        <v>2450</v>
      </c>
      <c r="C5145" s="38" t="s">
        <v>2451</v>
      </c>
      <c r="D5145" s="38">
        <v>73</v>
      </c>
      <c r="E5145" s="38">
        <v>11.4868563982319</v>
      </c>
      <c r="F5145">
        <v>44.73</v>
      </c>
      <c r="G5145">
        <v>73.02</v>
      </c>
      <c r="H5145">
        <v>192.74</v>
      </c>
      <c r="I5145" s="7">
        <v>242.23</v>
      </c>
      <c r="J5145" s="40">
        <f t="shared" si="240"/>
        <v>0.27070832471204909</v>
      </c>
      <c r="K5145" s="40">
        <f t="shared" si="241"/>
        <v>21.303734259661312</v>
      </c>
      <c r="L5145" s="40">
        <f t="shared" si="242"/>
        <v>78.696265740338688</v>
      </c>
    </row>
    <row r="5146" spans="1:12" x14ac:dyDescent="0.2">
      <c r="A5146" s="28" t="s">
        <v>2761</v>
      </c>
      <c r="B5146" s="7" t="s">
        <v>2762</v>
      </c>
      <c r="C5146" s="38" t="s">
        <v>2763</v>
      </c>
      <c r="D5146" s="38">
        <v>67</v>
      </c>
      <c r="E5146" s="38">
        <v>11.473142287258501</v>
      </c>
      <c r="F5146">
        <v>1.1200000000000001</v>
      </c>
      <c r="G5146">
        <v>54.14</v>
      </c>
      <c r="H5146">
        <v>2.2400000000000002</v>
      </c>
      <c r="I5146" s="7">
        <v>54.83</v>
      </c>
      <c r="J5146" s="40">
        <f t="shared" si="240"/>
        <v>0.96828456281759234</v>
      </c>
      <c r="K5146" s="40">
        <f t="shared" si="241"/>
        <v>49.194338110923169</v>
      </c>
      <c r="L5146" s="40">
        <f t="shared" si="242"/>
        <v>50.805661889076823</v>
      </c>
    </row>
    <row r="5147" spans="1:12" x14ac:dyDescent="0.2">
      <c r="A5147" s="28" t="s">
        <v>3349</v>
      </c>
      <c r="B5147" s="7" t="s">
        <v>3350</v>
      </c>
      <c r="C5147" s="38" t="s">
        <v>3351</v>
      </c>
      <c r="D5147" s="38">
        <v>330</v>
      </c>
      <c r="E5147" s="38">
        <v>11.463957515668399</v>
      </c>
      <c r="F5147">
        <v>93.24</v>
      </c>
      <c r="G5147">
        <v>17.239999999999998</v>
      </c>
      <c r="H5147">
        <v>380.95</v>
      </c>
      <c r="I5147" s="7">
        <v>21.85</v>
      </c>
      <c r="J5147" s="40">
        <f t="shared" si="240"/>
        <v>0.27428003972194637</v>
      </c>
      <c r="K5147" s="40">
        <f t="shared" si="241"/>
        <v>21.524314214463839</v>
      </c>
      <c r="L5147" s="40">
        <f t="shared" si="242"/>
        <v>78.475685785536172</v>
      </c>
    </row>
    <row r="5148" spans="1:12" x14ac:dyDescent="0.2">
      <c r="A5148" s="28" t="s">
        <v>3295</v>
      </c>
      <c r="B5148" s="7" t="s">
        <v>3296</v>
      </c>
      <c r="C5148" s="38" t="s">
        <v>3297</v>
      </c>
      <c r="D5148" s="38">
        <v>61</v>
      </c>
      <c r="E5148" s="38">
        <v>11.457996393612101</v>
      </c>
      <c r="F5148">
        <v>61.63</v>
      </c>
      <c r="G5148">
        <v>76.16</v>
      </c>
      <c r="H5148">
        <v>25.44</v>
      </c>
      <c r="I5148" s="7">
        <v>45.48</v>
      </c>
      <c r="J5148" s="40">
        <f t="shared" si="240"/>
        <v>1.9428934010152283</v>
      </c>
      <c r="K5148" s="40">
        <f t="shared" si="241"/>
        <v>66.019836136265624</v>
      </c>
      <c r="L5148" s="40">
        <f t="shared" si="242"/>
        <v>33.980163863734376</v>
      </c>
    </row>
    <row r="5149" spans="1:12" x14ac:dyDescent="0.2">
      <c r="A5149" s="28" t="s">
        <v>3142</v>
      </c>
      <c r="B5149" s="7" t="s">
        <v>3143</v>
      </c>
      <c r="C5149" s="38" t="s">
        <v>3144</v>
      </c>
      <c r="D5149" s="38">
        <v>226</v>
      </c>
      <c r="E5149" s="38">
        <v>11.457060492237099</v>
      </c>
      <c r="F5149">
        <v>54.67</v>
      </c>
      <c r="G5149">
        <v>178.51</v>
      </c>
      <c r="H5149">
        <v>32.32</v>
      </c>
      <c r="I5149" s="7">
        <v>22.96</v>
      </c>
      <c r="J5149" s="40">
        <f t="shared" si="240"/>
        <v>4.2181620839363241</v>
      </c>
      <c r="K5149" s="40">
        <f t="shared" si="241"/>
        <v>80.836164459543795</v>
      </c>
      <c r="L5149" s="40">
        <f t="shared" si="242"/>
        <v>19.163835540456216</v>
      </c>
    </row>
    <row r="5150" spans="1:12" x14ac:dyDescent="0.2">
      <c r="A5150" s="28" t="s">
        <v>445</v>
      </c>
      <c r="B5150" s="7" t="s">
        <v>446</v>
      </c>
      <c r="C5150" s="38" t="s">
        <v>447</v>
      </c>
      <c r="D5150" s="38">
        <v>126</v>
      </c>
      <c r="E5150" s="38">
        <v>11.445308583697001</v>
      </c>
      <c r="F5150">
        <v>13.52</v>
      </c>
      <c r="G5150">
        <v>93.39</v>
      </c>
      <c r="H5150">
        <v>5.91</v>
      </c>
      <c r="I5150" s="7">
        <v>18.850000000000001</v>
      </c>
      <c r="J5150" s="40">
        <f t="shared" si="240"/>
        <v>4.3178513731825525</v>
      </c>
      <c r="K5150" s="40">
        <f t="shared" si="241"/>
        <v>81.195412774360136</v>
      </c>
      <c r="L5150" s="40">
        <f t="shared" si="242"/>
        <v>18.80458722563986</v>
      </c>
    </row>
    <row r="5151" spans="1:12" x14ac:dyDescent="0.2">
      <c r="A5151" s="28" t="s">
        <v>3034</v>
      </c>
      <c r="B5151" s="7" t="s">
        <v>3035</v>
      </c>
      <c r="C5151" s="38" t="s">
        <v>3036</v>
      </c>
      <c r="D5151" s="38">
        <v>17</v>
      </c>
      <c r="E5151" s="38">
        <v>11.441166100487701</v>
      </c>
      <c r="F5151">
        <v>44.68</v>
      </c>
      <c r="G5151">
        <v>123.66</v>
      </c>
      <c r="H5151">
        <v>21.61</v>
      </c>
      <c r="I5151" s="7">
        <v>8.26</v>
      </c>
      <c r="J5151" s="40">
        <f t="shared" si="240"/>
        <v>5.6357549380649488</v>
      </c>
      <c r="K5151" s="40">
        <f t="shared" si="241"/>
        <v>84.930124615307008</v>
      </c>
      <c r="L5151" s="40">
        <f t="shared" si="242"/>
        <v>15.069875384693002</v>
      </c>
    </row>
    <row r="5152" spans="1:12" x14ac:dyDescent="0.2">
      <c r="A5152" s="28" t="s">
        <v>2746</v>
      </c>
      <c r="B5152" s="7" t="s">
        <v>2747</v>
      </c>
      <c r="C5152" s="38" t="s">
        <v>2748</v>
      </c>
      <c r="D5152" s="38">
        <v>39</v>
      </c>
      <c r="E5152" s="38">
        <v>11.4367932884292</v>
      </c>
      <c r="F5152">
        <v>39.22</v>
      </c>
      <c r="G5152">
        <v>45.92</v>
      </c>
      <c r="H5152">
        <v>22.77</v>
      </c>
      <c r="I5152" s="7">
        <v>42.38</v>
      </c>
      <c r="J5152" s="40">
        <f t="shared" si="240"/>
        <v>1.3068303914044512</v>
      </c>
      <c r="K5152" s="40">
        <f t="shared" si="241"/>
        <v>56.650475746889349</v>
      </c>
      <c r="L5152" s="40">
        <f t="shared" si="242"/>
        <v>43.349524253110658</v>
      </c>
    </row>
    <row r="5153" spans="1:12" x14ac:dyDescent="0.2">
      <c r="A5153" s="28" t="s">
        <v>3058</v>
      </c>
      <c r="B5153" s="7" t="s">
        <v>3059</v>
      </c>
      <c r="C5153" s="38" t="s">
        <v>3060</v>
      </c>
      <c r="D5153" s="38">
        <v>627</v>
      </c>
      <c r="E5153" s="38">
        <v>11.4102768713812</v>
      </c>
      <c r="F5153">
        <v>9.81</v>
      </c>
      <c r="G5153">
        <v>59.11</v>
      </c>
      <c r="H5153">
        <v>1.1200000000000001</v>
      </c>
      <c r="I5153" s="7">
        <v>19.21</v>
      </c>
      <c r="J5153" s="40">
        <f t="shared" si="240"/>
        <v>3.3900639449090013</v>
      </c>
      <c r="K5153" s="40">
        <f t="shared" si="241"/>
        <v>77.221288515406158</v>
      </c>
      <c r="L5153" s="40">
        <f t="shared" si="242"/>
        <v>22.778711484593838</v>
      </c>
    </row>
    <row r="5154" spans="1:12" x14ac:dyDescent="0.2">
      <c r="A5154" s="28" t="s">
        <v>2449</v>
      </c>
      <c r="B5154" s="7" t="s">
        <v>2450</v>
      </c>
      <c r="C5154" s="38" t="s">
        <v>2451</v>
      </c>
      <c r="D5154" s="38">
        <v>47</v>
      </c>
      <c r="E5154" s="38">
        <v>11.403157400283201</v>
      </c>
      <c r="F5154">
        <v>254.89</v>
      </c>
      <c r="G5154">
        <v>27.39</v>
      </c>
      <c r="H5154">
        <v>109.68</v>
      </c>
      <c r="I5154" s="7">
        <v>60.23</v>
      </c>
      <c r="J5154" s="40">
        <f t="shared" si="240"/>
        <v>1.6613501265375785</v>
      </c>
      <c r="K5154" s="40">
        <f t="shared" si="241"/>
        <v>62.425086799796539</v>
      </c>
      <c r="L5154" s="40">
        <f t="shared" si="242"/>
        <v>37.574913200203454</v>
      </c>
    </row>
    <row r="5155" spans="1:12" x14ac:dyDescent="0.2">
      <c r="A5155" s="28" t="s">
        <v>1942</v>
      </c>
      <c r="B5155" s="7" t="s">
        <v>1943</v>
      </c>
      <c r="C5155" s="38" t="s">
        <v>1944</v>
      </c>
      <c r="D5155" s="38">
        <v>190</v>
      </c>
      <c r="E5155" s="38">
        <v>11.398174806545599</v>
      </c>
      <c r="F5155">
        <v>827.64</v>
      </c>
      <c r="G5155">
        <v>736.69</v>
      </c>
      <c r="H5155">
        <v>36.46</v>
      </c>
      <c r="I5155" s="7">
        <v>77.61</v>
      </c>
      <c r="J5155" s="40">
        <f t="shared" si="240"/>
        <v>13.713772245112651</v>
      </c>
      <c r="K5155" s="40">
        <f t="shared" si="241"/>
        <v>93.203646329837937</v>
      </c>
      <c r="L5155" s="40">
        <f t="shared" si="242"/>
        <v>6.796353670162059</v>
      </c>
    </row>
    <row r="5156" spans="1:12" x14ac:dyDescent="0.2">
      <c r="A5156" s="28" t="s">
        <v>3088</v>
      </c>
      <c r="B5156" s="7" t="s">
        <v>3089</v>
      </c>
      <c r="C5156" s="38" t="s">
        <v>3090</v>
      </c>
      <c r="D5156" s="38">
        <v>23</v>
      </c>
      <c r="E5156" s="38">
        <v>11.3852597592577</v>
      </c>
      <c r="F5156">
        <v>17.13</v>
      </c>
      <c r="G5156">
        <v>14.45</v>
      </c>
      <c r="H5156">
        <v>22.92</v>
      </c>
      <c r="I5156" s="7">
        <v>10.41</v>
      </c>
      <c r="J5156" s="40">
        <f t="shared" si="240"/>
        <v>0.9474947494749475</v>
      </c>
      <c r="K5156" s="40">
        <f t="shared" si="241"/>
        <v>48.65197966415036</v>
      </c>
      <c r="L5156" s="40">
        <f t="shared" si="242"/>
        <v>51.34802033584964</v>
      </c>
    </row>
    <row r="5157" spans="1:12" x14ac:dyDescent="0.2">
      <c r="A5157" s="28" t="s">
        <v>2359</v>
      </c>
      <c r="B5157" s="7" t="s">
        <v>2360</v>
      </c>
      <c r="C5157" s="38" t="s">
        <v>2361</v>
      </c>
      <c r="D5157" s="38">
        <v>125</v>
      </c>
      <c r="E5157" s="38">
        <v>11.3789491109826</v>
      </c>
      <c r="F5157">
        <v>152.1</v>
      </c>
      <c r="G5157">
        <v>209.7</v>
      </c>
      <c r="H5157">
        <v>7.96</v>
      </c>
      <c r="I5157" s="7">
        <v>33.049999999999997</v>
      </c>
      <c r="J5157" s="40">
        <f t="shared" si="240"/>
        <v>8.8222384784198962</v>
      </c>
      <c r="K5157" s="40">
        <f t="shared" si="241"/>
        <v>89.819021374841739</v>
      </c>
      <c r="L5157" s="40">
        <f t="shared" si="242"/>
        <v>10.180978625158264</v>
      </c>
    </row>
    <row r="5158" spans="1:12" x14ac:dyDescent="0.2">
      <c r="A5158" s="28" t="s">
        <v>3190</v>
      </c>
      <c r="B5158" s="7" t="s">
        <v>3191</v>
      </c>
      <c r="C5158" s="38" t="s">
        <v>3192</v>
      </c>
      <c r="D5158" s="38">
        <v>18</v>
      </c>
      <c r="E5158" s="38">
        <v>11.375479404086599</v>
      </c>
      <c r="F5158">
        <v>127.94</v>
      </c>
      <c r="G5158">
        <v>60.08</v>
      </c>
      <c r="H5158">
        <v>170.56</v>
      </c>
      <c r="I5158" s="7">
        <v>223.64</v>
      </c>
      <c r="J5158" s="40">
        <f t="shared" si="240"/>
        <v>0.47696600710299336</v>
      </c>
      <c r="K5158" s="40">
        <f t="shared" si="241"/>
        <v>32.293634708529417</v>
      </c>
      <c r="L5158" s="40">
        <f t="shared" si="242"/>
        <v>67.706365291470576</v>
      </c>
    </row>
    <row r="5159" spans="1:12" x14ac:dyDescent="0.2">
      <c r="A5159" s="28" t="s">
        <v>3241</v>
      </c>
      <c r="B5159" s="7" t="s">
        <v>3242</v>
      </c>
      <c r="C5159" s="38" t="s">
        <v>3243</v>
      </c>
      <c r="D5159" s="38">
        <v>90</v>
      </c>
      <c r="E5159" s="38">
        <v>11.374422120132101</v>
      </c>
      <c r="F5159">
        <v>478.05</v>
      </c>
      <c r="G5159">
        <v>632.91999999999996</v>
      </c>
      <c r="H5159">
        <v>17.11</v>
      </c>
      <c r="I5159" s="7">
        <v>75.39</v>
      </c>
      <c r="J5159" s="40">
        <f t="shared" si="240"/>
        <v>12.010486486486487</v>
      </c>
      <c r="K5159" s="40">
        <f t="shared" si="241"/>
        <v>92.313892328018142</v>
      </c>
      <c r="L5159" s="40">
        <f t="shared" si="242"/>
        <v>7.6861076719818522</v>
      </c>
    </row>
    <row r="5160" spans="1:12" x14ac:dyDescent="0.2">
      <c r="A5160" s="28" t="s">
        <v>2164</v>
      </c>
      <c r="B5160" s="7" t="s">
        <v>2165</v>
      </c>
      <c r="C5160" s="38" t="s">
        <v>2166</v>
      </c>
      <c r="D5160" s="38">
        <v>86</v>
      </c>
      <c r="E5160" s="38">
        <v>11.372557647915899</v>
      </c>
      <c r="F5160">
        <v>16.489999999999998</v>
      </c>
      <c r="G5160">
        <v>38.880000000000003</v>
      </c>
      <c r="H5160">
        <v>5.56</v>
      </c>
      <c r="I5160" s="7">
        <v>32.799999999999997</v>
      </c>
      <c r="J5160" s="40">
        <f t="shared" si="240"/>
        <v>1.4434306569343067</v>
      </c>
      <c r="K5160" s="40">
        <f t="shared" si="241"/>
        <v>59.073935772964902</v>
      </c>
      <c r="L5160" s="40">
        <f t="shared" si="242"/>
        <v>40.926064227035098</v>
      </c>
    </row>
    <row r="5161" spans="1:12" x14ac:dyDescent="0.2">
      <c r="A5161" s="28" t="s">
        <v>2458</v>
      </c>
      <c r="B5161" s="7" t="s">
        <v>2459</v>
      </c>
      <c r="C5161" s="38" t="s">
        <v>2460</v>
      </c>
      <c r="D5161" s="38">
        <v>83</v>
      </c>
      <c r="E5161" s="38">
        <v>11.3702990397493</v>
      </c>
      <c r="F5161">
        <v>64.64</v>
      </c>
      <c r="G5161">
        <v>56.43</v>
      </c>
      <c r="H5161">
        <v>143.26</v>
      </c>
      <c r="I5161" s="7">
        <v>124.49</v>
      </c>
      <c r="J5161" s="40">
        <f t="shared" si="240"/>
        <v>0.4521755368814192</v>
      </c>
      <c r="K5161" s="40">
        <f t="shared" si="241"/>
        <v>31.137801553418033</v>
      </c>
      <c r="L5161" s="40">
        <f t="shared" si="242"/>
        <v>68.862198446581971</v>
      </c>
    </row>
    <row r="5162" spans="1:12" x14ac:dyDescent="0.2">
      <c r="A5162" s="28" t="s">
        <v>2395</v>
      </c>
      <c r="B5162" s="7" t="s">
        <v>2396</v>
      </c>
      <c r="C5162" s="38" t="s">
        <v>2397</v>
      </c>
      <c r="D5162" s="38">
        <v>60</v>
      </c>
      <c r="E5162" s="38">
        <v>11.3626072423613</v>
      </c>
      <c r="F5162">
        <v>16.16</v>
      </c>
      <c r="G5162">
        <v>31.99</v>
      </c>
      <c r="H5162">
        <v>0</v>
      </c>
      <c r="I5162" s="7">
        <v>0</v>
      </c>
      <c r="J5162" s="40" t="e">
        <f t="shared" si="240"/>
        <v>#DIV/0!</v>
      </c>
      <c r="K5162" s="40">
        <f t="shared" si="241"/>
        <v>100</v>
      </c>
      <c r="L5162" s="40">
        <f t="shared" si="242"/>
        <v>0</v>
      </c>
    </row>
    <row r="5163" spans="1:12" x14ac:dyDescent="0.2">
      <c r="A5163" s="28" t="s">
        <v>2365</v>
      </c>
      <c r="B5163" s="7" t="s">
        <v>2366</v>
      </c>
      <c r="C5163" s="38" t="s">
        <v>2367</v>
      </c>
      <c r="D5163" s="38">
        <v>20</v>
      </c>
      <c r="E5163" s="38">
        <v>11.3623772846219</v>
      </c>
      <c r="F5163">
        <v>34.56</v>
      </c>
      <c r="G5163">
        <v>78.180000000000007</v>
      </c>
      <c r="H5163">
        <v>6.84</v>
      </c>
      <c r="I5163" s="7">
        <v>54.71</v>
      </c>
      <c r="J5163" s="40">
        <f t="shared" si="240"/>
        <v>1.8316815597075551</v>
      </c>
      <c r="K5163" s="40">
        <f t="shared" si="241"/>
        <v>64.685294623902692</v>
      </c>
      <c r="L5163" s="40">
        <f t="shared" si="242"/>
        <v>35.314705376097308</v>
      </c>
    </row>
    <row r="5164" spans="1:12" x14ac:dyDescent="0.2">
      <c r="A5164" s="28" t="s">
        <v>3448</v>
      </c>
      <c r="B5164" s="7" t="s">
        <v>3449</v>
      </c>
      <c r="C5164" s="38" t="s">
        <v>3450</v>
      </c>
      <c r="D5164" s="38">
        <v>94</v>
      </c>
      <c r="E5164" s="38">
        <v>11.362135065905001</v>
      </c>
      <c r="F5164">
        <v>61.71</v>
      </c>
      <c r="G5164">
        <v>27.6</v>
      </c>
      <c r="H5164">
        <v>0</v>
      </c>
      <c r="I5164" s="7">
        <v>1.23</v>
      </c>
      <c r="J5164" s="40">
        <f t="shared" si="240"/>
        <v>72.609756097560975</v>
      </c>
      <c r="K5164" s="40">
        <f t="shared" si="241"/>
        <v>98.641484426772692</v>
      </c>
      <c r="L5164" s="40">
        <f t="shared" si="242"/>
        <v>1.3585155732273027</v>
      </c>
    </row>
    <row r="5165" spans="1:12" x14ac:dyDescent="0.2">
      <c r="A5165" s="28" t="s">
        <v>3328</v>
      </c>
      <c r="B5165" s="7" t="s">
        <v>3329</v>
      </c>
      <c r="C5165" s="38" t="s">
        <v>3330</v>
      </c>
      <c r="D5165" s="38">
        <v>15</v>
      </c>
      <c r="E5165" s="38">
        <v>11.3497212548889</v>
      </c>
      <c r="F5165">
        <v>15.1</v>
      </c>
      <c r="G5165">
        <v>72.010000000000005</v>
      </c>
      <c r="H5165">
        <v>0</v>
      </c>
      <c r="I5165" s="7">
        <v>8.01</v>
      </c>
      <c r="J5165" s="40">
        <f t="shared" si="240"/>
        <v>10.875156054931336</v>
      </c>
      <c r="K5165" s="40">
        <f t="shared" si="241"/>
        <v>91.579058031959619</v>
      </c>
      <c r="L5165" s="40">
        <f t="shared" si="242"/>
        <v>8.4209419680403705</v>
      </c>
    </row>
    <row r="5166" spans="1:12" x14ac:dyDescent="0.2">
      <c r="A5166" s="28" t="s">
        <v>2386</v>
      </c>
      <c r="B5166" s="7" t="s">
        <v>2387</v>
      </c>
      <c r="C5166" s="38" t="s">
        <v>2388</v>
      </c>
      <c r="D5166" s="38">
        <v>340</v>
      </c>
      <c r="E5166" s="38">
        <v>11.341597498039899</v>
      </c>
      <c r="F5166">
        <v>12.75</v>
      </c>
      <c r="G5166">
        <v>92.52</v>
      </c>
      <c r="H5166">
        <v>0</v>
      </c>
      <c r="I5166" s="7">
        <v>15.14</v>
      </c>
      <c r="J5166" s="40">
        <f t="shared" si="240"/>
        <v>6.9531043593130777</v>
      </c>
      <c r="K5166" s="40">
        <f t="shared" si="241"/>
        <v>87.426293497217827</v>
      </c>
      <c r="L5166" s="40">
        <f t="shared" si="242"/>
        <v>12.573706502782162</v>
      </c>
    </row>
    <row r="5167" spans="1:12" x14ac:dyDescent="0.2">
      <c r="A5167" s="28" t="s">
        <v>3148</v>
      </c>
      <c r="B5167" s="7" t="s">
        <v>3149</v>
      </c>
      <c r="C5167" s="38" t="s">
        <v>3150</v>
      </c>
      <c r="D5167" s="38">
        <v>193</v>
      </c>
      <c r="E5167" s="38">
        <v>11.339838125148299</v>
      </c>
      <c r="F5167">
        <v>89.78</v>
      </c>
      <c r="G5167">
        <v>37.14</v>
      </c>
      <c r="H5167">
        <v>32.270000000000003</v>
      </c>
      <c r="I5167" s="7">
        <v>44.21</v>
      </c>
      <c r="J5167" s="40">
        <f t="shared" si="240"/>
        <v>1.6595188284518827</v>
      </c>
      <c r="K5167" s="40">
        <f t="shared" si="241"/>
        <v>62.399213372664697</v>
      </c>
      <c r="L5167" s="40">
        <f t="shared" si="242"/>
        <v>37.600786627335303</v>
      </c>
    </row>
    <row r="5168" spans="1:12" x14ac:dyDescent="0.2">
      <c r="A5168" s="28" t="s">
        <v>3406</v>
      </c>
      <c r="B5168" s="7" t="s">
        <v>3407</v>
      </c>
      <c r="C5168" s="38" t="s">
        <v>3408</v>
      </c>
      <c r="D5168" s="38">
        <v>80</v>
      </c>
      <c r="E5168" s="38">
        <v>11.3335072216132</v>
      </c>
      <c r="F5168">
        <v>6.88</v>
      </c>
      <c r="G5168">
        <v>66.55</v>
      </c>
      <c r="H5168">
        <v>0</v>
      </c>
      <c r="I5168" s="7">
        <v>0</v>
      </c>
      <c r="J5168" s="40" t="e">
        <f t="shared" si="240"/>
        <v>#DIV/0!</v>
      </c>
      <c r="K5168" s="40">
        <f t="shared" si="241"/>
        <v>100</v>
      </c>
      <c r="L5168" s="40">
        <f t="shared" si="242"/>
        <v>0</v>
      </c>
    </row>
    <row r="5169" spans="1:12" x14ac:dyDescent="0.2">
      <c r="A5169" s="28" t="s">
        <v>2689</v>
      </c>
      <c r="B5169" s="7" t="s">
        <v>2690</v>
      </c>
      <c r="C5169" s="38" t="s">
        <v>2691</v>
      </c>
      <c r="D5169" s="38">
        <v>60</v>
      </c>
      <c r="E5169" s="38">
        <v>11.329414942090899</v>
      </c>
      <c r="F5169">
        <v>4.9000000000000004</v>
      </c>
      <c r="G5169">
        <v>9.23</v>
      </c>
      <c r="H5169">
        <v>34.630000000000003</v>
      </c>
      <c r="I5169" s="7">
        <v>24.83</v>
      </c>
      <c r="J5169" s="40">
        <f t="shared" si="240"/>
        <v>0.23763874873864785</v>
      </c>
      <c r="K5169" s="40">
        <f t="shared" si="241"/>
        <v>19.200978393803506</v>
      </c>
      <c r="L5169" s="40">
        <f t="shared" si="242"/>
        <v>80.79902160619649</v>
      </c>
    </row>
    <row r="5170" spans="1:12" x14ac:dyDescent="0.2">
      <c r="A5170" s="28" t="s">
        <v>814</v>
      </c>
      <c r="B5170" s="7" t="s">
        <v>815</v>
      </c>
      <c r="C5170" s="38" t="s">
        <v>816</v>
      </c>
      <c r="D5170" s="38">
        <v>28</v>
      </c>
      <c r="E5170" s="38">
        <v>11.3233764527102</v>
      </c>
      <c r="F5170">
        <v>38.299999999999997</v>
      </c>
      <c r="G5170">
        <v>15.73</v>
      </c>
      <c r="H5170">
        <v>0</v>
      </c>
      <c r="I5170" s="7">
        <v>0</v>
      </c>
      <c r="J5170" s="40" t="e">
        <f t="shared" si="240"/>
        <v>#DIV/0!</v>
      </c>
      <c r="K5170" s="40">
        <f t="shared" si="241"/>
        <v>100</v>
      </c>
      <c r="L5170" s="40">
        <f t="shared" si="242"/>
        <v>0</v>
      </c>
    </row>
    <row r="5171" spans="1:12" x14ac:dyDescent="0.2">
      <c r="A5171" s="30" t="s">
        <v>1438</v>
      </c>
      <c r="B5171" s="7" t="s">
        <v>1439</v>
      </c>
      <c r="C5171" s="38" t="s">
        <v>1440</v>
      </c>
      <c r="D5171" s="38">
        <v>106</v>
      </c>
      <c r="E5171" s="38">
        <v>11.3199259641039</v>
      </c>
      <c r="F5171">
        <v>6.72</v>
      </c>
      <c r="G5171">
        <v>1.32</v>
      </c>
      <c r="H5171">
        <v>29.37</v>
      </c>
      <c r="I5171" s="7">
        <v>34.58</v>
      </c>
      <c r="J5171" s="40">
        <f t="shared" si="240"/>
        <v>0.12572322126661453</v>
      </c>
      <c r="K5171" s="40">
        <f t="shared" si="241"/>
        <v>11.168217808028892</v>
      </c>
      <c r="L5171" s="40">
        <f t="shared" si="242"/>
        <v>88.831782191971115</v>
      </c>
    </row>
    <row r="5172" spans="1:12" x14ac:dyDescent="0.2">
      <c r="A5172" s="28" t="s">
        <v>3493</v>
      </c>
      <c r="B5172" s="7" t="s">
        <v>3494</v>
      </c>
      <c r="C5172" s="38" t="s">
        <v>3495</v>
      </c>
      <c r="D5172" s="38">
        <v>52</v>
      </c>
      <c r="E5172" s="38">
        <v>11.3139898271851</v>
      </c>
      <c r="F5172">
        <v>25.33</v>
      </c>
      <c r="G5172">
        <v>37.82</v>
      </c>
      <c r="H5172">
        <v>55.41</v>
      </c>
      <c r="I5172" s="7">
        <v>24.98</v>
      </c>
      <c r="J5172" s="40">
        <f t="shared" si="240"/>
        <v>0.7855454658539619</v>
      </c>
      <c r="K5172" s="40">
        <f t="shared" si="241"/>
        <v>43.994705308624773</v>
      </c>
      <c r="L5172" s="40">
        <f t="shared" si="242"/>
        <v>56.005294691375227</v>
      </c>
    </row>
    <row r="5173" spans="1:12" x14ac:dyDescent="0.2">
      <c r="A5173" s="28" t="s">
        <v>2713</v>
      </c>
      <c r="B5173" s="7" t="s">
        <v>2714</v>
      </c>
      <c r="C5173" s="38" t="s">
        <v>2715</v>
      </c>
      <c r="D5173" s="38">
        <v>30</v>
      </c>
      <c r="E5173" s="38">
        <v>11.3074329135422</v>
      </c>
      <c r="F5173">
        <v>0</v>
      </c>
      <c r="G5173">
        <v>28.66</v>
      </c>
      <c r="H5173">
        <v>40.64</v>
      </c>
      <c r="I5173" s="7">
        <v>13</v>
      </c>
      <c r="J5173" s="40">
        <f t="shared" si="240"/>
        <v>0.53430275913497394</v>
      </c>
      <c r="K5173" s="40">
        <f t="shared" si="241"/>
        <v>34.823815309842047</v>
      </c>
      <c r="L5173" s="40">
        <f t="shared" si="242"/>
        <v>65.176184690157953</v>
      </c>
    </row>
    <row r="5174" spans="1:12" x14ac:dyDescent="0.2">
      <c r="A5174" s="28" t="s">
        <v>3340</v>
      </c>
      <c r="B5174" s="7" t="s">
        <v>3341</v>
      </c>
      <c r="C5174" s="38" t="s">
        <v>3342</v>
      </c>
      <c r="D5174" s="38">
        <v>17</v>
      </c>
      <c r="E5174" s="38">
        <v>11.3066228831704</v>
      </c>
      <c r="F5174">
        <v>19.43</v>
      </c>
      <c r="G5174">
        <v>144.63</v>
      </c>
      <c r="H5174">
        <v>98.71</v>
      </c>
      <c r="I5174" s="7">
        <v>11.64</v>
      </c>
      <c r="J5174" s="40">
        <f t="shared" si="240"/>
        <v>1.4867240598096965</v>
      </c>
      <c r="K5174" s="40">
        <f t="shared" si="241"/>
        <v>59.786450931088517</v>
      </c>
      <c r="L5174" s="40">
        <f t="shared" si="242"/>
        <v>40.213549068911483</v>
      </c>
    </row>
    <row r="5175" spans="1:12" x14ac:dyDescent="0.2">
      <c r="A5175" s="28" t="s">
        <v>3406</v>
      </c>
      <c r="B5175" s="7" t="s">
        <v>3407</v>
      </c>
      <c r="C5175" s="38" t="s">
        <v>3408</v>
      </c>
      <c r="D5175" s="38">
        <v>32</v>
      </c>
      <c r="E5175" s="38">
        <v>11.3006029729712</v>
      </c>
      <c r="F5175">
        <v>18.260000000000002</v>
      </c>
      <c r="G5175">
        <v>35.92</v>
      </c>
      <c r="H5175">
        <v>6.02</v>
      </c>
      <c r="I5175" s="7">
        <v>13.01</v>
      </c>
      <c r="J5175" s="40">
        <f t="shared" si="240"/>
        <v>2.8470835522858646</v>
      </c>
      <c r="K5175" s="40">
        <f t="shared" si="241"/>
        <v>74.006283294631885</v>
      </c>
      <c r="L5175" s="40">
        <f t="shared" si="242"/>
        <v>25.993716705368119</v>
      </c>
    </row>
    <row r="5176" spans="1:12" x14ac:dyDescent="0.2">
      <c r="A5176" s="28" t="s">
        <v>1846</v>
      </c>
      <c r="B5176" s="7" t="s">
        <v>1847</v>
      </c>
      <c r="C5176" s="38" t="s">
        <v>1848</v>
      </c>
      <c r="D5176" s="38">
        <v>20</v>
      </c>
      <c r="E5176" s="38">
        <v>11.2975607546534</v>
      </c>
      <c r="F5176">
        <v>2.2400000000000002</v>
      </c>
      <c r="G5176">
        <v>23.04</v>
      </c>
      <c r="H5176">
        <v>12.22</v>
      </c>
      <c r="I5176" s="7">
        <v>6.6</v>
      </c>
      <c r="J5176" s="40">
        <f t="shared" si="240"/>
        <v>1.3432518597236982</v>
      </c>
      <c r="K5176" s="40">
        <f t="shared" si="241"/>
        <v>57.32426303854875</v>
      </c>
      <c r="L5176" s="40">
        <f t="shared" si="242"/>
        <v>42.675736961451243</v>
      </c>
    </row>
    <row r="5177" spans="1:12" x14ac:dyDescent="0.2">
      <c r="A5177" s="28" t="s">
        <v>3118</v>
      </c>
      <c r="B5177" s="7" t="s">
        <v>3119</v>
      </c>
      <c r="C5177" s="38" t="s">
        <v>3120</v>
      </c>
      <c r="D5177" s="38">
        <v>86</v>
      </c>
      <c r="E5177" s="38">
        <v>11.2944845238725</v>
      </c>
      <c r="F5177">
        <v>0</v>
      </c>
      <c r="G5177">
        <v>0</v>
      </c>
      <c r="H5177">
        <v>19.64</v>
      </c>
      <c r="I5177" s="7">
        <v>36.380000000000003</v>
      </c>
      <c r="J5177" s="40">
        <f t="shared" si="240"/>
        <v>0</v>
      </c>
      <c r="K5177" s="40">
        <f t="shared" si="241"/>
        <v>0</v>
      </c>
      <c r="L5177" s="40">
        <f t="shared" si="242"/>
        <v>100</v>
      </c>
    </row>
    <row r="5178" spans="1:12" x14ac:dyDescent="0.2">
      <c r="A5178" s="28" t="s">
        <v>2236</v>
      </c>
      <c r="B5178" s="7" t="s">
        <v>2237</v>
      </c>
      <c r="C5178" s="38" t="s">
        <v>2238</v>
      </c>
      <c r="D5178" s="38">
        <v>80</v>
      </c>
      <c r="E5178" s="38">
        <v>11.293634392323501</v>
      </c>
      <c r="F5178">
        <v>39.89</v>
      </c>
      <c r="G5178">
        <v>14.58</v>
      </c>
      <c r="H5178">
        <v>20.239999999999998</v>
      </c>
      <c r="I5178" s="7">
        <v>46.53</v>
      </c>
      <c r="J5178" s="40">
        <f t="shared" si="240"/>
        <v>0.81578553242474172</v>
      </c>
      <c r="K5178" s="40">
        <f t="shared" si="241"/>
        <v>44.927416694160343</v>
      </c>
      <c r="L5178" s="40">
        <f t="shared" si="242"/>
        <v>55.07258330583965</v>
      </c>
    </row>
    <row r="5179" spans="1:12" x14ac:dyDescent="0.2">
      <c r="A5179" s="28" t="s">
        <v>1522</v>
      </c>
      <c r="B5179" s="7" t="s">
        <v>1523</v>
      </c>
      <c r="C5179" s="38" t="s">
        <v>1524</v>
      </c>
      <c r="D5179" s="38">
        <v>54</v>
      </c>
      <c r="E5179" s="38">
        <v>11.283851178892601</v>
      </c>
      <c r="F5179">
        <v>930.67</v>
      </c>
      <c r="G5179">
        <v>893.5</v>
      </c>
      <c r="H5179">
        <v>523.44000000000005</v>
      </c>
      <c r="I5179" s="7">
        <v>111.87</v>
      </c>
      <c r="J5179" s="40">
        <f t="shared" si="240"/>
        <v>2.8713069210306776</v>
      </c>
      <c r="K5179" s="40">
        <f t="shared" si="241"/>
        <v>74.168930017727334</v>
      </c>
      <c r="L5179" s="40">
        <f t="shared" si="242"/>
        <v>25.831069982272677</v>
      </c>
    </row>
    <row r="5180" spans="1:12" x14ac:dyDescent="0.2">
      <c r="A5180" s="28" t="s">
        <v>3175</v>
      </c>
      <c r="B5180" s="7" t="s">
        <v>3176</v>
      </c>
      <c r="C5180" s="38" t="s">
        <v>3177</v>
      </c>
      <c r="D5180" s="38">
        <v>69</v>
      </c>
      <c r="E5180" s="38">
        <v>11.276938786607101</v>
      </c>
      <c r="F5180">
        <v>6.48</v>
      </c>
      <c r="G5180">
        <v>60.59</v>
      </c>
      <c r="H5180">
        <v>8.23</v>
      </c>
      <c r="I5180" s="7">
        <v>0</v>
      </c>
      <c r="J5180" s="40">
        <f t="shared" si="240"/>
        <v>8.1494532199270964</v>
      </c>
      <c r="K5180" s="40">
        <f t="shared" si="241"/>
        <v>89.070385126162009</v>
      </c>
      <c r="L5180" s="40">
        <f t="shared" si="242"/>
        <v>10.929614873837981</v>
      </c>
    </row>
    <row r="5181" spans="1:12" x14ac:dyDescent="0.2">
      <c r="A5181" s="28" t="s">
        <v>1240</v>
      </c>
      <c r="B5181" s="7" t="s">
        <v>1241</v>
      </c>
      <c r="C5181" s="38" t="s">
        <v>1242</v>
      </c>
      <c r="D5181" s="38">
        <v>29</v>
      </c>
      <c r="E5181" s="38">
        <v>11.265395930116201</v>
      </c>
      <c r="F5181">
        <v>64.25</v>
      </c>
      <c r="G5181">
        <v>62.41</v>
      </c>
      <c r="H5181">
        <v>48.9</v>
      </c>
      <c r="I5181" s="7">
        <v>77.27</v>
      </c>
      <c r="J5181" s="40">
        <f t="shared" si="240"/>
        <v>1.0038836490449394</v>
      </c>
      <c r="K5181" s="40">
        <f t="shared" si="241"/>
        <v>50.096903057390342</v>
      </c>
      <c r="L5181" s="40">
        <f t="shared" si="242"/>
        <v>49.903096942609658</v>
      </c>
    </row>
    <row r="5182" spans="1:12" x14ac:dyDescent="0.2">
      <c r="A5182" s="28" t="s">
        <v>3394</v>
      </c>
      <c r="B5182" s="7" t="s">
        <v>3395</v>
      </c>
      <c r="C5182" s="38" t="s">
        <v>3396</v>
      </c>
      <c r="D5182" s="38">
        <v>36</v>
      </c>
      <c r="E5182" s="38">
        <v>11.262786202809901</v>
      </c>
      <c r="F5182">
        <v>19612.32</v>
      </c>
      <c r="G5182">
        <v>14467.51</v>
      </c>
      <c r="H5182">
        <v>10476.34</v>
      </c>
      <c r="I5182" s="7">
        <v>1427.47</v>
      </c>
      <c r="J5182" s="40">
        <f t="shared" si="240"/>
        <v>2.8629346402538349</v>
      </c>
      <c r="K5182" s="40">
        <f t="shared" si="241"/>
        <v>74.112945386663611</v>
      </c>
      <c r="L5182" s="40">
        <f t="shared" si="242"/>
        <v>25.887054613336396</v>
      </c>
    </row>
    <row r="5183" spans="1:12" x14ac:dyDescent="0.2">
      <c r="A5183" s="28" t="s">
        <v>3088</v>
      </c>
      <c r="B5183" s="7" t="s">
        <v>3089</v>
      </c>
      <c r="C5183" s="38" t="s">
        <v>3090</v>
      </c>
      <c r="D5183" s="38">
        <v>64</v>
      </c>
      <c r="E5183" s="38">
        <v>11.2613180679524</v>
      </c>
      <c r="F5183">
        <v>2.35</v>
      </c>
      <c r="G5183">
        <v>20.68</v>
      </c>
      <c r="H5183">
        <v>5</v>
      </c>
      <c r="I5183" s="7">
        <v>43.29</v>
      </c>
      <c r="J5183" s="40">
        <f t="shared" si="240"/>
        <v>0.47691033340236078</v>
      </c>
      <c r="K5183" s="40">
        <f t="shared" si="241"/>
        <v>32.291082445316889</v>
      </c>
      <c r="L5183" s="40">
        <f t="shared" si="242"/>
        <v>67.708917554683126</v>
      </c>
    </row>
    <row r="5184" spans="1:12" x14ac:dyDescent="0.2">
      <c r="A5184" s="28" t="s">
        <v>1996</v>
      </c>
      <c r="B5184" s="7" t="s">
        <v>1997</v>
      </c>
      <c r="C5184" s="38" t="s">
        <v>1998</v>
      </c>
      <c r="D5184" s="38">
        <v>591</v>
      </c>
      <c r="E5184" s="38">
        <v>11.239422215823501</v>
      </c>
      <c r="F5184">
        <v>14.81</v>
      </c>
      <c r="G5184">
        <v>9.82</v>
      </c>
      <c r="H5184">
        <v>27.88</v>
      </c>
      <c r="I5184" s="7">
        <v>52.01</v>
      </c>
      <c r="J5184" s="40">
        <f t="shared" si="240"/>
        <v>0.30829891100262863</v>
      </c>
      <c r="K5184" s="40">
        <f t="shared" si="241"/>
        <v>23.564867967853043</v>
      </c>
      <c r="L5184" s="40">
        <f t="shared" si="242"/>
        <v>76.435132032146953</v>
      </c>
    </row>
    <row r="5185" spans="1:12" x14ac:dyDescent="0.2">
      <c r="A5185" s="29" t="s">
        <v>1435</v>
      </c>
      <c r="B5185" s="7" t="s">
        <v>1436</v>
      </c>
      <c r="C5185" s="38" t="s">
        <v>1437</v>
      </c>
      <c r="D5185" s="38">
        <v>48</v>
      </c>
      <c r="E5185" s="38">
        <v>11.2231685813515</v>
      </c>
      <c r="F5185">
        <v>23.55</v>
      </c>
      <c r="G5185">
        <v>7.43</v>
      </c>
      <c r="H5185">
        <v>0</v>
      </c>
      <c r="I5185" s="7">
        <v>44.21</v>
      </c>
      <c r="J5185" s="40">
        <f t="shared" si="240"/>
        <v>0.7007464374575888</v>
      </c>
      <c r="K5185" s="40">
        <f t="shared" si="241"/>
        <v>41.202287538236469</v>
      </c>
      <c r="L5185" s="40">
        <f t="shared" si="242"/>
        <v>58.797712461763538</v>
      </c>
    </row>
    <row r="5186" spans="1:12" x14ac:dyDescent="0.2">
      <c r="A5186" s="28" t="s">
        <v>3394</v>
      </c>
      <c r="B5186" s="7" t="s">
        <v>3395</v>
      </c>
      <c r="C5186" s="38" t="s">
        <v>3396</v>
      </c>
      <c r="D5186" s="38">
        <v>35</v>
      </c>
      <c r="E5186" s="38">
        <v>11.2180009397389</v>
      </c>
      <c r="F5186">
        <v>22275.200000000001</v>
      </c>
      <c r="G5186">
        <v>8360.83</v>
      </c>
      <c r="H5186">
        <v>15087.04</v>
      </c>
      <c r="I5186" s="7">
        <v>3369.04</v>
      </c>
      <c r="J5186" s="40">
        <f t="shared" si="240"/>
        <v>1.6599424146405952</v>
      </c>
      <c r="K5186" s="40">
        <f t="shared" si="241"/>
        <v>62.405201161653054</v>
      </c>
      <c r="L5186" s="40">
        <f t="shared" si="242"/>
        <v>37.594798838346939</v>
      </c>
    </row>
    <row r="5187" spans="1:12" x14ac:dyDescent="0.2">
      <c r="A5187" s="28" t="s">
        <v>2662</v>
      </c>
      <c r="B5187" s="7" t="s">
        <v>2663</v>
      </c>
      <c r="C5187" s="38" t="s">
        <v>2664</v>
      </c>
      <c r="D5187" s="38">
        <v>39</v>
      </c>
      <c r="E5187" s="38">
        <v>11.214219956767501</v>
      </c>
      <c r="F5187">
        <v>27.79</v>
      </c>
      <c r="G5187">
        <v>52.01</v>
      </c>
      <c r="H5187">
        <v>13.53</v>
      </c>
      <c r="I5187" s="7">
        <v>46.1</v>
      </c>
      <c r="J5187" s="40">
        <f t="shared" si="240"/>
        <v>1.3382525574375312</v>
      </c>
      <c r="K5187" s="40">
        <f t="shared" si="241"/>
        <v>57.23302015348203</v>
      </c>
      <c r="L5187" s="40">
        <f t="shared" si="242"/>
        <v>42.76697984651797</v>
      </c>
    </row>
    <row r="5188" spans="1:12" x14ac:dyDescent="0.2">
      <c r="A5188" s="28" t="s">
        <v>355</v>
      </c>
      <c r="B5188" s="7" t="s">
        <v>356</v>
      </c>
      <c r="C5188" s="38" t="s">
        <v>357</v>
      </c>
      <c r="D5188" s="38">
        <v>29</v>
      </c>
      <c r="E5188" s="38">
        <v>11.2095924608034</v>
      </c>
      <c r="F5188">
        <v>9.32</v>
      </c>
      <c r="G5188">
        <v>3.01</v>
      </c>
      <c r="H5188">
        <v>20.18</v>
      </c>
      <c r="I5188" s="7">
        <v>24.27</v>
      </c>
      <c r="J5188" s="40">
        <f t="shared" si="240"/>
        <v>0.27739032620922383</v>
      </c>
      <c r="K5188" s="40">
        <f t="shared" si="241"/>
        <v>21.715392743923918</v>
      </c>
      <c r="L5188" s="40">
        <f t="shared" si="242"/>
        <v>78.284607256076086</v>
      </c>
    </row>
    <row r="5189" spans="1:12" x14ac:dyDescent="0.2">
      <c r="A5189" s="28" t="s">
        <v>3502</v>
      </c>
      <c r="B5189" s="7" t="s">
        <v>3503</v>
      </c>
      <c r="C5189" s="38" t="s">
        <v>3504</v>
      </c>
      <c r="D5189" s="38">
        <v>234</v>
      </c>
      <c r="E5189" s="38">
        <v>11.175262399600699</v>
      </c>
      <c r="F5189">
        <v>78.290000000000006</v>
      </c>
      <c r="G5189">
        <v>37.340000000000003</v>
      </c>
      <c r="H5189">
        <v>68.400000000000006</v>
      </c>
      <c r="I5189" s="7">
        <v>57.04</v>
      </c>
      <c r="J5189" s="40">
        <f t="shared" si="240"/>
        <v>0.92179528061224503</v>
      </c>
      <c r="K5189" s="40">
        <f t="shared" si="241"/>
        <v>47.965321275977928</v>
      </c>
      <c r="L5189" s="40">
        <f t="shared" si="242"/>
        <v>52.034678724022065</v>
      </c>
    </row>
    <row r="5190" spans="1:12" x14ac:dyDescent="0.2">
      <c r="A5190" s="28" t="s">
        <v>3199</v>
      </c>
      <c r="B5190" s="7" t="s">
        <v>3200</v>
      </c>
      <c r="C5190" s="38" t="s">
        <v>3201</v>
      </c>
      <c r="D5190" s="38">
        <v>121</v>
      </c>
      <c r="E5190" s="38">
        <v>11.173776240476499</v>
      </c>
      <c r="F5190">
        <v>33.14</v>
      </c>
      <c r="G5190">
        <v>14.24</v>
      </c>
      <c r="H5190">
        <v>0</v>
      </c>
      <c r="I5190" s="7">
        <v>0</v>
      </c>
      <c r="J5190" s="40" t="e">
        <f t="shared" si="240"/>
        <v>#DIV/0!</v>
      </c>
      <c r="K5190" s="40">
        <f t="shared" si="241"/>
        <v>100</v>
      </c>
      <c r="L5190" s="40">
        <f t="shared" si="242"/>
        <v>0</v>
      </c>
    </row>
    <row r="5191" spans="1:12" x14ac:dyDescent="0.2">
      <c r="A5191" s="28" t="s">
        <v>3175</v>
      </c>
      <c r="B5191" s="7" t="s">
        <v>3176</v>
      </c>
      <c r="C5191" s="38" t="s">
        <v>3177</v>
      </c>
      <c r="D5191" s="38">
        <v>75</v>
      </c>
      <c r="E5191" s="38">
        <v>11.1677249344848</v>
      </c>
      <c r="F5191">
        <v>1.23</v>
      </c>
      <c r="G5191">
        <v>11.42</v>
      </c>
      <c r="H5191">
        <v>32.46</v>
      </c>
      <c r="I5191" s="7">
        <v>29.47</v>
      </c>
      <c r="J5191" s="40">
        <f t="shared" si="240"/>
        <v>0.20426287744227353</v>
      </c>
      <c r="K5191" s="40">
        <f t="shared" si="241"/>
        <v>16.961651917404129</v>
      </c>
      <c r="L5191" s="40">
        <f t="shared" si="242"/>
        <v>83.038348082595874</v>
      </c>
    </row>
    <row r="5192" spans="1:12" x14ac:dyDescent="0.2">
      <c r="A5192" s="28" t="s">
        <v>3268</v>
      </c>
      <c r="B5192" s="7" t="s">
        <v>3269</v>
      </c>
      <c r="C5192" s="38" t="s">
        <v>3270</v>
      </c>
      <c r="D5192" s="38">
        <v>51</v>
      </c>
      <c r="E5192" s="38">
        <v>11.166594054460999</v>
      </c>
      <c r="F5192">
        <v>70.930000000000007</v>
      </c>
      <c r="G5192">
        <v>107.89</v>
      </c>
      <c r="H5192">
        <v>13.56</v>
      </c>
      <c r="I5192" s="7">
        <v>8.3699999999999992</v>
      </c>
      <c r="J5192" s="40">
        <f t="shared" si="240"/>
        <v>8.154126766985863</v>
      </c>
      <c r="K5192" s="40">
        <f t="shared" si="241"/>
        <v>89.075965130759656</v>
      </c>
      <c r="L5192" s="40">
        <f t="shared" si="242"/>
        <v>10.924034869240348</v>
      </c>
    </row>
    <row r="5193" spans="1:12" x14ac:dyDescent="0.2">
      <c r="A5193" s="28" t="s">
        <v>2581</v>
      </c>
      <c r="B5193" s="7" t="s">
        <v>2582</v>
      </c>
      <c r="C5193" s="38" t="s">
        <v>2583</v>
      </c>
      <c r="D5193" s="38">
        <v>107</v>
      </c>
      <c r="E5193" s="38">
        <v>11.1609125982427</v>
      </c>
      <c r="F5193">
        <v>23.07</v>
      </c>
      <c r="G5193">
        <v>70.52</v>
      </c>
      <c r="H5193">
        <v>83.23</v>
      </c>
      <c r="I5193" s="7">
        <v>83.52</v>
      </c>
      <c r="J5193" s="40">
        <f t="shared" si="240"/>
        <v>0.56125937031484263</v>
      </c>
      <c r="K5193" s="40">
        <f t="shared" si="241"/>
        <v>35.949143427825156</v>
      </c>
      <c r="L5193" s="40">
        <f t="shared" si="242"/>
        <v>64.050856572174851</v>
      </c>
    </row>
    <row r="5194" spans="1:12" x14ac:dyDescent="0.2">
      <c r="A5194" s="28" t="s">
        <v>2746</v>
      </c>
      <c r="B5194" s="7" t="s">
        <v>2747</v>
      </c>
      <c r="C5194" s="38" t="s">
        <v>2748</v>
      </c>
      <c r="D5194" s="38">
        <v>14</v>
      </c>
      <c r="E5194" s="38">
        <v>11.157288342461101</v>
      </c>
      <c r="F5194">
        <v>36.17</v>
      </c>
      <c r="G5194">
        <v>100.72</v>
      </c>
      <c r="H5194">
        <v>0</v>
      </c>
      <c r="I5194" s="7">
        <v>0</v>
      </c>
      <c r="J5194" s="40" t="e">
        <f t="shared" si="240"/>
        <v>#DIV/0!</v>
      </c>
      <c r="K5194" s="40">
        <f t="shared" si="241"/>
        <v>100</v>
      </c>
      <c r="L5194" s="40">
        <f t="shared" si="242"/>
        <v>0</v>
      </c>
    </row>
    <row r="5195" spans="1:12" x14ac:dyDescent="0.2">
      <c r="A5195" s="34" t="s">
        <v>3457</v>
      </c>
      <c r="B5195" s="7" t="s">
        <v>3458</v>
      </c>
      <c r="C5195" s="38" t="s">
        <v>3459</v>
      </c>
      <c r="D5195" s="38">
        <v>100</v>
      </c>
      <c r="E5195" s="38">
        <v>11.1543447609015</v>
      </c>
      <c r="F5195">
        <v>0</v>
      </c>
      <c r="G5195">
        <v>29.93</v>
      </c>
      <c r="H5195">
        <v>0</v>
      </c>
      <c r="I5195" s="7">
        <v>52.63</v>
      </c>
      <c r="J5195" s="40">
        <f t="shared" ref="J5195:J5258" si="243">(F5195+G5195)/(H5195+I5195)</f>
        <v>0.56868706061181828</v>
      </c>
      <c r="K5195" s="40">
        <f t="shared" si="241"/>
        <v>36.252422480620154</v>
      </c>
      <c r="L5195" s="40">
        <f t="shared" si="242"/>
        <v>63.747577519379853</v>
      </c>
    </row>
    <row r="5196" spans="1:12" x14ac:dyDescent="0.2">
      <c r="A5196" s="28" t="s">
        <v>814</v>
      </c>
      <c r="B5196" s="7" t="s">
        <v>815</v>
      </c>
      <c r="C5196" s="38" t="s">
        <v>816</v>
      </c>
      <c r="D5196" s="38">
        <v>30</v>
      </c>
      <c r="E5196" s="38">
        <v>11.1446502197052</v>
      </c>
      <c r="F5196">
        <v>12.34</v>
      </c>
      <c r="G5196">
        <v>1.23</v>
      </c>
      <c r="H5196">
        <v>36.89</v>
      </c>
      <c r="I5196" s="7">
        <v>2.4500000000000002</v>
      </c>
      <c r="J5196" s="40">
        <f t="shared" si="243"/>
        <v>0.34494153533299438</v>
      </c>
      <c r="K5196" s="40">
        <f t="shared" ref="K5196:K5259" si="244">SUM(F5196:G5196)/SUM(F5196:I5196)*100</f>
        <v>25.647325647325648</v>
      </c>
      <c r="L5196" s="40">
        <f t="shared" ref="L5196:L5259" si="245">SUM(H5196:I5196)/SUM(F5196:I5196)*100</f>
        <v>74.352674352674356</v>
      </c>
    </row>
    <row r="5197" spans="1:12" x14ac:dyDescent="0.2">
      <c r="A5197" s="28" t="s">
        <v>3346</v>
      </c>
      <c r="B5197" s="7" t="s">
        <v>3347</v>
      </c>
      <c r="C5197" s="38" t="s">
        <v>3348</v>
      </c>
      <c r="D5197" s="38">
        <v>152</v>
      </c>
      <c r="E5197" s="38">
        <v>11.132635145082</v>
      </c>
      <c r="F5197">
        <v>48.31</v>
      </c>
      <c r="G5197">
        <v>19.32</v>
      </c>
      <c r="H5197">
        <v>8.5500000000000007</v>
      </c>
      <c r="I5197" s="7">
        <v>12.63</v>
      </c>
      <c r="J5197" s="40">
        <f t="shared" si="243"/>
        <v>3.1931067044381489</v>
      </c>
      <c r="K5197" s="40">
        <f t="shared" si="244"/>
        <v>76.151334309199413</v>
      </c>
      <c r="L5197" s="40">
        <f t="shared" si="245"/>
        <v>23.848665690800587</v>
      </c>
    </row>
    <row r="5198" spans="1:12" x14ac:dyDescent="0.2">
      <c r="A5198" s="28" t="s">
        <v>3121</v>
      </c>
      <c r="B5198" s="7" t="s">
        <v>3122</v>
      </c>
      <c r="C5198" s="38" t="s">
        <v>3123</v>
      </c>
      <c r="D5198" s="38">
        <v>132</v>
      </c>
      <c r="E5198" s="38">
        <v>11.111111151135701</v>
      </c>
      <c r="F5198">
        <v>65.98</v>
      </c>
      <c r="G5198">
        <v>15.8</v>
      </c>
      <c r="H5198">
        <v>17.86</v>
      </c>
      <c r="I5198" s="7">
        <v>6.83</v>
      </c>
      <c r="J5198" s="40">
        <f t="shared" si="243"/>
        <v>3.3122721749696238</v>
      </c>
      <c r="K5198" s="40">
        <f t="shared" si="244"/>
        <v>76.810369118061431</v>
      </c>
      <c r="L5198" s="40">
        <f t="shared" si="245"/>
        <v>23.189630881938573</v>
      </c>
    </row>
    <row r="5199" spans="1:12" x14ac:dyDescent="0.2">
      <c r="A5199" s="28" t="s">
        <v>2962</v>
      </c>
      <c r="B5199" s="7" t="s">
        <v>2963</v>
      </c>
      <c r="C5199" s="38" t="s">
        <v>2964</v>
      </c>
      <c r="D5199" s="38">
        <v>122</v>
      </c>
      <c r="E5199" s="38">
        <v>11.102214983935999</v>
      </c>
      <c r="F5199">
        <v>3.47</v>
      </c>
      <c r="G5199">
        <v>0</v>
      </c>
      <c r="H5199">
        <v>46.15</v>
      </c>
      <c r="I5199" s="7">
        <v>9.52</v>
      </c>
      <c r="J5199" s="40">
        <f t="shared" si="243"/>
        <v>6.2331596910364648E-2</v>
      </c>
      <c r="K5199" s="40">
        <f t="shared" si="244"/>
        <v>5.8674332093337851</v>
      </c>
      <c r="L5199" s="40">
        <f t="shared" si="245"/>
        <v>94.132566790666218</v>
      </c>
    </row>
    <row r="5200" spans="1:12" x14ac:dyDescent="0.2">
      <c r="A5200" s="28" t="s">
        <v>3505</v>
      </c>
      <c r="B5200" s="7" t="s">
        <v>3506</v>
      </c>
      <c r="C5200" s="38" t="s">
        <v>3507</v>
      </c>
      <c r="D5200" s="38">
        <v>322</v>
      </c>
      <c r="E5200" s="38">
        <v>11.0876003551049</v>
      </c>
      <c r="F5200">
        <v>2.4500000000000002</v>
      </c>
      <c r="G5200">
        <v>54.42</v>
      </c>
      <c r="H5200">
        <v>20.04</v>
      </c>
      <c r="I5200" s="7">
        <v>16.28</v>
      </c>
      <c r="J5200" s="40">
        <f t="shared" si="243"/>
        <v>1.5658039647577093</v>
      </c>
      <c r="K5200" s="40">
        <f t="shared" si="244"/>
        <v>61.025861143899562</v>
      </c>
      <c r="L5200" s="40">
        <f t="shared" si="245"/>
        <v>38.974138856100446</v>
      </c>
    </row>
    <row r="5201" spans="1:12" x14ac:dyDescent="0.2">
      <c r="A5201" s="28" t="s">
        <v>2845</v>
      </c>
      <c r="B5201" s="7" t="s">
        <v>2846</v>
      </c>
      <c r="C5201" s="38" t="s">
        <v>2847</v>
      </c>
      <c r="D5201" s="38">
        <v>19</v>
      </c>
      <c r="E5201" s="38">
        <v>11.081469699935299</v>
      </c>
      <c r="F5201">
        <v>0</v>
      </c>
      <c r="G5201">
        <v>1.23</v>
      </c>
      <c r="H5201">
        <v>23.49</v>
      </c>
      <c r="I5201" s="7">
        <v>88</v>
      </c>
      <c r="J5201" s="40">
        <f t="shared" si="243"/>
        <v>1.103237958561306E-2</v>
      </c>
      <c r="K5201" s="40">
        <f t="shared" si="244"/>
        <v>1.0911994322214336</v>
      </c>
      <c r="L5201" s="40">
        <f t="shared" si="245"/>
        <v>98.90880056777857</v>
      </c>
    </row>
    <row r="5202" spans="1:12" x14ac:dyDescent="0.2">
      <c r="A5202" s="28" t="s">
        <v>2749</v>
      </c>
      <c r="B5202" s="7" t="s">
        <v>2750</v>
      </c>
      <c r="C5202" s="38" t="s">
        <v>2751</v>
      </c>
      <c r="D5202" s="38">
        <v>277</v>
      </c>
      <c r="E5202" s="38">
        <v>11.079505115551999</v>
      </c>
      <c r="F5202">
        <v>138.03</v>
      </c>
      <c r="G5202">
        <v>1220.23</v>
      </c>
      <c r="H5202">
        <v>50.73</v>
      </c>
      <c r="I5202" s="7">
        <v>321.95</v>
      </c>
      <c r="J5202" s="40">
        <f t="shared" si="243"/>
        <v>3.6445744338306323</v>
      </c>
      <c r="K5202" s="40">
        <f t="shared" si="244"/>
        <v>78.469502120235248</v>
      </c>
      <c r="L5202" s="40">
        <f t="shared" si="245"/>
        <v>21.530497879764752</v>
      </c>
    </row>
    <row r="5203" spans="1:12" x14ac:dyDescent="0.2">
      <c r="A5203" s="28" t="s">
        <v>2188</v>
      </c>
      <c r="B5203" s="7" t="s">
        <v>2189</v>
      </c>
      <c r="C5203" s="38" t="s">
        <v>2190</v>
      </c>
      <c r="D5203" s="38">
        <v>35</v>
      </c>
      <c r="E5203" s="38">
        <v>11.074799103131699</v>
      </c>
      <c r="F5203">
        <v>78.430000000000007</v>
      </c>
      <c r="G5203">
        <v>48.2</v>
      </c>
      <c r="H5203">
        <v>9.64</v>
      </c>
      <c r="I5203" s="7">
        <v>0</v>
      </c>
      <c r="J5203" s="40">
        <f t="shared" si="243"/>
        <v>13.135892116182573</v>
      </c>
      <c r="K5203" s="40">
        <f t="shared" si="244"/>
        <v>92.925809055551483</v>
      </c>
      <c r="L5203" s="40">
        <f t="shared" si="245"/>
        <v>7.0741909444485218</v>
      </c>
    </row>
    <row r="5204" spans="1:12" x14ac:dyDescent="0.2">
      <c r="A5204" s="30" t="s">
        <v>106</v>
      </c>
      <c r="B5204" s="25" t="s">
        <v>107</v>
      </c>
      <c r="C5204" s="38" t="s">
        <v>108</v>
      </c>
      <c r="D5204" s="38">
        <v>116</v>
      </c>
      <c r="E5204" s="38">
        <v>11.072349489341599</v>
      </c>
      <c r="F5204">
        <v>0</v>
      </c>
      <c r="G5204">
        <v>1.1200000000000001</v>
      </c>
      <c r="H5204">
        <v>17.489999999999998</v>
      </c>
      <c r="I5204" s="7">
        <v>58.48</v>
      </c>
      <c r="J5204" s="40">
        <f t="shared" si="243"/>
        <v>1.4742661576938267E-2</v>
      </c>
      <c r="K5204" s="40">
        <f t="shared" si="244"/>
        <v>1.4528473213127513</v>
      </c>
      <c r="L5204" s="40">
        <f t="shared" si="245"/>
        <v>98.54715267868724</v>
      </c>
    </row>
    <row r="5205" spans="1:12" x14ac:dyDescent="0.2">
      <c r="A5205" s="28" t="s">
        <v>2533</v>
      </c>
      <c r="B5205" s="7" t="s">
        <v>2534</v>
      </c>
      <c r="C5205" s="38" t="s">
        <v>2535</v>
      </c>
      <c r="D5205" s="38">
        <v>70</v>
      </c>
      <c r="E5205" s="38">
        <v>11.070068253724299</v>
      </c>
      <c r="F5205">
        <v>38.54</v>
      </c>
      <c r="G5205">
        <v>82.29</v>
      </c>
      <c r="H5205">
        <v>39.61</v>
      </c>
      <c r="I5205" s="7">
        <v>24.67</v>
      </c>
      <c r="J5205" s="40">
        <f t="shared" si="243"/>
        <v>1.87974486621033</v>
      </c>
      <c r="K5205" s="40">
        <f t="shared" si="244"/>
        <v>65.2747015288207</v>
      </c>
      <c r="L5205" s="40">
        <f t="shared" si="245"/>
        <v>34.725298471179293</v>
      </c>
    </row>
    <row r="5206" spans="1:12" x14ac:dyDescent="0.2">
      <c r="A5206" s="28" t="s">
        <v>2965</v>
      </c>
      <c r="B5206" s="7" t="s">
        <v>2966</v>
      </c>
      <c r="C5206" s="38" t="s">
        <v>2967</v>
      </c>
      <c r="D5206" s="38">
        <v>99</v>
      </c>
      <c r="E5206" s="38">
        <v>11.0618122134847</v>
      </c>
      <c r="F5206">
        <v>32.770000000000003</v>
      </c>
      <c r="G5206">
        <v>16.010000000000002</v>
      </c>
      <c r="H5206">
        <v>32.700000000000003</v>
      </c>
      <c r="I5206" s="7">
        <v>9.5299999999999994</v>
      </c>
      <c r="J5206" s="40">
        <f t="shared" si="243"/>
        <v>1.1551030073407529</v>
      </c>
      <c r="K5206" s="40">
        <f t="shared" si="244"/>
        <v>53.598505658718821</v>
      </c>
      <c r="L5206" s="40">
        <f t="shared" si="245"/>
        <v>46.401494341281179</v>
      </c>
    </row>
    <row r="5207" spans="1:12" x14ac:dyDescent="0.2">
      <c r="A5207" s="28" t="s">
        <v>835</v>
      </c>
      <c r="B5207" s="7" t="s">
        <v>836</v>
      </c>
      <c r="C5207" s="38" t="s">
        <v>837</v>
      </c>
      <c r="D5207" s="38">
        <v>109</v>
      </c>
      <c r="E5207" s="38">
        <v>11.0570080173477</v>
      </c>
      <c r="F5207">
        <v>11.21</v>
      </c>
      <c r="G5207">
        <v>13.82</v>
      </c>
      <c r="H5207">
        <v>69.86</v>
      </c>
      <c r="I5207" s="7">
        <v>4.04</v>
      </c>
      <c r="J5207" s="40">
        <f t="shared" si="243"/>
        <v>0.33870094722598104</v>
      </c>
      <c r="K5207" s="40">
        <f t="shared" si="244"/>
        <v>25.300717679167089</v>
      </c>
      <c r="L5207" s="40">
        <f t="shared" si="245"/>
        <v>74.699282320832921</v>
      </c>
    </row>
    <row r="5208" spans="1:12" x14ac:dyDescent="0.2">
      <c r="A5208" s="28" t="s">
        <v>2920</v>
      </c>
      <c r="B5208" s="7" t="s">
        <v>2921</v>
      </c>
      <c r="C5208" s="38" t="s">
        <v>2922</v>
      </c>
      <c r="D5208" s="38">
        <v>226</v>
      </c>
      <c r="E5208" s="38">
        <v>11.053592972133799</v>
      </c>
      <c r="F5208">
        <v>69.53</v>
      </c>
      <c r="G5208">
        <v>108.8</v>
      </c>
      <c r="H5208">
        <v>1.1200000000000001</v>
      </c>
      <c r="I5208" s="7">
        <v>6.03</v>
      </c>
      <c r="J5208" s="40">
        <f t="shared" si="243"/>
        <v>24.941258741258739</v>
      </c>
      <c r="K5208" s="40">
        <f t="shared" si="244"/>
        <v>96.145136941988355</v>
      </c>
      <c r="L5208" s="40">
        <f t="shared" si="245"/>
        <v>3.8548630580116456</v>
      </c>
    </row>
    <row r="5209" spans="1:12" x14ac:dyDescent="0.2">
      <c r="A5209" s="28" t="s">
        <v>3478</v>
      </c>
      <c r="B5209" s="7" t="s">
        <v>3479</v>
      </c>
      <c r="C5209" s="38" t="s">
        <v>3480</v>
      </c>
      <c r="D5209" s="38">
        <v>73</v>
      </c>
      <c r="E5209" s="38">
        <v>11.0440692989525</v>
      </c>
      <c r="F5209">
        <v>59.17</v>
      </c>
      <c r="G5209">
        <v>26.66</v>
      </c>
      <c r="H5209">
        <v>26.78</v>
      </c>
      <c r="I5209" s="7">
        <v>11.22</v>
      </c>
      <c r="J5209" s="40">
        <f t="shared" si="243"/>
        <v>2.2586842105263156</v>
      </c>
      <c r="K5209" s="40">
        <f t="shared" si="244"/>
        <v>69.3127675038359</v>
      </c>
      <c r="L5209" s="40">
        <f t="shared" si="245"/>
        <v>30.687232496164096</v>
      </c>
    </row>
    <row r="5210" spans="1:12" x14ac:dyDescent="0.2">
      <c r="A5210" s="28" t="s">
        <v>2347</v>
      </c>
      <c r="B5210" s="7" t="s">
        <v>2348</v>
      </c>
      <c r="C5210" s="38" t="s">
        <v>2349</v>
      </c>
      <c r="D5210" s="38">
        <v>75</v>
      </c>
      <c r="E5210" s="38">
        <v>11.015992875458901</v>
      </c>
      <c r="F5210">
        <v>25.39</v>
      </c>
      <c r="G5210">
        <v>11.6</v>
      </c>
      <c r="H5210">
        <v>60.76</v>
      </c>
      <c r="I5210" s="7">
        <v>97.04</v>
      </c>
      <c r="J5210" s="40">
        <f t="shared" si="243"/>
        <v>0.23441064638783268</v>
      </c>
      <c r="K5210" s="40">
        <f t="shared" si="244"/>
        <v>18.989681195133219</v>
      </c>
      <c r="L5210" s="40">
        <f t="shared" si="245"/>
        <v>81.01031880486677</v>
      </c>
    </row>
    <row r="5211" spans="1:12" x14ac:dyDescent="0.2">
      <c r="A5211" s="28" t="s">
        <v>3070</v>
      </c>
      <c r="B5211" s="7" t="s">
        <v>3071</v>
      </c>
      <c r="C5211" s="38" t="s">
        <v>3072</v>
      </c>
      <c r="D5211" s="38">
        <v>160</v>
      </c>
      <c r="E5211" s="38">
        <v>11.009024114394199</v>
      </c>
      <c r="F5211">
        <v>24.2</v>
      </c>
      <c r="G5211">
        <v>12.19</v>
      </c>
      <c r="H5211">
        <v>27.25</v>
      </c>
      <c r="I5211" s="7">
        <v>19.489999999999998</v>
      </c>
      <c r="J5211" s="40">
        <f t="shared" si="243"/>
        <v>0.77856225930680367</v>
      </c>
      <c r="K5211" s="40">
        <f t="shared" si="244"/>
        <v>43.774810537712021</v>
      </c>
      <c r="L5211" s="40">
        <f t="shared" si="245"/>
        <v>56.225189462287986</v>
      </c>
    </row>
    <row r="5212" spans="1:12" x14ac:dyDescent="0.2">
      <c r="A5212" s="28" t="s">
        <v>190</v>
      </c>
      <c r="B5212" s="7" t="s">
        <v>191</v>
      </c>
      <c r="C5212" s="38" t="s">
        <v>192</v>
      </c>
      <c r="D5212" s="38">
        <v>51</v>
      </c>
      <c r="E5212" s="38">
        <v>10.9972126321895</v>
      </c>
      <c r="F5212">
        <v>4.13</v>
      </c>
      <c r="G5212">
        <v>67.39</v>
      </c>
      <c r="H5212">
        <v>109.14</v>
      </c>
      <c r="I5212" s="7">
        <v>13.4</v>
      </c>
      <c r="J5212" s="40">
        <f t="shared" si="243"/>
        <v>0.58364615635710781</v>
      </c>
      <c r="K5212" s="40">
        <f t="shared" si="244"/>
        <v>36.854581057404921</v>
      </c>
      <c r="L5212" s="40">
        <f t="shared" si="245"/>
        <v>63.145418942595079</v>
      </c>
    </row>
    <row r="5213" spans="1:12" x14ac:dyDescent="0.2">
      <c r="A5213" s="28" t="s">
        <v>3265</v>
      </c>
      <c r="B5213" s="7" t="s">
        <v>3266</v>
      </c>
      <c r="C5213" s="38" t="s">
        <v>3267</v>
      </c>
      <c r="D5213" s="38">
        <v>583</v>
      </c>
      <c r="E5213" s="38">
        <v>10.992293033328499</v>
      </c>
      <c r="F5213">
        <v>2.1</v>
      </c>
      <c r="G5213">
        <v>23.14</v>
      </c>
      <c r="H5213">
        <v>3.37</v>
      </c>
      <c r="I5213" s="7">
        <v>25.72</v>
      </c>
      <c r="J5213" s="40">
        <f t="shared" si="243"/>
        <v>0.86765211412856658</v>
      </c>
      <c r="K5213" s="40">
        <f t="shared" si="244"/>
        <v>46.456837842812448</v>
      </c>
      <c r="L5213" s="40">
        <f t="shared" si="245"/>
        <v>53.54316215718756</v>
      </c>
    </row>
    <row r="5214" spans="1:12" x14ac:dyDescent="0.2">
      <c r="A5214" s="28" t="s">
        <v>2812</v>
      </c>
      <c r="B5214" s="7" t="s">
        <v>2813</v>
      </c>
      <c r="C5214" s="38" t="s">
        <v>2814</v>
      </c>
      <c r="D5214" s="38">
        <v>86</v>
      </c>
      <c r="E5214" s="38">
        <v>10.982531748023099</v>
      </c>
      <c r="F5214">
        <v>10.47</v>
      </c>
      <c r="G5214">
        <v>30.43</v>
      </c>
      <c r="H5214">
        <v>15.94</v>
      </c>
      <c r="I5214" s="7">
        <v>2.4500000000000002</v>
      </c>
      <c r="J5214" s="40">
        <f t="shared" si="243"/>
        <v>2.2240348015225666</v>
      </c>
      <c r="K5214" s="40">
        <f t="shared" si="244"/>
        <v>68.982965086861185</v>
      </c>
      <c r="L5214" s="40">
        <f t="shared" si="245"/>
        <v>31.017034913138808</v>
      </c>
    </row>
    <row r="5215" spans="1:12" x14ac:dyDescent="0.2">
      <c r="A5215" s="28" t="s">
        <v>3082</v>
      </c>
      <c r="B5215" s="7" t="s">
        <v>3083</v>
      </c>
      <c r="C5215" s="38" t="s">
        <v>3084</v>
      </c>
      <c r="D5215" s="38">
        <v>95</v>
      </c>
      <c r="E5215" s="38">
        <v>10.9586099676673</v>
      </c>
      <c r="F5215">
        <v>37.549999999999997</v>
      </c>
      <c r="G5215">
        <v>20.65</v>
      </c>
      <c r="H5215">
        <v>0</v>
      </c>
      <c r="I5215" s="7">
        <v>0</v>
      </c>
      <c r="J5215" s="40" t="e">
        <f t="shared" si="243"/>
        <v>#DIV/0!</v>
      </c>
      <c r="K5215" s="40">
        <f t="shared" si="244"/>
        <v>100</v>
      </c>
      <c r="L5215" s="40">
        <f t="shared" si="245"/>
        <v>0</v>
      </c>
    </row>
    <row r="5216" spans="1:12" x14ac:dyDescent="0.2">
      <c r="A5216" s="28" t="s">
        <v>676</v>
      </c>
      <c r="B5216" s="7" t="s">
        <v>677</v>
      </c>
      <c r="C5216" s="38" t="s">
        <v>678</v>
      </c>
      <c r="D5216" s="38">
        <v>14</v>
      </c>
      <c r="E5216" s="38">
        <v>10.952846914617901</v>
      </c>
      <c r="F5216">
        <v>25.24</v>
      </c>
      <c r="G5216">
        <v>5.94</v>
      </c>
      <c r="H5216">
        <v>9.1199999999999992</v>
      </c>
      <c r="I5216" s="7">
        <v>4.53</v>
      </c>
      <c r="J5216" s="40">
        <f t="shared" si="243"/>
        <v>2.2842490842490846</v>
      </c>
      <c r="K5216" s="40">
        <f t="shared" si="244"/>
        <v>69.551639527102395</v>
      </c>
      <c r="L5216" s="40">
        <f t="shared" si="245"/>
        <v>30.448360472897612</v>
      </c>
    </row>
    <row r="5217" spans="1:12" x14ac:dyDescent="0.2">
      <c r="A5217" s="28" t="s">
        <v>3031</v>
      </c>
      <c r="B5217" s="7" t="s">
        <v>3032</v>
      </c>
      <c r="C5217" s="38" t="s">
        <v>3033</v>
      </c>
      <c r="D5217" s="38">
        <v>109</v>
      </c>
      <c r="E5217" s="38">
        <v>10.9261144638917</v>
      </c>
      <c r="F5217">
        <v>227.52</v>
      </c>
      <c r="G5217">
        <v>261.07</v>
      </c>
      <c r="H5217">
        <v>33.78</v>
      </c>
      <c r="I5217" s="7">
        <v>27.22</v>
      </c>
      <c r="J5217" s="40">
        <f t="shared" si="243"/>
        <v>8.009672131147541</v>
      </c>
      <c r="K5217" s="40">
        <f t="shared" si="244"/>
        <v>88.900816972652336</v>
      </c>
      <c r="L5217" s="40">
        <f t="shared" si="245"/>
        <v>11.099183027347658</v>
      </c>
    </row>
    <row r="5218" spans="1:12" x14ac:dyDescent="0.2">
      <c r="A5218" s="28" t="s">
        <v>2413</v>
      </c>
      <c r="B5218" s="7" t="s">
        <v>2414</v>
      </c>
      <c r="C5218" s="38" t="s">
        <v>2415</v>
      </c>
      <c r="D5218" s="38">
        <v>130</v>
      </c>
      <c r="E5218" s="38">
        <v>10.9231333307509</v>
      </c>
      <c r="F5218">
        <v>10.75</v>
      </c>
      <c r="G5218">
        <v>8.48</v>
      </c>
      <c r="H5218">
        <v>38.36</v>
      </c>
      <c r="I5218" s="7">
        <v>60</v>
      </c>
      <c r="J5218" s="40">
        <f t="shared" si="243"/>
        <v>0.19550630337535585</v>
      </c>
      <c r="K5218" s="40">
        <f t="shared" si="244"/>
        <v>16.353431414235907</v>
      </c>
      <c r="L5218" s="40">
        <f t="shared" si="245"/>
        <v>83.646568585764086</v>
      </c>
    </row>
    <row r="5219" spans="1:12" x14ac:dyDescent="0.2">
      <c r="A5219" s="28" t="s">
        <v>2848</v>
      </c>
      <c r="B5219" s="7" t="s">
        <v>2849</v>
      </c>
      <c r="C5219" s="38" t="s">
        <v>2850</v>
      </c>
      <c r="D5219" s="38">
        <v>86</v>
      </c>
      <c r="E5219" s="38">
        <v>10.913184368530199</v>
      </c>
      <c r="F5219">
        <v>2.44</v>
      </c>
      <c r="G5219">
        <v>1.23</v>
      </c>
      <c r="H5219">
        <v>62.94</v>
      </c>
      <c r="I5219" s="7">
        <v>1.23</v>
      </c>
      <c r="J5219" s="40">
        <f t="shared" si="243"/>
        <v>5.719183419043166E-2</v>
      </c>
      <c r="K5219" s="40">
        <f t="shared" si="244"/>
        <v>5.409787735849056</v>
      </c>
      <c r="L5219" s="40">
        <f t="shared" si="245"/>
        <v>94.590212264150935</v>
      </c>
    </row>
    <row r="5220" spans="1:12" x14ac:dyDescent="0.2">
      <c r="A5220" s="28" t="s">
        <v>2656</v>
      </c>
      <c r="B5220" s="7" t="s">
        <v>2657</v>
      </c>
      <c r="C5220" s="38" t="s">
        <v>2658</v>
      </c>
      <c r="D5220" s="38">
        <v>16</v>
      </c>
      <c r="E5220" s="38">
        <v>10.910991708984101</v>
      </c>
      <c r="F5220">
        <v>2.2400000000000002</v>
      </c>
      <c r="G5220">
        <v>14.79</v>
      </c>
      <c r="H5220">
        <v>23.52</v>
      </c>
      <c r="I5220" s="7">
        <v>25.13</v>
      </c>
      <c r="J5220" s="40">
        <f t="shared" si="243"/>
        <v>0.35005138746145942</v>
      </c>
      <c r="K5220" s="40">
        <f t="shared" si="244"/>
        <v>25.92874543239952</v>
      </c>
      <c r="L5220" s="40">
        <f t="shared" si="245"/>
        <v>74.071254567600491</v>
      </c>
    </row>
    <row r="5221" spans="1:12" x14ac:dyDescent="0.2">
      <c r="A5221" s="28" t="s">
        <v>1486</v>
      </c>
      <c r="B5221" s="7" t="s">
        <v>1487</v>
      </c>
      <c r="C5221" s="38" t="s">
        <v>1488</v>
      </c>
      <c r="D5221" s="38">
        <v>49</v>
      </c>
      <c r="E5221" s="38">
        <v>10.905501054100601</v>
      </c>
      <c r="F5221">
        <v>374.4</v>
      </c>
      <c r="G5221">
        <v>1880.88</v>
      </c>
      <c r="H5221">
        <v>125.45</v>
      </c>
      <c r="I5221" s="7">
        <v>269.99</v>
      </c>
      <c r="J5221" s="40">
        <f t="shared" si="243"/>
        <v>5.7032166700384384</v>
      </c>
      <c r="K5221" s="40">
        <f t="shared" si="244"/>
        <v>85.081789098810887</v>
      </c>
      <c r="L5221" s="40">
        <f t="shared" si="245"/>
        <v>14.918210901189111</v>
      </c>
    </row>
    <row r="5222" spans="1:12" x14ac:dyDescent="0.2">
      <c r="A5222" s="28" t="s">
        <v>2812</v>
      </c>
      <c r="B5222" s="7" t="s">
        <v>2813</v>
      </c>
      <c r="C5222" s="38" t="s">
        <v>2814</v>
      </c>
      <c r="D5222" s="38">
        <v>77</v>
      </c>
      <c r="E5222" s="38">
        <v>10.9051707948383</v>
      </c>
      <c r="F5222">
        <v>21.42</v>
      </c>
      <c r="G5222">
        <v>14.57</v>
      </c>
      <c r="H5222">
        <v>12.93</v>
      </c>
      <c r="I5222" s="7">
        <v>6.94</v>
      </c>
      <c r="J5222" s="40">
        <f t="shared" si="243"/>
        <v>1.8112732762959236</v>
      </c>
      <c r="K5222" s="40">
        <f t="shared" si="244"/>
        <v>64.428929466523456</v>
      </c>
      <c r="L5222" s="40">
        <f t="shared" si="245"/>
        <v>35.571070533476551</v>
      </c>
    </row>
    <row r="5223" spans="1:12" x14ac:dyDescent="0.2">
      <c r="A5223" s="31" t="s">
        <v>322</v>
      </c>
      <c r="B5223" s="7" t="s">
        <v>323</v>
      </c>
      <c r="C5223" s="38" t="s">
        <v>324</v>
      </c>
      <c r="D5223" s="38">
        <v>132</v>
      </c>
      <c r="E5223" s="38">
        <v>10.9015773933106</v>
      </c>
      <c r="F5223">
        <v>15.56</v>
      </c>
      <c r="G5223">
        <v>16.170000000000002</v>
      </c>
      <c r="H5223">
        <v>124.55</v>
      </c>
      <c r="I5223" s="7">
        <v>2.44</v>
      </c>
      <c r="J5223" s="40">
        <f t="shared" si="243"/>
        <v>0.24986219387353339</v>
      </c>
      <c r="K5223" s="40">
        <f t="shared" si="244"/>
        <v>19.991179435483875</v>
      </c>
      <c r="L5223" s="40">
        <f t="shared" si="245"/>
        <v>80.008820564516128</v>
      </c>
    </row>
    <row r="5224" spans="1:12" x14ac:dyDescent="0.2">
      <c r="A5224" s="31" t="s">
        <v>2842</v>
      </c>
      <c r="B5224" s="7" t="s">
        <v>2843</v>
      </c>
      <c r="C5224" s="38" t="s">
        <v>2844</v>
      </c>
      <c r="D5224" s="38">
        <v>107</v>
      </c>
      <c r="E5224" s="38">
        <v>10.900715202332</v>
      </c>
      <c r="F5224">
        <v>29.05</v>
      </c>
      <c r="G5224">
        <v>66.58</v>
      </c>
      <c r="H5224">
        <v>1.1200000000000001</v>
      </c>
      <c r="I5224" s="7">
        <v>1.1200000000000001</v>
      </c>
      <c r="J5224" s="40">
        <f t="shared" si="243"/>
        <v>42.691964285714278</v>
      </c>
      <c r="K5224" s="40">
        <f t="shared" si="244"/>
        <v>97.711249616838657</v>
      </c>
      <c r="L5224" s="40">
        <f t="shared" si="245"/>
        <v>2.2887503831613367</v>
      </c>
    </row>
    <row r="5225" spans="1:12" x14ac:dyDescent="0.2">
      <c r="A5225" s="28" t="s">
        <v>2830</v>
      </c>
      <c r="B5225" s="7" t="s">
        <v>2831</v>
      </c>
      <c r="C5225" s="38" t="s">
        <v>2832</v>
      </c>
      <c r="D5225" s="38">
        <v>15</v>
      </c>
      <c r="E5225" s="38">
        <v>10.897296771775199</v>
      </c>
      <c r="F5225">
        <v>755.37</v>
      </c>
      <c r="G5225">
        <v>3006.86</v>
      </c>
      <c r="H5225">
        <v>883.05</v>
      </c>
      <c r="I5225" s="7">
        <v>7042.75</v>
      </c>
      <c r="J5225" s="40">
        <f t="shared" si="243"/>
        <v>0.47468142017209619</v>
      </c>
      <c r="K5225" s="40">
        <f t="shared" si="244"/>
        <v>32.188743526496772</v>
      </c>
      <c r="L5225" s="40">
        <f t="shared" si="245"/>
        <v>67.811256473503249</v>
      </c>
    </row>
    <row r="5226" spans="1:12" x14ac:dyDescent="0.2">
      <c r="A5226" s="28" t="s">
        <v>2872</v>
      </c>
      <c r="B5226" s="7" t="s">
        <v>2873</v>
      </c>
      <c r="C5226" s="38" t="s">
        <v>2874</v>
      </c>
      <c r="D5226" s="38">
        <v>15</v>
      </c>
      <c r="E5226" s="38">
        <v>10.876505526128801</v>
      </c>
      <c r="F5226">
        <v>102.84</v>
      </c>
      <c r="G5226">
        <v>12.17</v>
      </c>
      <c r="H5226">
        <v>1.1200000000000001</v>
      </c>
      <c r="I5226" s="7">
        <v>7.05</v>
      </c>
      <c r="J5226" s="40">
        <f t="shared" si="243"/>
        <v>14.077111383108935</v>
      </c>
      <c r="K5226" s="40">
        <f t="shared" si="244"/>
        <v>93.367429777561298</v>
      </c>
      <c r="L5226" s="40">
        <f t="shared" si="245"/>
        <v>6.6325702224387069</v>
      </c>
    </row>
    <row r="5227" spans="1:12" x14ac:dyDescent="0.2">
      <c r="A5227" s="28" t="s">
        <v>3301</v>
      </c>
      <c r="B5227" s="7" t="s">
        <v>3302</v>
      </c>
      <c r="C5227" s="38" t="s">
        <v>3303</v>
      </c>
      <c r="D5227" s="38">
        <v>87</v>
      </c>
      <c r="E5227" s="38">
        <v>10.8688768936064</v>
      </c>
      <c r="F5227">
        <v>19.239999999999998</v>
      </c>
      <c r="G5227">
        <v>62.69</v>
      </c>
      <c r="H5227">
        <v>41.3</v>
      </c>
      <c r="I5227" s="7">
        <v>68.260000000000005</v>
      </c>
      <c r="J5227" s="40">
        <f t="shared" si="243"/>
        <v>0.74780941949616642</v>
      </c>
      <c r="K5227" s="40">
        <f t="shared" si="244"/>
        <v>42.785524048253166</v>
      </c>
      <c r="L5227" s="40">
        <f t="shared" si="245"/>
        <v>57.21447595174682</v>
      </c>
    </row>
    <row r="5228" spans="1:12" x14ac:dyDescent="0.2">
      <c r="A5228" s="31" t="s">
        <v>1705</v>
      </c>
      <c r="B5228" s="7" t="s">
        <v>1706</v>
      </c>
      <c r="C5228" s="38" t="s">
        <v>1707</v>
      </c>
      <c r="D5228" s="38">
        <v>43</v>
      </c>
      <c r="E5228" s="38">
        <v>10.866061194254801</v>
      </c>
      <c r="F5228">
        <v>37.840000000000003</v>
      </c>
      <c r="G5228">
        <v>28.04</v>
      </c>
      <c r="H5228">
        <v>8.1999999999999993</v>
      </c>
      <c r="I5228" s="7">
        <v>24.18</v>
      </c>
      <c r="J5228" s="40">
        <f t="shared" si="243"/>
        <v>2.0345892526250773</v>
      </c>
      <c r="K5228" s="40">
        <f t="shared" si="244"/>
        <v>67.046611031956033</v>
      </c>
      <c r="L5228" s="40">
        <f t="shared" si="245"/>
        <v>32.95338896804396</v>
      </c>
    </row>
    <row r="5229" spans="1:12" x14ac:dyDescent="0.2">
      <c r="A5229" s="28" t="s">
        <v>3244</v>
      </c>
      <c r="B5229" s="7" t="s">
        <v>3245</v>
      </c>
      <c r="C5229" s="38" t="s">
        <v>3246</v>
      </c>
      <c r="D5229" s="38">
        <v>27</v>
      </c>
      <c r="E5229" s="38">
        <v>10.864420253490399</v>
      </c>
      <c r="F5229">
        <v>2.2400000000000002</v>
      </c>
      <c r="G5229">
        <v>47.74</v>
      </c>
      <c r="H5229">
        <v>37.159999999999997</v>
      </c>
      <c r="I5229" s="7">
        <v>336.54</v>
      </c>
      <c r="J5229" s="40">
        <f t="shared" si="243"/>
        <v>0.13374364463473373</v>
      </c>
      <c r="K5229" s="40">
        <f t="shared" si="244"/>
        <v>11.796638972809669</v>
      </c>
      <c r="L5229" s="40">
        <f t="shared" si="245"/>
        <v>88.20336102719034</v>
      </c>
    </row>
    <row r="5230" spans="1:12" x14ac:dyDescent="0.2">
      <c r="A5230" s="28" t="s">
        <v>1600</v>
      </c>
      <c r="B5230" s="7" t="s">
        <v>1601</v>
      </c>
      <c r="C5230" s="38" t="s">
        <v>1602</v>
      </c>
      <c r="D5230" s="38">
        <v>283</v>
      </c>
      <c r="E5230" s="38">
        <v>10.849607839979001</v>
      </c>
      <c r="F5230">
        <v>24.86</v>
      </c>
      <c r="G5230">
        <v>11.21</v>
      </c>
      <c r="H5230">
        <v>14.38</v>
      </c>
      <c r="I5230" s="7">
        <v>5.71</v>
      </c>
      <c r="J5230" s="40">
        <f t="shared" si="243"/>
        <v>1.7954206072672971</v>
      </c>
      <c r="K5230" s="40">
        <f t="shared" si="244"/>
        <v>64.227207977207982</v>
      </c>
      <c r="L5230" s="40">
        <f t="shared" si="245"/>
        <v>35.772792022792018</v>
      </c>
    </row>
    <row r="5231" spans="1:12" x14ac:dyDescent="0.2">
      <c r="A5231" s="28" t="s">
        <v>2833</v>
      </c>
      <c r="B5231" s="7" t="s">
        <v>2834</v>
      </c>
      <c r="C5231" s="38" t="s">
        <v>2835</v>
      </c>
      <c r="D5231" s="38">
        <v>40</v>
      </c>
      <c r="E5231" s="38">
        <v>10.847492532907401</v>
      </c>
      <c r="F5231">
        <v>47.06</v>
      </c>
      <c r="G5231">
        <v>181.48</v>
      </c>
      <c r="H5231">
        <v>5.74</v>
      </c>
      <c r="I5231" s="7">
        <v>3.75</v>
      </c>
      <c r="J5231" s="40">
        <f t="shared" si="243"/>
        <v>24.082191780821915</v>
      </c>
      <c r="K5231" s="40">
        <f t="shared" si="244"/>
        <v>96.013107591480065</v>
      </c>
      <c r="L5231" s="40">
        <f t="shared" si="245"/>
        <v>3.9868924085199349</v>
      </c>
    </row>
    <row r="5232" spans="1:12" x14ac:dyDescent="0.2">
      <c r="A5232" s="28" t="s">
        <v>3151</v>
      </c>
      <c r="B5232" s="7" t="s">
        <v>3152</v>
      </c>
      <c r="C5232" s="38" t="s">
        <v>3153</v>
      </c>
      <c r="D5232" s="38">
        <v>33</v>
      </c>
      <c r="E5232" s="38">
        <v>10.8402739421311</v>
      </c>
      <c r="F5232">
        <v>37.299999999999997</v>
      </c>
      <c r="G5232">
        <v>24.48</v>
      </c>
      <c r="H5232">
        <v>9.81</v>
      </c>
      <c r="I5232" s="7">
        <v>0</v>
      </c>
      <c r="J5232" s="40">
        <f t="shared" si="243"/>
        <v>6.2976554536187566</v>
      </c>
      <c r="K5232" s="40">
        <f t="shared" si="244"/>
        <v>86.296968850398088</v>
      </c>
      <c r="L5232" s="40">
        <f t="shared" si="245"/>
        <v>13.7030311496019</v>
      </c>
    </row>
    <row r="5233" spans="1:12" x14ac:dyDescent="0.2">
      <c r="A5233" s="28" t="s">
        <v>2533</v>
      </c>
      <c r="B5233" s="7" t="s">
        <v>2534</v>
      </c>
      <c r="C5233" s="38" t="s">
        <v>2535</v>
      </c>
      <c r="D5233" s="38">
        <v>41</v>
      </c>
      <c r="E5233" s="38">
        <v>10.837742379390599</v>
      </c>
      <c r="F5233">
        <v>62.74</v>
      </c>
      <c r="G5233">
        <v>32.15</v>
      </c>
      <c r="H5233">
        <v>38.340000000000003</v>
      </c>
      <c r="I5233" s="7">
        <v>69.94</v>
      </c>
      <c r="J5233" s="40">
        <f t="shared" si="243"/>
        <v>0.8763391207979313</v>
      </c>
      <c r="K5233" s="40">
        <f t="shared" si="244"/>
        <v>46.704730029039716</v>
      </c>
      <c r="L5233" s="40">
        <f t="shared" si="245"/>
        <v>53.295269970960277</v>
      </c>
    </row>
    <row r="5234" spans="1:12" x14ac:dyDescent="0.2">
      <c r="A5234" s="28" t="s">
        <v>3157</v>
      </c>
      <c r="B5234" s="7" t="s">
        <v>3158</v>
      </c>
      <c r="C5234" s="38" t="s">
        <v>3159</v>
      </c>
      <c r="D5234" s="38">
        <v>122</v>
      </c>
      <c r="E5234" s="38">
        <v>10.828380369545901</v>
      </c>
      <c r="F5234">
        <v>21.43</v>
      </c>
      <c r="G5234">
        <v>9.18</v>
      </c>
      <c r="H5234">
        <v>17.88</v>
      </c>
      <c r="I5234" s="7">
        <v>11.68</v>
      </c>
      <c r="J5234" s="40">
        <f t="shared" si="243"/>
        <v>1.0355209742895806</v>
      </c>
      <c r="K5234" s="40">
        <f t="shared" si="244"/>
        <v>50.872527837792923</v>
      </c>
      <c r="L5234" s="40">
        <f t="shared" si="245"/>
        <v>49.127472162207084</v>
      </c>
    </row>
    <row r="5235" spans="1:12" x14ac:dyDescent="0.2">
      <c r="A5235" s="28" t="s">
        <v>2506</v>
      </c>
      <c r="B5235" s="7" t="s">
        <v>2507</v>
      </c>
      <c r="C5235" s="38" t="s">
        <v>2508</v>
      </c>
      <c r="D5235" s="38">
        <v>35</v>
      </c>
      <c r="E5235" s="38">
        <v>10.8280228423307</v>
      </c>
      <c r="F5235">
        <v>5.92</v>
      </c>
      <c r="G5235">
        <v>5.08</v>
      </c>
      <c r="H5235">
        <v>42.41</v>
      </c>
      <c r="I5235" s="7">
        <v>13.03</v>
      </c>
      <c r="J5235" s="40">
        <f t="shared" si="243"/>
        <v>0.19841269841269843</v>
      </c>
      <c r="K5235" s="40">
        <f t="shared" si="244"/>
        <v>16.556291390728479</v>
      </c>
      <c r="L5235" s="40">
        <f t="shared" si="245"/>
        <v>83.443708609271525</v>
      </c>
    </row>
    <row r="5236" spans="1:12" x14ac:dyDescent="0.2">
      <c r="A5236" s="28" t="s">
        <v>2482</v>
      </c>
      <c r="B5236" s="7" t="s">
        <v>2483</v>
      </c>
      <c r="C5236" s="38" t="s">
        <v>2484</v>
      </c>
      <c r="D5236" s="38">
        <v>767</v>
      </c>
      <c r="E5236" s="38">
        <v>10.8194285230599</v>
      </c>
      <c r="F5236">
        <v>114.76</v>
      </c>
      <c r="G5236">
        <v>56.89</v>
      </c>
      <c r="H5236">
        <v>27.91</v>
      </c>
      <c r="I5236" s="7">
        <v>7.79</v>
      </c>
      <c r="J5236" s="40">
        <f t="shared" si="243"/>
        <v>4.8081232492997197</v>
      </c>
      <c r="K5236" s="40">
        <f t="shared" si="244"/>
        <v>82.782734506872444</v>
      </c>
      <c r="L5236" s="40">
        <f t="shared" si="245"/>
        <v>17.217265493127563</v>
      </c>
    </row>
    <row r="5237" spans="1:12" x14ac:dyDescent="0.2">
      <c r="A5237" s="28" t="s">
        <v>3421</v>
      </c>
      <c r="B5237" s="7" t="s">
        <v>3422</v>
      </c>
      <c r="C5237" s="38" t="s">
        <v>3423</v>
      </c>
      <c r="D5237" s="38">
        <v>1</v>
      </c>
      <c r="E5237" s="38">
        <v>10.8136319514746</v>
      </c>
      <c r="F5237">
        <v>20.16</v>
      </c>
      <c r="G5237">
        <v>29.05</v>
      </c>
      <c r="H5237">
        <v>5.92</v>
      </c>
      <c r="I5237" s="7">
        <v>0</v>
      </c>
      <c r="J5237" s="40">
        <f t="shared" si="243"/>
        <v>8.3125</v>
      </c>
      <c r="K5237" s="40">
        <f t="shared" si="244"/>
        <v>89.261744966442947</v>
      </c>
      <c r="L5237" s="40">
        <f t="shared" si="245"/>
        <v>10.738255033557047</v>
      </c>
    </row>
    <row r="5238" spans="1:12" x14ac:dyDescent="0.2">
      <c r="A5238" s="28" t="s">
        <v>2830</v>
      </c>
      <c r="B5238" s="7" t="s">
        <v>2831</v>
      </c>
      <c r="C5238" s="38" t="s">
        <v>2832</v>
      </c>
      <c r="D5238" s="38">
        <v>21</v>
      </c>
      <c r="E5238" s="38">
        <v>10.8111166397193</v>
      </c>
      <c r="F5238">
        <v>2460.59</v>
      </c>
      <c r="G5238">
        <v>1025.81</v>
      </c>
      <c r="H5238">
        <v>5498.74</v>
      </c>
      <c r="I5238" s="7">
        <v>2534.8200000000002</v>
      </c>
      <c r="J5238" s="40">
        <f t="shared" si="243"/>
        <v>0.43397945618131939</v>
      </c>
      <c r="K5238" s="40">
        <f t="shared" si="244"/>
        <v>30.263993972201298</v>
      </c>
      <c r="L5238" s="40">
        <f t="shared" si="245"/>
        <v>69.736006027798709</v>
      </c>
    </row>
    <row r="5239" spans="1:12" x14ac:dyDescent="0.2">
      <c r="A5239" s="28" t="s">
        <v>3184</v>
      </c>
      <c r="B5239" s="7" t="s">
        <v>3185</v>
      </c>
      <c r="C5239" s="38" t="s">
        <v>3186</v>
      </c>
      <c r="D5239" s="38">
        <v>164</v>
      </c>
      <c r="E5239" s="38">
        <v>10.7913202196212</v>
      </c>
      <c r="F5239">
        <v>0</v>
      </c>
      <c r="G5239">
        <v>0</v>
      </c>
      <c r="H5239">
        <v>21.8</v>
      </c>
      <c r="I5239" s="7">
        <v>41.58</v>
      </c>
      <c r="J5239" s="40">
        <f t="shared" si="243"/>
        <v>0</v>
      </c>
      <c r="K5239" s="40">
        <f t="shared" si="244"/>
        <v>0</v>
      </c>
      <c r="L5239" s="40">
        <f t="shared" si="245"/>
        <v>100</v>
      </c>
    </row>
    <row r="5240" spans="1:12" x14ac:dyDescent="0.2">
      <c r="A5240" s="29" t="s">
        <v>1435</v>
      </c>
      <c r="B5240" s="7" t="s">
        <v>1436</v>
      </c>
      <c r="C5240" s="38" t="s">
        <v>1437</v>
      </c>
      <c r="D5240" s="38">
        <v>124</v>
      </c>
      <c r="E5240" s="38">
        <v>10.777961035401001</v>
      </c>
      <c r="F5240">
        <v>29.95</v>
      </c>
      <c r="G5240">
        <v>16.12</v>
      </c>
      <c r="H5240">
        <v>22.62</v>
      </c>
      <c r="I5240" s="7">
        <v>0</v>
      </c>
      <c r="J5240" s="40">
        <f t="shared" si="243"/>
        <v>2.0366931918656057</v>
      </c>
      <c r="K5240" s="40">
        <f t="shared" si="244"/>
        <v>67.069442422477792</v>
      </c>
      <c r="L5240" s="40">
        <f t="shared" si="245"/>
        <v>32.930557577522201</v>
      </c>
    </row>
    <row r="5241" spans="1:12" x14ac:dyDescent="0.2">
      <c r="A5241" s="28" t="s">
        <v>2092</v>
      </c>
      <c r="B5241" s="7" t="s">
        <v>2093</v>
      </c>
      <c r="C5241" s="38" t="s">
        <v>2094</v>
      </c>
      <c r="D5241" s="38">
        <v>235</v>
      </c>
      <c r="E5241" s="38">
        <v>10.745806218666299</v>
      </c>
      <c r="F5241">
        <v>6.27</v>
      </c>
      <c r="G5241">
        <v>41.82</v>
      </c>
      <c r="H5241">
        <v>23.06</v>
      </c>
      <c r="I5241" s="7">
        <v>81.97</v>
      </c>
      <c r="J5241" s="40">
        <f t="shared" si="243"/>
        <v>0.4578691802342188</v>
      </c>
      <c r="K5241" s="40">
        <f t="shared" si="244"/>
        <v>31.406739811912228</v>
      </c>
      <c r="L5241" s="40">
        <f t="shared" si="245"/>
        <v>68.593260188087768</v>
      </c>
    </row>
    <row r="5242" spans="1:12" x14ac:dyDescent="0.2">
      <c r="A5242" s="28" t="s">
        <v>2812</v>
      </c>
      <c r="B5242" s="7" t="s">
        <v>2813</v>
      </c>
      <c r="C5242" s="38" t="s">
        <v>2814</v>
      </c>
      <c r="D5242" s="38">
        <v>469</v>
      </c>
      <c r="E5242" s="38">
        <v>10.742887645789899</v>
      </c>
      <c r="F5242">
        <v>21.37</v>
      </c>
      <c r="G5242">
        <v>22.38</v>
      </c>
      <c r="H5242">
        <v>6.2</v>
      </c>
      <c r="I5242" s="7">
        <v>0</v>
      </c>
      <c r="J5242" s="40">
        <f t="shared" si="243"/>
        <v>7.056451612903226</v>
      </c>
      <c r="K5242" s="40">
        <f t="shared" si="244"/>
        <v>87.587587587587578</v>
      </c>
      <c r="L5242" s="40">
        <f t="shared" si="245"/>
        <v>12.412412412412412</v>
      </c>
    </row>
    <row r="5243" spans="1:12" x14ac:dyDescent="0.2">
      <c r="A5243" s="28" t="s">
        <v>3202</v>
      </c>
      <c r="B5243" s="7" t="s">
        <v>3203</v>
      </c>
      <c r="C5243" s="38" t="s">
        <v>3204</v>
      </c>
      <c r="D5243" s="38">
        <v>81</v>
      </c>
      <c r="E5243" s="38">
        <v>10.7312394631112</v>
      </c>
      <c r="F5243">
        <v>10.77</v>
      </c>
      <c r="G5243">
        <v>51.22</v>
      </c>
      <c r="H5243">
        <v>0</v>
      </c>
      <c r="I5243" s="7">
        <v>19.21</v>
      </c>
      <c r="J5243" s="40">
        <f t="shared" si="243"/>
        <v>3.2269651223321181</v>
      </c>
      <c r="K5243" s="40">
        <f t="shared" si="244"/>
        <v>76.342364532019715</v>
      </c>
      <c r="L5243" s="40">
        <f t="shared" si="245"/>
        <v>23.657635467980302</v>
      </c>
    </row>
    <row r="5244" spans="1:12" x14ac:dyDescent="0.2">
      <c r="A5244" s="28" t="s">
        <v>1810</v>
      </c>
      <c r="B5244" s="7" t="s">
        <v>1811</v>
      </c>
      <c r="C5244" s="38" t="s">
        <v>1812</v>
      </c>
      <c r="D5244" s="38">
        <v>154</v>
      </c>
      <c r="E5244" s="38">
        <v>10.6773089363281</v>
      </c>
      <c r="F5244">
        <v>0</v>
      </c>
      <c r="G5244">
        <v>4.2</v>
      </c>
      <c r="H5244">
        <v>29.78</v>
      </c>
      <c r="I5244" s="7">
        <v>29.27</v>
      </c>
      <c r="J5244" s="40">
        <f t="shared" si="243"/>
        <v>7.1126164267569861E-2</v>
      </c>
      <c r="K5244" s="40">
        <f t="shared" si="244"/>
        <v>6.6403162055335976</v>
      </c>
      <c r="L5244" s="40">
        <f t="shared" si="245"/>
        <v>93.359683794466392</v>
      </c>
    </row>
    <row r="5245" spans="1:12" x14ac:dyDescent="0.2">
      <c r="A5245" s="28" t="s">
        <v>568</v>
      </c>
      <c r="B5245" s="7" t="s">
        <v>569</v>
      </c>
      <c r="C5245" s="38" t="s">
        <v>570</v>
      </c>
      <c r="D5245" s="38">
        <v>55</v>
      </c>
      <c r="E5245" s="38">
        <v>10.672682329017899</v>
      </c>
      <c r="F5245">
        <v>31.56</v>
      </c>
      <c r="G5245">
        <v>36.729999999999997</v>
      </c>
      <c r="H5245">
        <v>1.1200000000000001</v>
      </c>
      <c r="I5245" s="7">
        <v>17.690000000000001</v>
      </c>
      <c r="J5245" s="40">
        <f t="shared" si="243"/>
        <v>3.6305156831472614</v>
      </c>
      <c r="K5245" s="40">
        <f t="shared" si="244"/>
        <v>78.404133180252572</v>
      </c>
      <c r="L5245" s="40">
        <f t="shared" si="245"/>
        <v>21.595866819747421</v>
      </c>
    </row>
    <row r="5246" spans="1:12" x14ac:dyDescent="0.2">
      <c r="A5246" s="28" t="s">
        <v>2515</v>
      </c>
      <c r="B5246" s="7" t="s">
        <v>2516</v>
      </c>
      <c r="C5246" s="38" t="s">
        <v>2517</v>
      </c>
      <c r="D5246" s="38">
        <v>90</v>
      </c>
      <c r="E5246" s="38">
        <v>10.658656165528001</v>
      </c>
      <c r="F5246">
        <v>56.33</v>
      </c>
      <c r="G5246">
        <v>27.75</v>
      </c>
      <c r="H5246">
        <v>12.88</v>
      </c>
      <c r="I5246" s="7">
        <v>152.69</v>
      </c>
      <c r="J5246" s="40">
        <f t="shared" si="243"/>
        <v>0.50782146524128768</v>
      </c>
      <c r="K5246" s="40">
        <f t="shared" si="244"/>
        <v>33.679150811135592</v>
      </c>
      <c r="L5246" s="40">
        <f t="shared" si="245"/>
        <v>66.320849188864415</v>
      </c>
    </row>
    <row r="5247" spans="1:12" x14ac:dyDescent="0.2">
      <c r="A5247" s="28" t="s">
        <v>2338</v>
      </c>
      <c r="B5247" s="7" t="s">
        <v>2339</v>
      </c>
      <c r="C5247" s="38" t="s">
        <v>2340</v>
      </c>
      <c r="D5247" s="38">
        <v>9</v>
      </c>
      <c r="E5247" s="38">
        <v>10.653682294243101</v>
      </c>
      <c r="F5247">
        <v>6.93</v>
      </c>
      <c r="G5247">
        <v>23.87</v>
      </c>
      <c r="H5247">
        <v>13.38</v>
      </c>
      <c r="I5247" s="7">
        <v>12.75</v>
      </c>
      <c r="J5247" s="40">
        <f t="shared" si="243"/>
        <v>1.178721775736701</v>
      </c>
      <c r="K5247" s="40">
        <f t="shared" si="244"/>
        <v>54.101528192517122</v>
      </c>
      <c r="L5247" s="40">
        <f t="shared" si="245"/>
        <v>45.898471807482878</v>
      </c>
    </row>
    <row r="5248" spans="1:12" x14ac:dyDescent="0.2">
      <c r="A5248" s="28" t="s">
        <v>3313</v>
      </c>
      <c r="B5248" s="7" t="s">
        <v>3314</v>
      </c>
      <c r="C5248" s="38" t="s">
        <v>3315</v>
      </c>
      <c r="D5248" s="38">
        <v>149</v>
      </c>
      <c r="E5248" s="38">
        <v>10.6534563940608</v>
      </c>
      <c r="F5248">
        <v>15.27</v>
      </c>
      <c r="G5248">
        <v>21.52</v>
      </c>
      <c r="H5248">
        <v>51.56</v>
      </c>
      <c r="I5248" s="7">
        <v>41.6</v>
      </c>
      <c r="J5248" s="40">
        <f t="shared" si="243"/>
        <v>0.39491197939029626</v>
      </c>
      <c r="K5248" s="40">
        <f t="shared" si="244"/>
        <v>28.310888803385918</v>
      </c>
      <c r="L5248" s="40">
        <f t="shared" si="245"/>
        <v>71.689111196614093</v>
      </c>
    </row>
    <row r="5249" spans="1:12" x14ac:dyDescent="0.2">
      <c r="A5249" s="28" t="s">
        <v>3001</v>
      </c>
      <c r="B5249" s="7" t="s">
        <v>3002</v>
      </c>
      <c r="C5249" s="38" t="s">
        <v>3003</v>
      </c>
      <c r="D5249" s="38">
        <v>182</v>
      </c>
      <c r="E5249" s="38">
        <v>10.620054504464999</v>
      </c>
      <c r="F5249">
        <v>0</v>
      </c>
      <c r="G5249">
        <v>40.619999999999997</v>
      </c>
      <c r="H5249">
        <v>20.46</v>
      </c>
      <c r="I5249" s="7">
        <v>4.2</v>
      </c>
      <c r="J5249" s="40">
        <f t="shared" si="243"/>
        <v>1.6472019464720193</v>
      </c>
      <c r="K5249" s="40">
        <f t="shared" si="244"/>
        <v>62.224264705882348</v>
      </c>
      <c r="L5249" s="40">
        <f t="shared" si="245"/>
        <v>37.775735294117645</v>
      </c>
    </row>
    <row r="5250" spans="1:12" x14ac:dyDescent="0.2">
      <c r="A5250" s="28" t="s">
        <v>1933</v>
      </c>
      <c r="B5250" s="7" t="s">
        <v>1934</v>
      </c>
      <c r="C5250" s="38" t="s">
        <v>1935</v>
      </c>
      <c r="D5250" s="38">
        <v>64</v>
      </c>
      <c r="E5250" s="38">
        <v>10.6190525374116</v>
      </c>
      <c r="F5250">
        <v>18.84</v>
      </c>
      <c r="G5250">
        <v>92.9</v>
      </c>
      <c r="H5250">
        <v>13.91</v>
      </c>
      <c r="I5250" s="7">
        <v>46.44</v>
      </c>
      <c r="J5250" s="40">
        <f t="shared" si="243"/>
        <v>1.8515327257663632</v>
      </c>
      <c r="K5250" s="40">
        <f t="shared" si="244"/>
        <v>64.931140682201189</v>
      </c>
      <c r="L5250" s="40">
        <f t="shared" si="245"/>
        <v>35.068859317798825</v>
      </c>
    </row>
    <row r="5251" spans="1:12" x14ac:dyDescent="0.2">
      <c r="A5251" s="28" t="s">
        <v>1078</v>
      </c>
      <c r="B5251" s="7" t="s">
        <v>1079</v>
      </c>
      <c r="C5251" s="38" t="s">
        <v>1080</v>
      </c>
      <c r="D5251" s="38">
        <v>58</v>
      </c>
      <c r="E5251" s="38">
        <v>10.594002334718899</v>
      </c>
      <c r="F5251">
        <v>157.30000000000001</v>
      </c>
      <c r="G5251">
        <v>155.72999999999999</v>
      </c>
      <c r="H5251">
        <v>199.94</v>
      </c>
      <c r="I5251" s="7">
        <v>271</v>
      </c>
      <c r="J5251" s="40">
        <f t="shared" si="243"/>
        <v>0.66469189281012442</v>
      </c>
      <c r="K5251" s="40">
        <f t="shared" si="244"/>
        <v>39.928823807033424</v>
      </c>
      <c r="L5251" s="40">
        <f t="shared" si="245"/>
        <v>60.071176192966568</v>
      </c>
    </row>
    <row r="5252" spans="1:12" x14ac:dyDescent="0.2">
      <c r="A5252" s="28" t="s">
        <v>3337</v>
      </c>
      <c r="B5252" s="7" t="s">
        <v>3338</v>
      </c>
      <c r="C5252" s="38" t="s">
        <v>3339</v>
      </c>
      <c r="D5252" s="38">
        <v>85</v>
      </c>
      <c r="E5252" s="38">
        <v>10.585240756955899</v>
      </c>
      <c r="F5252">
        <v>11.42</v>
      </c>
      <c r="G5252">
        <v>13.9</v>
      </c>
      <c r="H5252">
        <v>79.12</v>
      </c>
      <c r="I5252" s="7">
        <v>65.92</v>
      </c>
      <c r="J5252" s="40">
        <f t="shared" si="243"/>
        <v>0.17457253171538883</v>
      </c>
      <c r="K5252" s="40">
        <f t="shared" si="244"/>
        <v>14.862643813101666</v>
      </c>
      <c r="L5252" s="40">
        <f t="shared" si="245"/>
        <v>85.137356186898344</v>
      </c>
    </row>
    <row r="5253" spans="1:12" x14ac:dyDescent="0.2">
      <c r="A5253" s="28" t="s">
        <v>2518</v>
      </c>
      <c r="B5253" s="7" t="s">
        <v>2519</v>
      </c>
      <c r="C5253" s="38" t="s">
        <v>2520</v>
      </c>
      <c r="D5253" s="38">
        <v>63</v>
      </c>
      <c r="E5253" s="38">
        <v>10.576748004886801</v>
      </c>
      <c r="F5253">
        <v>0</v>
      </c>
      <c r="G5253">
        <v>18.149999999999999</v>
      </c>
      <c r="H5253">
        <v>39.340000000000003</v>
      </c>
      <c r="I5253" s="7">
        <v>46.9</v>
      </c>
      <c r="J5253" s="40">
        <f t="shared" si="243"/>
        <v>0.21045918367346936</v>
      </c>
      <c r="K5253" s="40">
        <f t="shared" si="244"/>
        <v>17.386722866174921</v>
      </c>
      <c r="L5253" s="40">
        <f t="shared" si="245"/>
        <v>82.613277133825093</v>
      </c>
    </row>
    <row r="5254" spans="1:12" x14ac:dyDescent="0.2">
      <c r="A5254" s="28" t="s">
        <v>3295</v>
      </c>
      <c r="B5254" s="7" t="s">
        <v>3296</v>
      </c>
      <c r="C5254" s="38" t="s">
        <v>3297</v>
      </c>
      <c r="D5254" s="38">
        <v>98</v>
      </c>
      <c r="E5254" s="38">
        <v>10.5754082679116</v>
      </c>
      <c r="F5254">
        <v>47.33</v>
      </c>
      <c r="G5254">
        <v>40.06</v>
      </c>
      <c r="H5254">
        <v>70.849999999999994</v>
      </c>
      <c r="I5254" s="7">
        <v>39.67</v>
      </c>
      <c r="J5254" s="40">
        <f t="shared" si="243"/>
        <v>0.79071661237785018</v>
      </c>
      <c r="K5254" s="40">
        <f t="shared" si="244"/>
        <v>44.156434743065027</v>
      </c>
      <c r="L5254" s="40">
        <f t="shared" si="245"/>
        <v>55.843565256934959</v>
      </c>
    </row>
    <row r="5255" spans="1:12" x14ac:dyDescent="0.2">
      <c r="A5255" s="28" t="s">
        <v>2047</v>
      </c>
      <c r="B5255" s="7" t="s">
        <v>2048</v>
      </c>
      <c r="C5255" s="38" t="s">
        <v>2049</v>
      </c>
      <c r="D5255" s="38">
        <v>215</v>
      </c>
      <c r="E5255" s="38">
        <v>10.574953528821</v>
      </c>
      <c r="F5255">
        <v>7.15</v>
      </c>
      <c r="G5255">
        <v>28.56</v>
      </c>
      <c r="H5255">
        <v>14.97</v>
      </c>
      <c r="I5255" s="7">
        <v>25.73</v>
      </c>
      <c r="J5255" s="40">
        <f t="shared" si="243"/>
        <v>0.87739557739557739</v>
      </c>
      <c r="K5255" s="40">
        <f t="shared" si="244"/>
        <v>46.734720586310694</v>
      </c>
      <c r="L5255" s="40">
        <f t="shared" si="245"/>
        <v>53.265279413689314</v>
      </c>
    </row>
    <row r="5256" spans="1:12" x14ac:dyDescent="0.2">
      <c r="A5256" s="28" t="s">
        <v>2677</v>
      </c>
      <c r="B5256" s="7" t="s">
        <v>2678</v>
      </c>
      <c r="C5256" s="38" t="s">
        <v>2679</v>
      </c>
      <c r="D5256" s="38">
        <v>44</v>
      </c>
      <c r="E5256" s="38">
        <v>10.5721997281186</v>
      </c>
      <c r="F5256">
        <v>41.42</v>
      </c>
      <c r="G5256">
        <v>59.71</v>
      </c>
      <c r="H5256">
        <v>98.57</v>
      </c>
      <c r="I5256" s="7">
        <v>223.52</v>
      </c>
      <c r="J5256" s="40">
        <f t="shared" si="243"/>
        <v>0.31398056443851091</v>
      </c>
      <c r="K5256" s="40">
        <f t="shared" si="244"/>
        <v>23.895373564576342</v>
      </c>
      <c r="L5256" s="40">
        <f t="shared" si="245"/>
        <v>76.104626435423654</v>
      </c>
    </row>
    <row r="5257" spans="1:12" x14ac:dyDescent="0.2">
      <c r="A5257" s="28" t="s">
        <v>3265</v>
      </c>
      <c r="B5257" s="7" t="s">
        <v>3266</v>
      </c>
      <c r="C5257" s="38" t="s">
        <v>3267</v>
      </c>
      <c r="D5257" s="38">
        <v>105</v>
      </c>
      <c r="E5257" s="38">
        <v>10.5670341501932</v>
      </c>
      <c r="F5257">
        <v>21.12</v>
      </c>
      <c r="G5257">
        <v>8.98</v>
      </c>
      <c r="H5257">
        <v>1.1200000000000001</v>
      </c>
      <c r="I5257" s="7">
        <v>0</v>
      </c>
      <c r="J5257" s="40">
        <f t="shared" si="243"/>
        <v>26.875</v>
      </c>
      <c r="K5257" s="40">
        <f t="shared" si="244"/>
        <v>96.412556053811656</v>
      </c>
      <c r="L5257" s="40">
        <f t="shared" si="245"/>
        <v>3.5874439461883409</v>
      </c>
    </row>
    <row r="5258" spans="1:12" x14ac:dyDescent="0.2">
      <c r="A5258" s="31" t="s">
        <v>3253</v>
      </c>
      <c r="B5258" s="7" t="s">
        <v>3254</v>
      </c>
      <c r="C5258" s="38" t="s">
        <v>3255</v>
      </c>
      <c r="D5258" s="38">
        <v>77</v>
      </c>
      <c r="E5258" s="38">
        <v>10.5655381193049</v>
      </c>
      <c r="F5258">
        <v>8.23</v>
      </c>
      <c r="G5258">
        <v>2.9</v>
      </c>
      <c r="H5258">
        <v>140.79</v>
      </c>
      <c r="I5258" s="7">
        <v>100.8</v>
      </c>
      <c r="J5258" s="40">
        <f t="shared" si="243"/>
        <v>4.6069787656773879E-2</v>
      </c>
      <c r="K5258" s="40">
        <f t="shared" si="244"/>
        <v>4.4040835707502382</v>
      </c>
      <c r="L5258" s="40">
        <f t="shared" si="245"/>
        <v>95.595916429249755</v>
      </c>
    </row>
    <row r="5259" spans="1:12" x14ac:dyDescent="0.2">
      <c r="A5259" s="28" t="s">
        <v>3205</v>
      </c>
      <c r="B5259" s="7" t="s">
        <v>3206</v>
      </c>
      <c r="C5259" s="38" t="s">
        <v>3207</v>
      </c>
      <c r="D5259" s="38">
        <v>47</v>
      </c>
      <c r="E5259" s="38">
        <v>10.564926322896101</v>
      </c>
      <c r="F5259">
        <v>162.62</v>
      </c>
      <c r="G5259">
        <v>1008.27</v>
      </c>
      <c r="H5259">
        <v>815.57</v>
      </c>
      <c r="I5259" s="7">
        <v>12301.83</v>
      </c>
      <c r="J5259" s="40">
        <f t="shared" ref="J5259:J5322" si="246">(F5259+G5259)/(H5259+I5259)</f>
        <v>8.9262353820116783E-2</v>
      </c>
      <c r="K5259" s="40">
        <f t="shared" si="244"/>
        <v>8.1947524861267489</v>
      </c>
      <c r="L5259" s="40">
        <f t="shared" si="245"/>
        <v>91.80524751387324</v>
      </c>
    </row>
    <row r="5260" spans="1:12" x14ac:dyDescent="0.2">
      <c r="A5260" s="28" t="s">
        <v>988</v>
      </c>
      <c r="B5260" s="7" t="s">
        <v>989</v>
      </c>
      <c r="C5260" s="38" t="s">
        <v>990</v>
      </c>
      <c r="D5260" s="38">
        <v>208</v>
      </c>
      <c r="E5260" s="38">
        <v>10.556652769993701</v>
      </c>
      <c r="F5260">
        <v>40.880000000000003</v>
      </c>
      <c r="G5260">
        <v>53.46</v>
      </c>
      <c r="H5260">
        <v>76.55</v>
      </c>
      <c r="I5260" s="7">
        <v>26.77</v>
      </c>
      <c r="J5260" s="40">
        <f t="shared" si="246"/>
        <v>0.91308555942702296</v>
      </c>
      <c r="K5260" s="40">
        <f t="shared" ref="K5260:K5323" si="247">SUM(F5260:G5260)/SUM(F5260:I5260)*100</f>
        <v>47.728422543762015</v>
      </c>
      <c r="L5260" s="40">
        <f t="shared" ref="L5260:L5323" si="248">SUM(H5260:I5260)/SUM(F5260:I5260)*100</f>
        <v>52.271577456237985</v>
      </c>
    </row>
    <row r="5261" spans="1:12" x14ac:dyDescent="0.2">
      <c r="A5261" s="28" t="s">
        <v>2002</v>
      </c>
      <c r="B5261" s="7" t="s">
        <v>2003</v>
      </c>
      <c r="C5261" s="38" t="s">
        <v>2004</v>
      </c>
      <c r="D5261" s="38">
        <v>98</v>
      </c>
      <c r="E5261" s="38">
        <v>10.5552537307156</v>
      </c>
      <c r="F5261">
        <v>7.08</v>
      </c>
      <c r="G5261">
        <v>18.100000000000001</v>
      </c>
      <c r="H5261">
        <v>2.35</v>
      </c>
      <c r="I5261" s="7">
        <v>60.44</v>
      </c>
      <c r="J5261" s="40">
        <f t="shared" si="246"/>
        <v>0.401019270584488</v>
      </c>
      <c r="K5261" s="40">
        <f t="shared" si="247"/>
        <v>28.623394338979196</v>
      </c>
      <c r="L5261" s="40">
        <f t="shared" si="248"/>
        <v>71.376605661020804</v>
      </c>
    </row>
    <row r="5262" spans="1:12" x14ac:dyDescent="0.2">
      <c r="A5262" s="28" t="s">
        <v>3430</v>
      </c>
      <c r="B5262" s="7" t="s">
        <v>3431</v>
      </c>
      <c r="C5262" s="38" t="s">
        <v>3432</v>
      </c>
      <c r="D5262" s="38">
        <v>200</v>
      </c>
      <c r="E5262" s="38">
        <v>10.5547872865515</v>
      </c>
      <c r="F5262">
        <v>34.33</v>
      </c>
      <c r="G5262">
        <v>27.13</v>
      </c>
      <c r="H5262">
        <v>32.39</v>
      </c>
      <c r="I5262" s="7">
        <v>1.23</v>
      </c>
      <c r="J5262" s="40">
        <f t="shared" si="246"/>
        <v>1.8280785246876858</v>
      </c>
      <c r="K5262" s="40">
        <f t="shared" si="247"/>
        <v>64.640302902818675</v>
      </c>
      <c r="L5262" s="40">
        <f t="shared" si="248"/>
        <v>35.359697097181318</v>
      </c>
    </row>
    <row r="5263" spans="1:12" x14ac:dyDescent="0.2">
      <c r="A5263" s="28" t="s">
        <v>2845</v>
      </c>
      <c r="B5263" s="7" t="s">
        <v>2846</v>
      </c>
      <c r="C5263" s="38" t="s">
        <v>2847</v>
      </c>
      <c r="D5263" s="38">
        <v>55</v>
      </c>
      <c r="E5263" s="38">
        <v>10.5505135635253</v>
      </c>
      <c r="F5263">
        <v>11.32</v>
      </c>
      <c r="G5263">
        <v>29.28</v>
      </c>
      <c r="H5263">
        <v>24.46</v>
      </c>
      <c r="I5263" s="7">
        <v>40.97</v>
      </c>
      <c r="J5263" s="40">
        <f t="shared" si="246"/>
        <v>0.6205104692037291</v>
      </c>
      <c r="K5263" s="40">
        <f t="shared" si="247"/>
        <v>38.291049702914272</v>
      </c>
      <c r="L5263" s="40">
        <f t="shared" si="248"/>
        <v>61.708950297085742</v>
      </c>
    </row>
    <row r="5264" spans="1:12" x14ac:dyDescent="0.2">
      <c r="A5264" s="28" t="s">
        <v>3439</v>
      </c>
      <c r="B5264" s="7" t="s">
        <v>3440</v>
      </c>
      <c r="C5264" s="38" t="s">
        <v>3441</v>
      </c>
      <c r="D5264" s="38">
        <v>51</v>
      </c>
      <c r="E5264" s="38">
        <v>10.5491633937439</v>
      </c>
      <c r="F5264">
        <v>35.130000000000003</v>
      </c>
      <c r="G5264">
        <v>46.8</v>
      </c>
      <c r="H5264">
        <v>4.42</v>
      </c>
      <c r="I5264" s="7">
        <v>9.81</v>
      </c>
      <c r="J5264" s="40">
        <f t="shared" si="246"/>
        <v>5.7575544624033732</v>
      </c>
      <c r="K5264" s="40">
        <f t="shared" si="247"/>
        <v>85.201747088186352</v>
      </c>
      <c r="L5264" s="40">
        <f t="shared" si="248"/>
        <v>14.798252911813641</v>
      </c>
    </row>
    <row r="5265" spans="1:12" x14ac:dyDescent="0.2">
      <c r="A5265" s="28" t="s">
        <v>3199</v>
      </c>
      <c r="B5265" s="7" t="s">
        <v>3200</v>
      </c>
      <c r="C5265" s="38" t="s">
        <v>3201</v>
      </c>
      <c r="D5265" s="38">
        <v>41</v>
      </c>
      <c r="E5265" s="38">
        <v>10.5293150649038</v>
      </c>
      <c r="F5265">
        <v>54.55</v>
      </c>
      <c r="G5265">
        <v>0</v>
      </c>
      <c r="H5265">
        <v>0</v>
      </c>
      <c r="I5265" s="7">
        <v>0</v>
      </c>
      <c r="J5265" s="40" t="e">
        <f t="shared" si="246"/>
        <v>#DIV/0!</v>
      </c>
      <c r="K5265" s="40">
        <f t="shared" si="247"/>
        <v>100</v>
      </c>
      <c r="L5265" s="40">
        <f t="shared" si="248"/>
        <v>0</v>
      </c>
    </row>
    <row r="5266" spans="1:12" x14ac:dyDescent="0.2">
      <c r="A5266" s="28" t="s">
        <v>1522</v>
      </c>
      <c r="B5266" s="7" t="s">
        <v>1523</v>
      </c>
      <c r="C5266" s="38" t="s">
        <v>1524</v>
      </c>
      <c r="D5266" s="38">
        <v>49</v>
      </c>
      <c r="E5266" s="38">
        <v>10.529202290140301</v>
      </c>
      <c r="F5266">
        <v>390.98</v>
      </c>
      <c r="G5266">
        <v>1912.87</v>
      </c>
      <c r="H5266">
        <v>117.7</v>
      </c>
      <c r="I5266" s="7">
        <v>269.43</v>
      </c>
      <c r="J5266" s="40">
        <f t="shared" si="246"/>
        <v>5.951101697104332</v>
      </c>
      <c r="K5266" s="40">
        <f t="shared" si="247"/>
        <v>85.613791258203349</v>
      </c>
      <c r="L5266" s="40">
        <f t="shared" si="248"/>
        <v>14.386208741796672</v>
      </c>
    </row>
    <row r="5267" spans="1:12" x14ac:dyDescent="0.2">
      <c r="A5267" s="28" t="s">
        <v>2761</v>
      </c>
      <c r="B5267" s="7" t="s">
        <v>2762</v>
      </c>
      <c r="C5267" s="38" t="s">
        <v>2763</v>
      </c>
      <c r="D5267" s="38">
        <v>66</v>
      </c>
      <c r="E5267" s="38">
        <v>10.5251752495845</v>
      </c>
      <c r="F5267">
        <v>16.23</v>
      </c>
      <c r="G5267">
        <v>12.34</v>
      </c>
      <c r="H5267">
        <v>60.14</v>
      </c>
      <c r="I5267" s="7">
        <v>17.57</v>
      </c>
      <c r="J5267" s="40">
        <f t="shared" si="246"/>
        <v>0.36764895122892804</v>
      </c>
      <c r="K5267" s="40">
        <f t="shared" si="247"/>
        <v>26.881821603312005</v>
      </c>
      <c r="L5267" s="40">
        <f t="shared" si="248"/>
        <v>73.118178396688009</v>
      </c>
    </row>
    <row r="5268" spans="1:12" x14ac:dyDescent="0.2">
      <c r="A5268" s="28" t="s">
        <v>3142</v>
      </c>
      <c r="B5268" s="7" t="s">
        <v>3143</v>
      </c>
      <c r="C5268" s="38" t="s">
        <v>3144</v>
      </c>
      <c r="D5268" s="38">
        <v>68</v>
      </c>
      <c r="E5268" s="38">
        <v>10.523775603817301</v>
      </c>
      <c r="F5268">
        <v>12.25</v>
      </c>
      <c r="G5268">
        <v>48.64</v>
      </c>
      <c r="H5268">
        <v>29.06</v>
      </c>
      <c r="I5268" s="7">
        <v>191.45</v>
      </c>
      <c r="J5268" s="40">
        <f t="shared" si="246"/>
        <v>0.27613260169606824</v>
      </c>
      <c r="K5268" s="40">
        <f t="shared" si="247"/>
        <v>21.638237384506041</v>
      </c>
      <c r="L5268" s="40">
        <f t="shared" si="248"/>
        <v>78.361762615493959</v>
      </c>
    </row>
    <row r="5269" spans="1:12" x14ac:dyDescent="0.2">
      <c r="A5269" s="28" t="s">
        <v>1153</v>
      </c>
      <c r="B5269" s="7" t="s">
        <v>1154</v>
      </c>
      <c r="C5269" s="38" t="s">
        <v>1155</v>
      </c>
      <c r="D5269" s="38">
        <v>319</v>
      </c>
      <c r="E5269" s="38">
        <v>10.5216592952951</v>
      </c>
      <c r="F5269">
        <v>44.88</v>
      </c>
      <c r="G5269">
        <v>44.85</v>
      </c>
      <c r="H5269">
        <v>10.95</v>
      </c>
      <c r="I5269" s="7">
        <v>1.98</v>
      </c>
      <c r="J5269" s="40">
        <f t="shared" si="246"/>
        <v>6.9396751740139218</v>
      </c>
      <c r="K5269" s="40">
        <f t="shared" si="247"/>
        <v>87.405026300409119</v>
      </c>
      <c r="L5269" s="40">
        <f t="shared" si="248"/>
        <v>12.594973699590881</v>
      </c>
    </row>
    <row r="5270" spans="1:12" x14ac:dyDescent="0.2">
      <c r="A5270" s="28" t="s">
        <v>3487</v>
      </c>
      <c r="B5270" s="7" t="s">
        <v>3488</v>
      </c>
      <c r="C5270" s="38" t="s">
        <v>3489</v>
      </c>
      <c r="D5270" s="38">
        <v>90</v>
      </c>
      <c r="E5270" s="38">
        <v>10.5069150185005</v>
      </c>
      <c r="F5270">
        <v>12.63</v>
      </c>
      <c r="G5270">
        <v>38.42</v>
      </c>
      <c r="H5270">
        <v>0</v>
      </c>
      <c r="I5270" s="7">
        <v>10.39</v>
      </c>
      <c r="J5270" s="40">
        <f t="shared" si="246"/>
        <v>4.9133782483156887</v>
      </c>
      <c r="K5270" s="40">
        <f t="shared" si="247"/>
        <v>83.089192708333343</v>
      </c>
      <c r="L5270" s="40">
        <f t="shared" si="248"/>
        <v>16.910807291666664</v>
      </c>
    </row>
    <row r="5271" spans="1:12" x14ac:dyDescent="0.2">
      <c r="A5271" s="28" t="s">
        <v>3421</v>
      </c>
      <c r="B5271" s="7" t="s">
        <v>3422</v>
      </c>
      <c r="C5271" s="38" t="s">
        <v>3423</v>
      </c>
      <c r="D5271" s="38">
        <v>67</v>
      </c>
      <c r="E5271" s="38">
        <v>10.4953229297442</v>
      </c>
      <c r="F5271">
        <v>5.71</v>
      </c>
      <c r="G5271">
        <v>12.23</v>
      </c>
      <c r="H5271">
        <v>11.61</v>
      </c>
      <c r="I5271" s="7">
        <v>11.67</v>
      </c>
      <c r="J5271" s="40">
        <f t="shared" si="246"/>
        <v>0.77061855670103097</v>
      </c>
      <c r="K5271" s="40">
        <f t="shared" si="247"/>
        <v>43.522561863173223</v>
      </c>
      <c r="L5271" s="40">
        <f t="shared" si="248"/>
        <v>56.477438136826784</v>
      </c>
    </row>
    <row r="5272" spans="1:12" x14ac:dyDescent="0.2">
      <c r="A5272" s="28" t="s">
        <v>3262</v>
      </c>
      <c r="B5272" s="7" t="s">
        <v>3263</v>
      </c>
      <c r="C5272" s="38" t="s">
        <v>3264</v>
      </c>
      <c r="D5272" s="38">
        <v>125</v>
      </c>
      <c r="E5272" s="38">
        <v>10.489407390696799</v>
      </c>
      <c r="F5272">
        <v>36.33</v>
      </c>
      <c r="G5272">
        <v>74.39</v>
      </c>
      <c r="H5272">
        <v>12.43</v>
      </c>
      <c r="I5272" s="7">
        <v>26.33</v>
      </c>
      <c r="J5272" s="40">
        <f t="shared" si="246"/>
        <v>2.8565531475748194</v>
      </c>
      <c r="K5272" s="40">
        <f t="shared" si="247"/>
        <v>74.070109713674057</v>
      </c>
      <c r="L5272" s="40">
        <f t="shared" si="248"/>
        <v>25.929890286325925</v>
      </c>
    </row>
    <row r="5273" spans="1:12" x14ac:dyDescent="0.2">
      <c r="A5273" s="28" t="s">
        <v>3103</v>
      </c>
      <c r="B5273" s="7" t="s">
        <v>3104</v>
      </c>
      <c r="C5273" s="38" t="s">
        <v>3105</v>
      </c>
      <c r="D5273" s="38">
        <v>87</v>
      </c>
      <c r="E5273" s="38">
        <v>10.4775067426276</v>
      </c>
      <c r="F5273">
        <v>39.85</v>
      </c>
      <c r="G5273">
        <v>31.92</v>
      </c>
      <c r="H5273">
        <v>4.53</v>
      </c>
      <c r="I5273" s="7">
        <v>0</v>
      </c>
      <c r="J5273" s="40">
        <f t="shared" si="246"/>
        <v>15.843267108167773</v>
      </c>
      <c r="K5273" s="40">
        <f t="shared" si="247"/>
        <v>94.062909567496718</v>
      </c>
      <c r="L5273" s="40">
        <f t="shared" si="248"/>
        <v>5.9370904325032763</v>
      </c>
    </row>
    <row r="5274" spans="1:12" x14ac:dyDescent="0.2">
      <c r="A5274" s="28" t="s">
        <v>3136</v>
      </c>
      <c r="B5274" s="7" t="s">
        <v>3137</v>
      </c>
      <c r="C5274" s="38" t="s">
        <v>3138</v>
      </c>
      <c r="D5274" s="38">
        <v>23</v>
      </c>
      <c r="E5274" s="38">
        <v>10.4743971550518</v>
      </c>
      <c r="F5274">
        <v>1775.82</v>
      </c>
      <c r="G5274">
        <v>2126.75</v>
      </c>
      <c r="H5274">
        <v>569.82000000000005</v>
      </c>
      <c r="I5274" s="7">
        <v>361.6</v>
      </c>
      <c r="J5274" s="40">
        <f t="shared" si="246"/>
        <v>4.1899143243649473</v>
      </c>
      <c r="K5274" s="40">
        <f t="shared" si="247"/>
        <v>80.731859188786075</v>
      </c>
      <c r="L5274" s="40">
        <f t="shared" si="248"/>
        <v>19.268140811213925</v>
      </c>
    </row>
    <row r="5275" spans="1:12" x14ac:dyDescent="0.2">
      <c r="A5275" s="28" t="s">
        <v>2269</v>
      </c>
      <c r="B5275" s="7" t="s">
        <v>2270</v>
      </c>
      <c r="C5275" s="38" t="s">
        <v>2271</v>
      </c>
      <c r="D5275" s="38">
        <v>373</v>
      </c>
      <c r="E5275" s="38">
        <v>10.4586071584044</v>
      </c>
      <c r="F5275">
        <v>17.37</v>
      </c>
      <c r="G5275">
        <v>10.8</v>
      </c>
      <c r="H5275">
        <v>30</v>
      </c>
      <c r="I5275" s="7">
        <v>3.58</v>
      </c>
      <c r="J5275" s="40">
        <f t="shared" si="246"/>
        <v>0.83889219773674817</v>
      </c>
      <c r="K5275" s="40">
        <f t="shared" si="247"/>
        <v>45.61943319838057</v>
      </c>
      <c r="L5275" s="40">
        <f t="shared" si="248"/>
        <v>54.380566801619437</v>
      </c>
    </row>
    <row r="5276" spans="1:12" x14ac:dyDescent="0.2">
      <c r="A5276" s="28" t="s">
        <v>3229</v>
      </c>
      <c r="B5276" s="7" t="s">
        <v>3230</v>
      </c>
      <c r="C5276" s="38" t="s">
        <v>3231</v>
      </c>
      <c r="D5276" s="38">
        <v>155</v>
      </c>
      <c r="E5276" s="38">
        <v>10.455369421028101</v>
      </c>
      <c r="F5276">
        <v>1.1200000000000001</v>
      </c>
      <c r="G5276">
        <v>3.37</v>
      </c>
      <c r="H5276">
        <v>53.97</v>
      </c>
      <c r="I5276" s="7">
        <v>24.92</v>
      </c>
      <c r="J5276" s="40">
        <f t="shared" si="246"/>
        <v>5.6914691342375465E-2</v>
      </c>
      <c r="K5276" s="40">
        <f t="shared" si="247"/>
        <v>5.3849844087311114</v>
      </c>
      <c r="L5276" s="40">
        <f t="shared" si="248"/>
        <v>94.615015591268886</v>
      </c>
    </row>
    <row r="5277" spans="1:12" x14ac:dyDescent="0.2">
      <c r="A5277" s="31" t="s">
        <v>322</v>
      </c>
      <c r="B5277" s="7" t="s">
        <v>323</v>
      </c>
      <c r="C5277" s="38" t="s">
        <v>324</v>
      </c>
      <c r="D5277" s="38">
        <v>131</v>
      </c>
      <c r="E5277" s="38">
        <v>10.4507237840853</v>
      </c>
      <c r="F5277">
        <v>61.07</v>
      </c>
      <c r="G5277">
        <v>62.8</v>
      </c>
      <c r="H5277">
        <v>7.92</v>
      </c>
      <c r="I5277" s="7">
        <v>27.04</v>
      </c>
      <c r="J5277" s="40">
        <f t="shared" si="246"/>
        <v>3.5431922196796339</v>
      </c>
      <c r="K5277" s="40">
        <f t="shared" si="247"/>
        <v>77.989044890763722</v>
      </c>
      <c r="L5277" s="40">
        <f t="shared" si="248"/>
        <v>22.010955109236292</v>
      </c>
    </row>
    <row r="5278" spans="1:12" x14ac:dyDescent="0.2">
      <c r="A5278" s="28" t="s">
        <v>445</v>
      </c>
      <c r="B5278" s="7" t="s">
        <v>446</v>
      </c>
      <c r="C5278" s="38" t="s">
        <v>447</v>
      </c>
      <c r="D5278" s="38">
        <v>190</v>
      </c>
      <c r="E5278" s="38">
        <v>10.434270499321601</v>
      </c>
      <c r="F5278">
        <v>46.73</v>
      </c>
      <c r="G5278">
        <v>12.59</v>
      </c>
      <c r="H5278">
        <v>36.270000000000003</v>
      </c>
      <c r="I5278" s="7">
        <v>25.66</v>
      </c>
      <c r="J5278" s="40">
        <f t="shared" si="246"/>
        <v>0.95785564346843188</v>
      </c>
      <c r="K5278" s="40">
        <f t="shared" si="247"/>
        <v>48.923711340206175</v>
      </c>
      <c r="L5278" s="40">
        <f t="shared" si="248"/>
        <v>51.076288659793825</v>
      </c>
    </row>
    <row r="5279" spans="1:12" x14ac:dyDescent="0.2">
      <c r="A5279" s="28" t="s">
        <v>2887</v>
      </c>
      <c r="B5279" s="7" t="s">
        <v>2888</v>
      </c>
      <c r="C5279" s="38" t="s">
        <v>2889</v>
      </c>
      <c r="D5279" s="38">
        <v>533</v>
      </c>
      <c r="E5279" s="38">
        <v>10.428343132879499</v>
      </c>
      <c r="F5279">
        <v>213.3</v>
      </c>
      <c r="G5279">
        <v>185.53</v>
      </c>
      <c r="H5279">
        <v>31.54</v>
      </c>
      <c r="I5279" s="7">
        <v>59.14</v>
      </c>
      <c r="J5279" s="40">
        <f t="shared" si="246"/>
        <v>4.3982134980149983</v>
      </c>
      <c r="K5279" s="40">
        <f t="shared" si="247"/>
        <v>81.475352903924332</v>
      </c>
      <c r="L5279" s="40">
        <f t="shared" si="248"/>
        <v>18.524647096075668</v>
      </c>
    </row>
    <row r="5280" spans="1:12" x14ac:dyDescent="0.2">
      <c r="A5280" s="28" t="s">
        <v>2218</v>
      </c>
      <c r="B5280" s="7" t="s">
        <v>2219</v>
      </c>
      <c r="C5280" s="38" t="s">
        <v>2220</v>
      </c>
      <c r="D5280" s="38">
        <v>30</v>
      </c>
      <c r="E5280" s="38">
        <v>10.4260253491895</v>
      </c>
      <c r="F5280">
        <v>52.01</v>
      </c>
      <c r="G5280">
        <v>237.52</v>
      </c>
      <c r="H5280">
        <v>12.37</v>
      </c>
      <c r="I5280" s="7">
        <v>68.92</v>
      </c>
      <c r="J5280" s="40">
        <f t="shared" si="246"/>
        <v>3.5616927051297824</v>
      </c>
      <c r="K5280" s="40">
        <f t="shared" si="247"/>
        <v>78.078312928105277</v>
      </c>
      <c r="L5280" s="40">
        <f t="shared" si="248"/>
        <v>21.92168707189472</v>
      </c>
    </row>
    <row r="5281" spans="1:12" x14ac:dyDescent="0.2">
      <c r="A5281" s="32" t="s">
        <v>802</v>
      </c>
      <c r="B5281" s="7" t="s">
        <v>803</v>
      </c>
      <c r="C5281" s="38" t="s">
        <v>804</v>
      </c>
      <c r="D5281" s="38">
        <v>187</v>
      </c>
      <c r="E5281" s="38">
        <v>10.4121956805143</v>
      </c>
      <c r="F5281">
        <v>24.31</v>
      </c>
      <c r="G5281">
        <v>48.53</v>
      </c>
      <c r="H5281">
        <v>18.97</v>
      </c>
      <c r="I5281" s="7">
        <v>23.49</v>
      </c>
      <c r="J5281" s="40">
        <f t="shared" si="246"/>
        <v>1.7154969382948662</v>
      </c>
      <c r="K5281" s="40">
        <f t="shared" si="247"/>
        <v>63.174327840416311</v>
      </c>
      <c r="L5281" s="40">
        <f t="shared" si="248"/>
        <v>36.825672159583689</v>
      </c>
    </row>
    <row r="5282" spans="1:12" x14ac:dyDescent="0.2">
      <c r="A5282" s="28" t="s">
        <v>2047</v>
      </c>
      <c r="B5282" s="7" t="s">
        <v>2048</v>
      </c>
      <c r="C5282" s="38" t="s">
        <v>2049</v>
      </c>
      <c r="D5282" s="38">
        <v>204</v>
      </c>
      <c r="E5282" s="38">
        <v>10.411870663735799</v>
      </c>
      <c r="F5282">
        <v>12.99</v>
      </c>
      <c r="G5282">
        <v>8.9700000000000006</v>
      </c>
      <c r="H5282">
        <v>28.36</v>
      </c>
      <c r="I5282" s="7">
        <v>35.96</v>
      </c>
      <c r="J5282" s="40">
        <f t="shared" si="246"/>
        <v>0.34141791044776126</v>
      </c>
      <c r="K5282" s="40">
        <f t="shared" si="247"/>
        <v>25.452016689847014</v>
      </c>
      <c r="L5282" s="40">
        <f t="shared" si="248"/>
        <v>74.547983310152972</v>
      </c>
    </row>
    <row r="5283" spans="1:12" x14ac:dyDescent="0.2">
      <c r="A5283" s="28" t="s">
        <v>2110</v>
      </c>
      <c r="B5283" s="7" t="s">
        <v>2111</v>
      </c>
      <c r="C5283" s="38" t="s">
        <v>2112</v>
      </c>
      <c r="D5283" s="38">
        <v>56</v>
      </c>
      <c r="E5283" s="38">
        <v>10.403166436931</v>
      </c>
      <c r="F5283">
        <v>38.770000000000003</v>
      </c>
      <c r="G5283">
        <v>45.95</v>
      </c>
      <c r="H5283">
        <v>36.409999999999997</v>
      </c>
      <c r="I5283" s="7">
        <v>18.920000000000002</v>
      </c>
      <c r="J5283" s="40">
        <f t="shared" si="246"/>
        <v>1.531176576902223</v>
      </c>
      <c r="K5283" s="40">
        <f t="shared" si="247"/>
        <v>60.492681185290962</v>
      </c>
      <c r="L5283" s="40">
        <f t="shared" si="248"/>
        <v>39.507318814709031</v>
      </c>
    </row>
    <row r="5284" spans="1:12" x14ac:dyDescent="0.2">
      <c r="A5284" s="28" t="s">
        <v>2680</v>
      </c>
      <c r="B5284" s="7" t="s">
        <v>2681</v>
      </c>
      <c r="C5284" s="38" t="s">
        <v>2682</v>
      </c>
      <c r="D5284" s="38">
        <v>18</v>
      </c>
      <c r="E5284" s="38">
        <v>10.3883685724249</v>
      </c>
      <c r="F5284">
        <v>129.26</v>
      </c>
      <c r="G5284">
        <v>39.32</v>
      </c>
      <c r="H5284">
        <v>2.2400000000000002</v>
      </c>
      <c r="I5284" s="7">
        <v>22.07</v>
      </c>
      <c r="J5284" s="40">
        <f t="shared" si="246"/>
        <v>6.9345948169477571</v>
      </c>
      <c r="K5284" s="40">
        <f t="shared" si="247"/>
        <v>87.396961999066818</v>
      </c>
      <c r="L5284" s="40">
        <f t="shared" si="248"/>
        <v>12.603038000933175</v>
      </c>
    </row>
    <row r="5285" spans="1:12" x14ac:dyDescent="0.2">
      <c r="A5285" s="28" t="s">
        <v>1933</v>
      </c>
      <c r="B5285" s="7" t="s">
        <v>1934</v>
      </c>
      <c r="C5285" s="38" t="s">
        <v>1935</v>
      </c>
      <c r="D5285" s="38">
        <v>50</v>
      </c>
      <c r="E5285" s="38">
        <v>10.3700321366724</v>
      </c>
      <c r="F5285">
        <v>59.5</v>
      </c>
      <c r="G5285">
        <v>39.770000000000003</v>
      </c>
      <c r="H5285">
        <v>38.549999999999997</v>
      </c>
      <c r="I5285" s="7">
        <v>9.6</v>
      </c>
      <c r="J5285" s="40">
        <f t="shared" si="246"/>
        <v>2.0616822429906545</v>
      </c>
      <c r="K5285" s="40">
        <f t="shared" si="247"/>
        <v>67.338217338217348</v>
      </c>
      <c r="L5285" s="40">
        <f t="shared" si="248"/>
        <v>32.661782661782659</v>
      </c>
    </row>
    <row r="5286" spans="1:12" x14ac:dyDescent="0.2">
      <c r="A5286" s="28" t="s">
        <v>2047</v>
      </c>
      <c r="B5286" s="7" t="s">
        <v>2048</v>
      </c>
      <c r="C5286" s="38" t="s">
        <v>2049</v>
      </c>
      <c r="D5286" s="38">
        <v>196</v>
      </c>
      <c r="E5286" s="38">
        <v>10.3647362746618</v>
      </c>
      <c r="F5286">
        <v>10.02</v>
      </c>
      <c r="G5286">
        <v>35.82</v>
      </c>
      <c r="H5286">
        <v>8.32</v>
      </c>
      <c r="I5286" s="7">
        <v>30.62</v>
      </c>
      <c r="J5286" s="40">
        <f t="shared" si="246"/>
        <v>1.1771956856702621</v>
      </c>
      <c r="K5286" s="40">
        <f t="shared" si="247"/>
        <v>54.069355980184007</v>
      </c>
      <c r="L5286" s="40">
        <f t="shared" si="248"/>
        <v>45.930644019815993</v>
      </c>
    </row>
    <row r="5287" spans="1:12" x14ac:dyDescent="0.2">
      <c r="A5287" s="28" t="s">
        <v>3244</v>
      </c>
      <c r="B5287" s="7" t="s">
        <v>3245</v>
      </c>
      <c r="C5287" s="38" t="s">
        <v>3246</v>
      </c>
      <c r="D5287" s="38">
        <v>262</v>
      </c>
      <c r="E5287" s="38">
        <v>10.3640932959136</v>
      </c>
      <c r="F5287">
        <v>20.28</v>
      </c>
      <c r="G5287">
        <v>49.73</v>
      </c>
      <c r="H5287">
        <v>114.63</v>
      </c>
      <c r="I5287" s="7">
        <v>250.4</v>
      </c>
      <c r="J5287" s="40">
        <f t="shared" si="246"/>
        <v>0.19179245541462345</v>
      </c>
      <c r="K5287" s="40">
        <f t="shared" si="247"/>
        <v>16.092773078337625</v>
      </c>
      <c r="L5287" s="40">
        <f t="shared" si="248"/>
        <v>83.907226921662385</v>
      </c>
    </row>
    <row r="5288" spans="1:12" x14ac:dyDescent="0.2">
      <c r="A5288" s="28" t="s">
        <v>3085</v>
      </c>
      <c r="B5288" s="7" t="s">
        <v>3086</v>
      </c>
      <c r="C5288" s="38" t="s">
        <v>3087</v>
      </c>
      <c r="D5288" s="38">
        <v>89</v>
      </c>
      <c r="E5288" s="38">
        <v>10.361049874907099</v>
      </c>
      <c r="F5288">
        <v>28.3</v>
      </c>
      <c r="G5288">
        <v>112.78</v>
      </c>
      <c r="H5288">
        <v>1.1200000000000001</v>
      </c>
      <c r="I5288" s="7">
        <v>8.48</v>
      </c>
      <c r="J5288" s="40">
        <f t="shared" si="246"/>
        <v>14.695833333333333</v>
      </c>
      <c r="K5288" s="40">
        <f t="shared" si="247"/>
        <v>93.628882399787642</v>
      </c>
      <c r="L5288" s="40">
        <f t="shared" si="248"/>
        <v>6.3711176002123713</v>
      </c>
    </row>
    <row r="5289" spans="1:12" x14ac:dyDescent="0.2">
      <c r="A5289" s="28" t="s">
        <v>3004</v>
      </c>
      <c r="B5289" s="7" t="s">
        <v>3005</v>
      </c>
      <c r="C5289" s="38" t="s">
        <v>3006</v>
      </c>
      <c r="D5289" s="38">
        <v>754</v>
      </c>
      <c r="E5289" s="38">
        <v>10.3595133643586</v>
      </c>
      <c r="F5289">
        <v>5.61</v>
      </c>
      <c r="G5289">
        <v>13.24</v>
      </c>
      <c r="H5289">
        <v>31.44</v>
      </c>
      <c r="I5289" s="7">
        <v>21.23</v>
      </c>
      <c r="J5289" s="40">
        <f t="shared" si="246"/>
        <v>0.35788874121891023</v>
      </c>
      <c r="K5289" s="40">
        <f t="shared" si="247"/>
        <v>26.356263982102906</v>
      </c>
      <c r="L5289" s="40">
        <f t="shared" si="248"/>
        <v>73.643736017897083</v>
      </c>
    </row>
    <row r="5290" spans="1:12" x14ac:dyDescent="0.2">
      <c r="A5290" s="28" t="s">
        <v>2797</v>
      </c>
      <c r="B5290" s="7" t="s">
        <v>2798</v>
      </c>
      <c r="C5290" s="38" t="s">
        <v>2799</v>
      </c>
      <c r="D5290" s="38">
        <v>140</v>
      </c>
      <c r="E5290" s="38">
        <v>10.3584764281715</v>
      </c>
      <c r="F5290">
        <v>3.75</v>
      </c>
      <c r="G5290">
        <v>7.64</v>
      </c>
      <c r="H5290">
        <v>7.18</v>
      </c>
      <c r="I5290" s="7">
        <v>35.31</v>
      </c>
      <c r="J5290" s="40">
        <f t="shared" si="246"/>
        <v>0.26806307366439164</v>
      </c>
      <c r="K5290" s="40">
        <f t="shared" si="247"/>
        <v>21.139569413511509</v>
      </c>
      <c r="L5290" s="40">
        <f t="shared" si="248"/>
        <v>78.860430586488491</v>
      </c>
    </row>
    <row r="5291" spans="1:12" x14ac:dyDescent="0.2">
      <c r="A5291" s="28" t="s">
        <v>568</v>
      </c>
      <c r="B5291" s="7" t="s">
        <v>569</v>
      </c>
      <c r="C5291" s="38" t="s">
        <v>570</v>
      </c>
      <c r="D5291" s="38">
        <v>52</v>
      </c>
      <c r="E5291" s="38">
        <v>10.349339026033901</v>
      </c>
      <c r="F5291">
        <v>19.2</v>
      </c>
      <c r="G5291">
        <v>3.37</v>
      </c>
      <c r="H5291">
        <v>36.119999999999997</v>
      </c>
      <c r="I5291" s="7">
        <v>39.17</v>
      </c>
      <c r="J5291" s="40">
        <f t="shared" si="246"/>
        <v>0.29977420640191266</v>
      </c>
      <c r="K5291" s="40">
        <f t="shared" si="247"/>
        <v>23.063560188023708</v>
      </c>
      <c r="L5291" s="40">
        <f t="shared" si="248"/>
        <v>76.936439811976285</v>
      </c>
    </row>
    <row r="5292" spans="1:12" x14ac:dyDescent="0.2">
      <c r="A5292" s="28" t="s">
        <v>2677</v>
      </c>
      <c r="B5292" s="7" t="s">
        <v>2678</v>
      </c>
      <c r="C5292" s="38" t="s">
        <v>2679</v>
      </c>
      <c r="D5292" s="38">
        <v>19</v>
      </c>
      <c r="E5292" s="38">
        <v>10.3489240719303</v>
      </c>
      <c r="F5292">
        <v>120.81</v>
      </c>
      <c r="G5292">
        <v>70.459999999999994</v>
      </c>
      <c r="H5292">
        <v>113.09</v>
      </c>
      <c r="I5292" s="7">
        <v>74.400000000000006</v>
      </c>
      <c r="J5292" s="40">
        <f t="shared" si="246"/>
        <v>1.0201610752573469</v>
      </c>
      <c r="K5292" s="40">
        <f t="shared" si="247"/>
        <v>50.498996726159042</v>
      </c>
      <c r="L5292" s="40">
        <f t="shared" si="248"/>
        <v>49.501003273840958</v>
      </c>
    </row>
    <row r="5293" spans="1:12" x14ac:dyDescent="0.2">
      <c r="A5293" s="28" t="s">
        <v>3049</v>
      </c>
      <c r="B5293" s="7" t="s">
        <v>3050</v>
      </c>
      <c r="C5293" s="38" t="s">
        <v>3051</v>
      </c>
      <c r="D5293" s="38">
        <v>18</v>
      </c>
      <c r="E5293" s="38">
        <v>10.320403052331001</v>
      </c>
      <c r="F5293">
        <v>0</v>
      </c>
      <c r="G5293">
        <v>1.1200000000000001</v>
      </c>
      <c r="H5293">
        <v>60.46</v>
      </c>
      <c r="I5293" s="7">
        <v>29.55</v>
      </c>
      <c r="J5293" s="40">
        <f t="shared" si="246"/>
        <v>1.244306188201311E-2</v>
      </c>
      <c r="K5293" s="40">
        <f t="shared" si="247"/>
        <v>1.2290134972017999</v>
      </c>
      <c r="L5293" s="40">
        <f t="shared" si="248"/>
        <v>98.770986502798209</v>
      </c>
    </row>
    <row r="5294" spans="1:12" x14ac:dyDescent="0.2">
      <c r="A5294" s="28" t="s">
        <v>3199</v>
      </c>
      <c r="B5294" s="7" t="s">
        <v>3200</v>
      </c>
      <c r="C5294" s="38" t="s">
        <v>3201</v>
      </c>
      <c r="D5294" s="38">
        <v>97</v>
      </c>
      <c r="E5294" s="38">
        <v>10.3101464299511</v>
      </c>
      <c r="F5294">
        <v>15.17</v>
      </c>
      <c r="G5294">
        <v>5.92</v>
      </c>
      <c r="H5294">
        <v>0.66</v>
      </c>
      <c r="I5294" s="7">
        <v>25.4</v>
      </c>
      <c r="J5294" s="40">
        <f t="shared" si="246"/>
        <v>0.80928626247122026</v>
      </c>
      <c r="K5294" s="40">
        <f t="shared" si="247"/>
        <v>44.729586426299043</v>
      </c>
      <c r="L5294" s="40">
        <f t="shared" si="248"/>
        <v>55.270413573700949</v>
      </c>
    </row>
    <row r="5295" spans="1:12" x14ac:dyDescent="0.2">
      <c r="A5295" s="31" t="s">
        <v>3316</v>
      </c>
      <c r="B5295" s="7" t="s">
        <v>3317</v>
      </c>
      <c r="C5295" s="38" t="s">
        <v>3318</v>
      </c>
      <c r="D5295" s="38">
        <v>46</v>
      </c>
      <c r="E5295" s="38">
        <v>10.283777020581001</v>
      </c>
      <c r="F5295">
        <v>144.51</v>
      </c>
      <c r="G5295">
        <v>65.97</v>
      </c>
      <c r="H5295">
        <v>104.32</v>
      </c>
      <c r="I5295" s="7">
        <v>68.14</v>
      </c>
      <c r="J5295" s="40">
        <f t="shared" si="246"/>
        <v>1.2204569175460978</v>
      </c>
      <c r="K5295" s="40">
        <f t="shared" si="247"/>
        <v>54.964224160442896</v>
      </c>
      <c r="L5295" s="40">
        <f t="shared" si="248"/>
        <v>45.035775839557111</v>
      </c>
    </row>
    <row r="5296" spans="1:12" x14ac:dyDescent="0.2">
      <c r="A5296" s="28" t="s">
        <v>3424</v>
      </c>
      <c r="B5296" s="7" t="s">
        <v>3425</v>
      </c>
      <c r="C5296" s="38" t="s">
        <v>3426</v>
      </c>
      <c r="D5296" s="38">
        <v>184</v>
      </c>
      <c r="E5296" s="38">
        <v>10.2728044573497</v>
      </c>
      <c r="F5296">
        <v>63.27</v>
      </c>
      <c r="G5296">
        <v>107.66</v>
      </c>
      <c r="H5296">
        <v>29.26</v>
      </c>
      <c r="I5296" s="7">
        <v>198.57</v>
      </c>
      <c r="J5296" s="40">
        <f t="shared" si="246"/>
        <v>0.75025238116139237</v>
      </c>
      <c r="K5296" s="40">
        <f t="shared" si="247"/>
        <v>42.865382686327621</v>
      </c>
      <c r="L5296" s="40">
        <f t="shared" si="248"/>
        <v>57.134617313672386</v>
      </c>
    </row>
    <row r="5297" spans="1:12" x14ac:dyDescent="0.2">
      <c r="A5297" s="28" t="s">
        <v>3439</v>
      </c>
      <c r="B5297" s="7" t="s">
        <v>3440</v>
      </c>
      <c r="C5297" s="38" t="s">
        <v>3441</v>
      </c>
      <c r="D5297" s="38">
        <v>84</v>
      </c>
      <c r="E5297" s="38">
        <v>10.2567202508677</v>
      </c>
      <c r="F5297">
        <v>10.199999999999999</v>
      </c>
      <c r="G5297">
        <v>65.88</v>
      </c>
      <c r="H5297">
        <v>7.15</v>
      </c>
      <c r="I5297" s="7">
        <v>36.86</v>
      </c>
      <c r="J5297" s="40">
        <f t="shared" si="246"/>
        <v>1.7286980231765507</v>
      </c>
      <c r="K5297" s="40">
        <f t="shared" si="247"/>
        <v>63.352485635773171</v>
      </c>
      <c r="L5297" s="40">
        <f t="shared" si="248"/>
        <v>36.647514364226829</v>
      </c>
    </row>
    <row r="5298" spans="1:12" x14ac:dyDescent="0.2">
      <c r="A5298" s="28" t="s">
        <v>2659</v>
      </c>
      <c r="B5298" s="7" t="s">
        <v>2660</v>
      </c>
      <c r="C5298" s="38" t="s">
        <v>2661</v>
      </c>
      <c r="D5298" s="38">
        <v>1</v>
      </c>
      <c r="E5298" s="38">
        <v>10.238457615484601</v>
      </c>
      <c r="F5298">
        <v>40.61</v>
      </c>
      <c r="G5298">
        <v>25.35</v>
      </c>
      <c r="H5298">
        <v>114.89</v>
      </c>
      <c r="I5298" s="7">
        <v>328.64</v>
      </c>
      <c r="J5298" s="40">
        <f t="shared" si="246"/>
        <v>0.14871598313530091</v>
      </c>
      <c r="K5298" s="40">
        <f t="shared" si="247"/>
        <v>12.946279612946283</v>
      </c>
      <c r="L5298" s="40">
        <f t="shared" si="248"/>
        <v>87.053720387053716</v>
      </c>
    </row>
    <row r="5299" spans="1:12" x14ac:dyDescent="0.2">
      <c r="A5299" s="30" t="s">
        <v>1438</v>
      </c>
      <c r="B5299" s="7" t="s">
        <v>1439</v>
      </c>
      <c r="C5299" s="38" t="s">
        <v>1440</v>
      </c>
      <c r="D5299" s="38">
        <v>71</v>
      </c>
      <c r="E5299" s="38">
        <v>10.2379543070551</v>
      </c>
      <c r="F5299">
        <v>4.6900000000000004</v>
      </c>
      <c r="G5299">
        <v>4.7</v>
      </c>
      <c r="H5299">
        <v>55.73</v>
      </c>
      <c r="I5299" s="7">
        <v>0</v>
      </c>
      <c r="J5299" s="40">
        <f t="shared" si="246"/>
        <v>0.1684909384532568</v>
      </c>
      <c r="K5299" s="40">
        <f t="shared" si="247"/>
        <v>14.419533169533169</v>
      </c>
      <c r="L5299" s="40">
        <f t="shared" si="248"/>
        <v>85.580466830466818</v>
      </c>
    </row>
    <row r="5300" spans="1:12" x14ac:dyDescent="0.2">
      <c r="A5300" s="28" t="s">
        <v>2203</v>
      </c>
      <c r="B5300" s="7" t="s">
        <v>2204</v>
      </c>
      <c r="C5300" s="38" t="s">
        <v>2205</v>
      </c>
      <c r="D5300" s="38">
        <v>25</v>
      </c>
      <c r="E5300" s="38">
        <v>10.235018496282001</v>
      </c>
      <c r="F5300">
        <v>33.409999999999997</v>
      </c>
      <c r="G5300">
        <v>304.97000000000003</v>
      </c>
      <c r="H5300">
        <v>11.43</v>
      </c>
      <c r="I5300" s="7">
        <v>19.11</v>
      </c>
      <c r="J5300" s="40">
        <f t="shared" si="246"/>
        <v>11.079895219384413</v>
      </c>
      <c r="K5300" s="40">
        <f t="shared" si="247"/>
        <v>91.721782500271047</v>
      </c>
      <c r="L5300" s="40">
        <f t="shared" si="248"/>
        <v>8.2782174997289371</v>
      </c>
    </row>
    <row r="5301" spans="1:12" x14ac:dyDescent="0.2">
      <c r="A5301" s="28" t="s">
        <v>3325</v>
      </c>
      <c r="B5301" s="7" t="s">
        <v>3326</v>
      </c>
      <c r="C5301" s="38" t="s">
        <v>3327</v>
      </c>
      <c r="D5301" s="38">
        <v>62</v>
      </c>
      <c r="E5301" s="38">
        <v>10.1673913898141</v>
      </c>
      <c r="F5301">
        <v>10.16</v>
      </c>
      <c r="G5301">
        <v>8.51</v>
      </c>
      <c r="H5301">
        <v>22.76</v>
      </c>
      <c r="I5301" s="7">
        <v>25.32</v>
      </c>
      <c r="J5301" s="40">
        <f t="shared" si="246"/>
        <v>0.38831114808652251</v>
      </c>
      <c r="K5301" s="40">
        <f t="shared" si="247"/>
        <v>27.970037453183522</v>
      </c>
      <c r="L5301" s="40">
        <f t="shared" si="248"/>
        <v>72.029962546816478</v>
      </c>
    </row>
    <row r="5302" spans="1:12" x14ac:dyDescent="0.2">
      <c r="A5302" s="28" t="s">
        <v>3331</v>
      </c>
      <c r="B5302" s="7" t="s">
        <v>3332</v>
      </c>
      <c r="C5302" s="38" t="s">
        <v>3333</v>
      </c>
      <c r="D5302" s="38">
        <v>112</v>
      </c>
      <c r="E5302" s="38">
        <v>10.140200139495599</v>
      </c>
      <c r="F5302">
        <v>1.1200000000000001</v>
      </c>
      <c r="G5302">
        <v>0</v>
      </c>
      <c r="H5302">
        <v>15.83</v>
      </c>
      <c r="I5302" s="7">
        <v>34.020000000000003</v>
      </c>
      <c r="J5302" s="40">
        <f t="shared" si="246"/>
        <v>2.2467402206619861E-2</v>
      </c>
      <c r="K5302" s="40">
        <f t="shared" si="247"/>
        <v>2.1973710025505202</v>
      </c>
      <c r="L5302" s="40">
        <f t="shared" si="248"/>
        <v>97.802628997449474</v>
      </c>
    </row>
    <row r="5303" spans="1:12" x14ac:dyDescent="0.2">
      <c r="A5303" s="28" t="s">
        <v>3232</v>
      </c>
      <c r="B5303" s="7" t="s">
        <v>3233</v>
      </c>
      <c r="C5303" s="38" t="s">
        <v>3234</v>
      </c>
      <c r="D5303" s="38">
        <v>99</v>
      </c>
      <c r="E5303" s="38">
        <v>10.0840565933782</v>
      </c>
      <c r="F5303">
        <v>10.75</v>
      </c>
      <c r="G5303">
        <v>15.3</v>
      </c>
      <c r="H5303">
        <v>22.03</v>
      </c>
      <c r="I5303" s="7">
        <v>85.9</v>
      </c>
      <c r="J5303" s="40">
        <f t="shared" si="246"/>
        <v>0.24136014083202076</v>
      </c>
      <c r="K5303" s="40">
        <f t="shared" si="247"/>
        <v>19.443200477683234</v>
      </c>
      <c r="L5303" s="40">
        <f t="shared" si="248"/>
        <v>80.556799522316751</v>
      </c>
    </row>
    <row r="5304" spans="1:12" x14ac:dyDescent="0.2">
      <c r="A5304" s="28" t="s">
        <v>3298</v>
      </c>
      <c r="B5304" s="7" t="s">
        <v>3299</v>
      </c>
      <c r="C5304" s="38" t="s">
        <v>3300</v>
      </c>
      <c r="D5304" s="38">
        <v>19</v>
      </c>
      <c r="E5304" s="38">
        <v>10.0664116333992</v>
      </c>
      <c r="F5304">
        <v>8.3699999999999992</v>
      </c>
      <c r="G5304">
        <v>12.49</v>
      </c>
      <c r="H5304">
        <v>2.64</v>
      </c>
      <c r="I5304" s="7">
        <v>12.95</v>
      </c>
      <c r="J5304" s="40">
        <f t="shared" si="246"/>
        <v>1.3380372033354715</v>
      </c>
      <c r="K5304" s="40">
        <f t="shared" si="247"/>
        <v>57.229080932784626</v>
      </c>
      <c r="L5304" s="40">
        <f t="shared" si="248"/>
        <v>42.77091906721536</v>
      </c>
    </row>
    <row r="5305" spans="1:12" x14ac:dyDescent="0.2">
      <c r="A5305" s="28" t="s">
        <v>3346</v>
      </c>
      <c r="B5305" s="7" t="s">
        <v>3347</v>
      </c>
      <c r="C5305" s="38" t="s">
        <v>3348</v>
      </c>
      <c r="D5305" s="38">
        <v>165</v>
      </c>
      <c r="E5305" s="38">
        <v>10.060705396475401</v>
      </c>
      <c r="F5305">
        <v>43.83</v>
      </c>
      <c r="G5305">
        <v>32.31</v>
      </c>
      <c r="H5305">
        <v>1.23</v>
      </c>
      <c r="I5305" s="7">
        <v>1.1200000000000001</v>
      </c>
      <c r="J5305" s="40">
        <f t="shared" si="246"/>
        <v>32.4</v>
      </c>
      <c r="K5305" s="40">
        <f t="shared" si="247"/>
        <v>97.005988023952085</v>
      </c>
      <c r="L5305" s="40">
        <f t="shared" si="248"/>
        <v>2.9940119760479038</v>
      </c>
    </row>
    <row r="5306" spans="1:12" x14ac:dyDescent="0.2">
      <c r="A5306" s="28" t="s">
        <v>2350</v>
      </c>
      <c r="B5306" s="7" t="s">
        <v>2351</v>
      </c>
      <c r="C5306" s="38" t="s">
        <v>2352</v>
      </c>
      <c r="D5306" s="38">
        <v>134</v>
      </c>
      <c r="E5306" s="38">
        <v>10.057907600774101</v>
      </c>
      <c r="F5306">
        <v>62.08</v>
      </c>
      <c r="G5306">
        <v>9.67</v>
      </c>
      <c r="H5306">
        <v>0</v>
      </c>
      <c r="I5306" s="7">
        <v>1.1200000000000001</v>
      </c>
      <c r="J5306" s="40">
        <f t="shared" si="246"/>
        <v>64.0625</v>
      </c>
      <c r="K5306" s="40">
        <f t="shared" si="247"/>
        <v>98.463016330451481</v>
      </c>
      <c r="L5306" s="40">
        <f t="shared" si="248"/>
        <v>1.5369836695485111</v>
      </c>
    </row>
    <row r="5307" spans="1:12" x14ac:dyDescent="0.2">
      <c r="A5307" s="28" t="s">
        <v>2767</v>
      </c>
      <c r="B5307" s="7" t="s">
        <v>2768</v>
      </c>
      <c r="C5307" s="38" t="s">
        <v>2769</v>
      </c>
      <c r="D5307" s="38">
        <v>43</v>
      </c>
      <c r="E5307" s="38">
        <v>10.05094385151</v>
      </c>
      <c r="F5307">
        <v>11.51</v>
      </c>
      <c r="G5307">
        <v>29.68</v>
      </c>
      <c r="H5307">
        <v>53.27</v>
      </c>
      <c r="I5307" s="7">
        <v>118.66</v>
      </c>
      <c r="J5307" s="40">
        <f t="shared" si="246"/>
        <v>0.23957424533240271</v>
      </c>
      <c r="K5307" s="40">
        <f t="shared" si="247"/>
        <v>19.327139639639636</v>
      </c>
      <c r="L5307" s="40">
        <f t="shared" si="248"/>
        <v>80.67286036036036</v>
      </c>
    </row>
    <row r="5308" spans="1:12" x14ac:dyDescent="0.2">
      <c r="A5308" s="28" t="s">
        <v>3439</v>
      </c>
      <c r="B5308" s="7" t="s">
        <v>3440</v>
      </c>
      <c r="C5308" s="38" t="s">
        <v>3441</v>
      </c>
      <c r="D5308" s="38">
        <v>144</v>
      </c>
      <c r="E5308" s="38">
        <v>10.049132420708</v>
      </c>
      <c r="F5308">
        <v>38.71</v>
      </c>
      <c r="G5308">
        <v>60.63</v>
      </c>
      <c r="H5308">
        <v>10.15</v>
      </c>
      <c r="I5308" s="7">
        <v>0</v>
      </c>
      <c r="J5308" s="40">
        <f t="shared" si="246"/>
        <v>9.7871921182266011</v>
      </c>
      <c r="K5308" s="40">
        <f t="shared" si="247"/>
        <v>90.729747008859249</v>
      </c>
      <c r="L5308" s="40">
        <f t="shared" si="248"/>
        <v>9.2702529911407421</v>
      </c>
    </row>
    <row r="5309" spans="1:12" x14ac:dyDescent="0.2">
      <c r="A5309" s="28" t="s">
        <v>2446</v>
      </c>
      <c r="B5309" s="7" t="s">
        <v>2447</v>
      </c>
      <c r="C5309" s="38" t="s">
        <v>2448</v>
      </c>
      <c r="D5309" s="38">
        <v>67</v>
      </c>
      <c r="E5309" s="38">
        <v>10.039923746109899</v>
      </c>
      <c r="F5309">
        <v>35.89</v>
      </c>
      <c r="G5309">
        <v>69.11</v>
      </c>
      <c r="H5309">
        <v>80.569999999999993</v>
      </c>
      <c r="I5309" s="7">
        <v>115.53</v>
      </c>
      <c r="J5309" s="40">
        <f t="shared" si="246"/>
        <v>0.53544110147883739</v>
      </c>
      <c r="K5309" s="40">
        <f t="shared" si="247"/>
        <v>34.872135503155093</v>
      </c>
      <c r="L5309" s="40">
        <f t="shared" si="248"/>
        <v>65.127864496844907</v>
      </c>
    </row>
    <row r="5310" spans="1:12" x14ac:dyDescent="0.2">
      <c r="A5310" s="28" t="s">
        <v>2515</v>
      </c>
      <c r="B5310" s="7" t="s">
        <v>2516</v>
      </c>
      <c r="C5310" s="38" t="s">
        <v>2517</v>
      </c>
      <c r="D5310" s="38">
        <v>14</v>
      </c>
      <c r="E5310" s="38">
        <v>10.023557481725099</v>
      </c>
      <c r="F5310">
        <v>152.16999999999999</v>
      </c>
      <c r="G5310">
        <v>41.12</v>
      </c>
      <c r="H5310">
        <v>7.05</v>
      </c>
      <c r="I5310" s="7">
        <v>2.2400000000000002</v>
      </c>
      <c r="J5310" s="40">
        <f t="shared" si="246"/>
        <v>20.806243272335845</v>
      </c>
      <c r="K5310" s="40">
        <f t="shared" si="247"/>
        <v>95.414157369927921</v>
      </c>
      <c r="L5310" s="40">
        <f t="shared" si="248"/>
        <v>4.5858426300720696</v>
      </c>
    </row>
    <row r="5311" spans="1:12" x14ac:dyDescent="0.2">
      <c r="A5311" s="28" t="s">
        <v>3379</v>
      </c>
      <c r="B5311" s="7" t="s">
        <v>3380</v>
      </c>
      <c r="C5311" s="38" t="s">
        <v>3381</v>
      </c>
      <c r="D5311" s="38">
        <v>11</v>
      </c>
      <c r="E5311" s="38">
        <v>10.023121454322601</v>
      </c>
      <c r="F5311">
        <v>25.25</v>
      </c>
      <c r="G5311">
        <v>93.51</v>
      </c>
      <c r="H5311">
        <v>125.91</v>
      </c>
      <c r="I5311" s="7">
        <v>73.03</v>
      </c>
      <c r="J5311" s="40">
        <f t="shared" si="246"/>
        <v>0.59696390871619587</v>
      </c>
      <c r="K5311" s="40">
        <f t="shared" si="247"/>
        <v>37.381177211205532</v>
      </c>
      <c r="L5311" s="40">
        <f t="shared" si="248"/>
        <v>62.618822788794446</v>
      </c>
    </row>
    <row r="5312" spans="1:12" x14ac:dyDescent="0.2">
      <c r="A5312" s="28" t="s">
        <v>2734</v>
      </c>
      <c r="B5312" s="7" t="s">
        <v>2735</v>
      </c>
      <c r="C5312" s="38" t="s">
        <v>2736</v>
      </c>
      <c r="D5312" s="38">
        <v>106</v>
      </c>
      <c r="E5312" s="38">
        <v>10.0226100532405</v>
      </c>
      <c r="F5312">
        <v>437.91</v>
      </c>
      <c r="G5312">
        <v>209.95</v>
      </c>
      <c r="H5312">
        <v>1188.21</v>
      </c>
      <c r="I5312" s="7">
        <v>990.93</v>
      </c>
      <c r="J5312" s="40">
        <f t="shared" si="246"/>
        <v>0.29730077002854338</v>
      </c>
      <c r="K5312" s="40">
        <f t="shared" si="247"/>
        <v>22.916873010258225</v>
      </c>
      <c r="L5312" s="40">
        <f t="shared" si="248"/>
        <v>77.083126989741771</v>
      </c>
    </row>
    <row r="5313" spans="1:12" x14ac:dyDescent="0.2">
      <c r="A5313" s="28" t="s">
        <v>2761</v>
      </c>
      <c r="B5313" s="7" t="s">
        <v>2762</v>
      </c>
      <c r="C5313" s="38" t="s">
        <v>2763</v>
      </c>
      <c r="D5313" s="38">
        <v>55</v>
      </c>
      <c r="E5313" s="38">
        <v>10.0197880612204</v>
      </c>
      <c r="F5313">
        <v>73.08</v>
      </c>
      <c r="G5313">
        <v>30.01</v>
      </c>
      <c r="H5313">
        <v>4.43</v>
      </c>
      <c r="I5313" s="7">
        <v>1.1200000000000001</v>
      </c>
      <c r="J5313" s="40">
        <f t="shared" si="246"/>
        <v>18.574774774774777</v>
      </c>
      <c r="K5313" s="40">
        <f t="shared" si="247"/>
        <v>94.891384388807055</v>
      </c>
      <c r="L5313" s="40">
        <f t="shared" si="248"/>
        <v>5.1086156111929304</v>
      </c>
    </row>
    <row r="5314" spans="1:12" x14ac:dyDescent="0.2">
      <c r="A5314" s="28" t="s">
        <v>2659</v>
      </c>
      <c r="B5314" s="7" t="s">
        <v>2660</v>
      </c>
      <c r="C5314" s="38" t="s">
        <v>2661</v>
      </c>
      <c r="D5314" s="38">
        <v>58</v>
      </c>
      <c r="E5314" s="38">
        <v>10.0137261546086</v>
      </c>
      <c r="F5314">
        <v>290.45999999999998</v>
      </c>
      <c r="G5314">
        <v>63.56</v>
      </c>
      <c r="H5314">
        <v>30.4</v>
      </c>
      <c r="I5314" s="7">
        <v>16.75</v>
      </c>
      <c r="J5314" s="40">
        <f t="shared" si="246"/>
        <v>7.5083775185577943</v>
      </c>
      <c r="K5314" s="40">
        <f t="shared" si="247"/>
        <v>88.246877882194582</v>
      </c>
      <c r="L5314" s="40">
        <f t="shared" si="248"/>
        <v>11.75312211780542</v>
      </c>
    </row>
    <row r="5315" spans="1:12" x14ac:dyDescent="0.2">
      <c r="A5315" s="28" t="s">
        <v>3364</v>
      </c>
      <c r="B5315" s="7" t="s">
        <v>3365</v>
      </c>
      <c r="C5315" s="38" t="s">
        <v>3366</v>
      </c>
      <c r="D5315" s="38">
        <v>364</v>
      </c>
      <c r="E5315" s="38">
        <v>10.0087201315445</v>
      </c>
      <c r="F5315">
        <v>39.049999999999997</v>
      </c>
      <c r="G5315">
        <v>30.41</v>
      </c>
      <c r="H5315">
        <v>0</v>
      </c>
      <c r="I5315" s="7">
        <v>2.35</v>
      </c>
      <c r="J5315" s="40">
        <f t="shared" si="246"/>
        <v>29.557446808510633</v>
      </c>
      <c r="K5315" s="40">
        <f t="shared" si="247"/>
        <v>96.72747528199416</v>
      </c>
      <c r="L5315" s="40">
        <f t="shared" si="248"/>
        <v>3.2725247180058497</v>
      </c>
    </row>
    <row r="5316" spans="1:12" x14ac:dyDescent="0.2">
      <c r="A5316" s="28" t="s">
        <v>3334</v>
      </c>
      <c r="B5316" s="7" t="s">
        <v>3335</v>
      </c>
      <c r="C5316" s="38" t="s">
        <v>3336</v>
      </c>
      <c r="D5316" s="38">
        <v>64</v>
      </c>
      <c r="E5316" s="38">
        <v>9.9949774251257697</v>
      </c>
      <c r="F5316">
        <v>14.69</v>
      </c>
      <c r="G5316">
        <v>4.7</v>
      </c>
      <c r="H5316">
        <v>48.52</v>
      </c>
      <c r="I5316" s="7">
        <v>4.49</v>
      </c>
      <c r="J5316" s="40">
        <f t="shared" si="246"/>
        <v>0.36578004150160343</v>
      </c>
      <c r="K5316" s="40">
        <f t="shared" si="247"/>
        <v>26.781767955801111</v>
      </c>
      <c r="L5316" s="40">
        <f t="shared" si="248"/>
        <v>73.218232044198899</v>
      </c>
    </row>
    <row r="5317" spans="1:12" x14ac:dyDescent="0.2">
      <c r="A5317" s="28" t="s">
        <v>3454</v>
      </c>
      <c r="B5317" s="7" t="s">
        <v>3455</v>
      </c>
      <c r="C5317" s="38" t="s">
        <v>3456</v>
      </c>
      <c r="D5317" s="38">
        <v>117</v>
      </c>
      <c r="E5317" s="38">
        <v>9.98689161932686</v>
      </c>
      <c r="F5317">
        <v>0</v>
      </c>
      <c r="G5317">
        <v>47.63</v>
      </c>
      <c r="H5317">
        <v>0</v>
      </c>
      <c r="I5317" s="7">
        <v>16.53</v>
      </c>
      <c r="J5317" s="40">
        <f t="shared" si="246"/>
        <v>2.8814277071990322</v>
      </c>
      <c r="K5317" s="40">
        <f t="shared" si="247"/>
        <v>74.23628428927681</v>
      </c>
      <c r="L5317" s="40">
        <f t="shared" si="248"/>
        <v>25.763715710723194</v>
      </c>
    </row>
    <row r="5318" spans="1:12" x14ac:dyDescent="0.2">
      <c r="A5318" s="28" t="s">
        <v>2662</v>
      </c>
      <c r="B5318" s="7" t="s">
        <v>2663</v>
      </c>
      <c r="C5318" s="38" t="s">
        <v>2664</v>
      </c>
      <c r="D5318" s="38">
        <v>15</v>
      </c>
      <c r="E5318" s="38">
        <v>9.9604814025148691</v>
      </c>
      <c r="F5318">
        <v>48.13</v>
      </c>
      <c r="G5318">
        <v>44.43</v>
      </c>
      <c r="H5318">
        <v>9.33</v>
      </c>
      <c r="I5318" s="7">
        <v>8.06</v>
      </c>
      <c r="J5318" s="40">
        <f t="shared" si="246"/>
        <v>5.3225991949396203</v>
      </c>
      <c r="K5318" s="40">
        <f t="shared" si="247"/>
        <v>84.1837198726694</v>
      </c>
      <c r="L5318" s="40">
        <f t="shared" si="248"/>
        <v>15.816280127330604</v>
      </c>
    </row>
    <row r="5319" spans="1:12" x14ac:dyDescent="0.2">
      <c r="A5319" s="28" t="s">
        <v>2878</v>
      </c>
      <c r="B5319" s="7" t="s">
        <v>2879</v>
      </c>
      <c r="C5319" s="38" t="s">
        <v>2880</v>
      </c>
      <c r="D5319" s="38">
        <v>31</v>
      </c>
      <c r="E5319" s="38">
        <v>9.9564482047602301</v>
      </c>
      <c r="F5319">
        <v>0</v>
      </c>
      <c r="G5319">
        <v>1.89</v>
      </c>
      <c r="H5319">
        <v>29.4</v>
      </c>
      <c r="I5319" s="7">
        <v>25.37</v>
      </c>
      <c r="J5319" s="40">
        <f t="shared" si="246"/>
        <v>3.4507942304181125E-2</v>
      </c>
      <c r="K5319" s="40">
        <f t="shared" si="247"/>
        <v>3.3356865513589837</v>
      </c>
      <c r="L5319" s="40">
        <f t="shared" si="248"/>
        <v>96.66431344864101</v>
      </c>
    </row>
    <row r="5320" spans="1:12" x14ac:dyDescent="0.2">
      <c r="A5320" s="28" t="s">
        <v>1450</v>
      </c>
      <c r="B5320" s="7" t="s">
        <v>1451</v>
      </c>
      <c r="C5320" s="38" t="s">
        <v>1452</v>
      </c>
      <c r="D5320" s="38">
        <v>92</v>
      </c>
      <c r="E5320" s="38">
        <v>9.9447613109574107</v>
      </c>
      <c r="F5320">
        <v>60.83</v>
      </c>
      <c r="G5320">
        <v>138.15</v>
      </c>
      <c r="H5320">
        <v>33.32</v>
      </c>
      <c r="I5320" s="7">
        <v>3.68</v>
      </c>
      <c r="J5320" s="40">
        <f t="shared" si="246"/>
        <v>5.3778378378378386</v>
      </c>
      <c r="K5320" s="40">
        <f t="shared" si="247"/>
        <v>84.320705144503776</v>
      </c>
      <c r="L5320" s="40">
        <f t="shared" si="248"/>
        <v>15.679294855496229</v>
      </c>
    </row>
    <row r="5321" spans="1:12" x14ac:dyDescent="0.2">
      <c r="A5321" s="28" t="s">
        <v>3124</v>
      </c>
      <c r="B5321" s="7" t="s">
        <v>3125</v>
      </c>
      <c r="C5321" s="38" t="s">
        <v>3126</v>
      </c>
      <c r="D5321" s="38">
        <v>198</v>
      </c>
      <c r="E5321" s="38">
        <v>9.9425139893252208</v>
      </c>
      <c r="F5321">
        <v>152.62</v>
      </c>
      <c r="G5321">
        <v>51.06</v>
      </c>
      <c r="H5321">
        <v>53.14</v>
      </c>
      <c r="I5321" s="7">
        <v>51.62</v>
      </c>
      <c r="J5321" s="40">
        <f t="shared" si="246"/>
        <v>1.9442535318823981</v>
      </c>
      <c r="K5321" s="40">
        <f t="shared" si="247"/>
        <v>66.035533653222672</v>
      </c>
      <c r="L5321" s="40">
        <f t="shared" si="248"/>
        <v>33.964466346777328</v>
      </c>
    </row>
    <row r="5322" spans="1:12" x14ac:dyDescent="0.2">
      <c r="A5322" s="28" t="s">
        <v>2878</v>
      </c>
      <c r="B5322" s="7" t="s">
        <v>2879</v>
      </c>
      <c r="C5322" s="38" t="s">
        <v>2880</v>
      </c>
      <c r="D5322" s="38">
        <v>81</v>
      </c>
      <c r="E5322" s="38">
        <v>9.9382024851225399</v>
      </c>
      <c r="F5322">
        <v>21.84</v>
      </c>
      <c r="G5322">
        <v>7.81</v>
      </c>
      <c r="H5322">
        <v>5.36</v>
      </c>
      <c r="I5322" s="7">
        <v>19.09</v>
      </c>
      <c r="J5322" s="40">
        <f t="shared" si="246"/>
        <v>1.212678936605317</v>
      </c>
      <c r="K5322" s="40">
        <f t="shared" si="247"/>
        <v>54.80591497227357</v>
      </c>
      <c r="L5322" s="40">
        <f t="shared" si="248"/>
        <v>45.194085027726437</v>
      </c>
    </row>
    <row r="5323" spans="1:12" x14ac:dyDescent="0.2">
      <c r="A5323" s="28" t="s">
        <v>2365</v>
      </c>
      <c r="B5323" s="7" t="s">
        <v>2366</v>
      </c>
      <c r="C5323" s="38" t="s">
        <v>2367</v>
      </c>
      <c r="D5323" s="38">
        <v>52</v>
      </c>
      <c r="E5323" s="38">
        <v>9.9083434030189395</v>
      </c>
      <c r="F5323">
        <v>1.32</v>
      </c>
      <c r="G5323">
        <v>19.27</v>
      </c>
      <c r="H5323">
        <v>39.22</v>
      </c>
      <c r="I5323" s="7">
        <v>91.3</v>
      </c>
      <c r="J5323" s="40">
        <f t="shared" ref="J5323:J5386" si="249">(F5323+G5323)/(H5323+I5323)</f>
        <v>0.15775360098069263</v>
      </c>
      <c r="K5323" s="40">
        <f t="shared" si="247"/>
        <v>13.625835484084439</v>
      </c>
      <c r="L5323" s="40">
        <f t="shared" si="248"/>
        <v>86.374164515915538</v>
      </c>
    </row>
    <row r="5324" spans="1:12" x14ac:dyDescent="0.2">
      <c r="A5324" s="28" t="s">
        <v>994</v>
      </c>
      <c r="B5324" s="7" t="s">
        <v>995</v>
      </c>
      <c r="C5324" s="38" t="s">
        <v>996</v>
      </c>
      <c r="D5324" s="38">
        <v>32</v>
      </c>
      <c r="E5324" s="38">
        <v>9.8682935423926104</v>
      </c>
      <c r="F5324">
        <v>21.69</v>
      </c>
      <c r="G5324">
        <v>17.61</v>
      </c>
      <c r="H5324">
        <v>2.2400000000000002</v>
      </c>
      <c r="I5324" s="7">
        <v>2.2400000000000002</v>
      </c>
      <c r="J5324" s="40">
        <f t="shared" si="249"/>
        <v>8.772321428571427</v>
      </c>
      <c r="K5324" s="40">
        <f t="shared" ref="K5324:K5387" si="250">SUM(F5324:G5324)/SUM(F5324:I5324)*100</f>
        <v>89.767016902695289</v>
      </c>
      <c r="L5324" s="40">
        <f t="shared" ref="L5324:L5387" si="251">SUM(H5324:I5324)/SUM(F5324:I5324)*100</f>
        <v>10.232983097304706</v>
      </c>
    </row>
    <row r="5325" spans="1:12" x14ac:dyDescent="0.2">
      <c r="A5325" s="28" t="s">
        <v>2689</v>
      </c>
      <c r="B5325" s="7" t="s">
        <v>2690</v>
      </c>
      <c r="C5325" s="38" t="s">
        <v>2691</v>
      </c>
      <c r="D5325" s="38">
        <v>49</v>
      </c>
      <c r="E5325" s="38">
        <v>9.8528034183956592</v>
      </c>
      <c r="F5325">
        <v>18.899999999999999</v>
      </c>
      <c r="G5325">
        <v>25.31</v>
      </c>
      <c r="H5325">
        <v>5.45</v>
      </c>
      <c r="I5325" s="7">
        <v>13.67</v>
      </c>
      <c r="J5325" s="40">
        <f t="shared" si="249"/>
        <v>2.3122384937238487</v>
      </c>
      <c r="K5325" s="40">
        <f t="shared" si="250"/>
        <v>69.80893731249013</v>
      </c>
      <c r="L5325" s="40">
        <f t="shared" si="251"/>
        <v>30.191062687509874</v>
      </c>
    </row>
    <row r="5326" spans="1:12" x14ac:dyDescent="0.2">
      <c r="A5326" s="28" t="s">
        <v>1846</v>
      </c>
      <c r="B5326" s="7" t="s">
        <v>1847</v>
      </c>
      <c r="C5326" s="38" t="s">
        <v>1848</v>
      </c>
      <c r="D5326" s="38">
        <v>135</v>
      </c>
      <c r="E5326" s="38">
        <v>9.8524290534352001</v>
      </c>
      <c r="F5326">
        <v>36.799999999999997</v>
      </c>
      <c r="G5326">
        <v>7.15</v>
      </c>
      <c r="H5326">
        <v>0</v>
      </c>
      <c r="I5326" s="7">
        <v>3.56</v>
      </c>
      <c r="J5326" s="40">
        <f t="shared" si="249"/>
        <v>12.345505617977526</v>
      </c>
      <c r="K5326" s="40">
        <f t="shared" si="250"/>
        <v>92.506840665123121</v>
      </c>
      <c r="L5326" s="40">
        <f t="shared" si="251"/>
        <v>7.4931593348768688</v>
      </c>
    </row>
    <row r="5327" spans="1:12" x14ac:dyDescent="0.2">
      <c r="A5327" s="28" t="s">
        <v>3097</v>
      </c>
      <c r="B5327" s="7" t="s">
        <v>3098</v>
      </c>
      <c r="C5327" s="38" t="s">
        <v>3099</v>
      </c>
      <c r="D5327" s="38">
        <v>65</v>
      </c>
      <c r="E5327" s="38">
        <v>9.8520950527074405</v>
      </c>
      <c r="F5327">
        <v>323.63</v>
      </c>
      <c r="G5327">
        <v>131.56</v>
      </c>
      <c r="H5327">
        <v>41.25</v>
      </c>
      <c r="I5327" s="7">
        <v>1.23</v>
      </c>
      <c r="J5327" s="40">
        <f t="shared" si="249"/>
        <v>10.71539548022599</v>
      </c>
      <c r="K5327" s="40">
        <f t="shared" si="250"/>
        <v>91.464223280487062</v>
      </c>
      <c r="L5327" s="40">
        <f t="shared" si="251"/>
        <v>8.5357767195129295</v>
      </c>
    </row>
    <row r="5328" spans="1:12" x14ac:dyDescent="0.2">
      <c r="A5328" s="28" t="s">
        <v>2947</v>
      </c>
      <c r="B5328" s="7" t="s">
        <v>2948</v>
      </c>
      <c r="C5328" s="38" t="s">
        <v>2949</v>
      </c>
      <c r="D5328" s="38">
        <v>136</v>
      </c>
      <c r="E5328" s="38">
        <v>9.8512521330600595</v>
      </c>
      <c r="F5328">
        <v>58.67</v>
      </c>
      <c r="G5328">
        <v>2.35</v>
      </c>
      <c r="H5328">
        <v>12.45</v>
      </c>
      <c r="I5328" s="7">
        <v>2.4500000000000002</v>
      </c>
      <c r="J5328" s="40">
        <f t="shared" si="249"/>
        <v>4.0953020134228195</v>
      </c>
      <c r="K5328" s="40">
        <f t="shared" si="250"/>
        <v>80.374077976817702</v>
      </c>
      <c r="L5328" s="40">
        <f t="shared" si="251"/>
        <v>19.625922023182298</v>
      </c>
    </row>
    <row r="5329" spans="1:12" x14ac:dyDescent="0.2">
      <c r="A5329" s="28" t="s">
        <v>1957</v>
      </c>
      <c r="B5329" s="7" t="s">
        <v>1958</v>
      </c>
      <c r="C5329" s="38" t="s">
        <v>1959</v>
      </c>
      <c r="D5329" s="38">
        <v>63</v>
      </c>
      <c r="E5329" s="38">
        <v>9.8420708084538102</v>
      </c>
      <c r="F5329">
        <v>28.83</v>
      </c>
      <c r="G5329">
        <v>24.76</v>
      </c>
      <c r="H5329">
        <v>4.03</v>
      </c>
      <c r="I5329" s="7">
        <v>0</v>
      </c>
      <c r="J5329" s="40">
        <f t="shared" si="249"/>
        <v>13.297766749379653</v>
      </c>
      <c r="K5329" s="40">
        <f t="shared" si="250"/>
        <v>93.005900728913574</v>
      </c>
      <c r="L5329" s="40">
        <f t="shared" si="251"/>
        <v>6.9940992710864274</v>
      </c>
    </row>
    <row r="5330" spans="1:12" x14ac:dyDescent="0.2">
      <c r="A5330" s="28" t="s">
        <v>3055</v>
      </c>
      <c r="B5330" s="7" t="s">
        <v>3056</v>
      </c>
      <c r="C5330" s="38" t="s">
        <v>3057</v>
      </c>
      <c r="D5330" s="38">
        <v>25</v>
      </c>
      <c r="E5330" s="38">
        <v>9.8368600404491797</v>
      </c>
      <c r="F5330">
        <v>47.19</v>
      </c>
      <c r="G5330">
        <v>105.2</v>
      </c>
      <c r="H5330">
        <v>5.91</v>
      </c>
      <c r="I5330" s="7">
        <v>30.54</v>
      </c>
      <c r="J5330" s="40">
        <f t="shared" si="249"/>
        <v>4.1807956104252391</v>
      </c>
      <c r="K5330" s="40">
        <f t="shared" si="250"/>
        <v>80.697945350561326</v>
      </c>
      <c r="L5330" s="40">
        <f t="shared" si="251"/>
        <v>19.302054649438681</v>
      </c>
    </row>
    <row r="5331" spans="1:12" x14ac:dyDescent="0.2">
      <c r="A5331" s="28" t="s">
        <v>1798</v>
      </c>
      <c r="B5331" s="7" t="s">
        <v>1799</v>
      </c>
      <c r="C5331" s="38" t="s">
        <v>1800</v>
      </c>
      <c r="D5331" s="38">
        <v>1</v>
      </c>
      <c r="E5331" s="38">
        <v>9.8264306361240603</v>
      </c>
      <c r="F5331">
        <v>3.37</v>
      </c>
      <c r="G5331">
        <v>54.43</v>
      </c>
      <c r="H5331">
        <v>3.47</v>
      </c>
      <c r="I5331" s="7">
        <v>65.77</v>
      </c>
      <c r="J5331" s="40">
        <f t="shared" si="249"/>
        <v>0.83477758521086076</v>
      </c>
      <c r="K5331" s="40">
        <f t="shared" si="250"/>
        <v>45.497481108312343</v>
      </c>
      <c r="L5331" s="40">
        <f t="shared" si="251"/>
        <v>54.502518891687657</v>
      </c>
    </row>
    <row r="5332" spans="1:12" x14ac:dyDescent="0.2">
      <c r="A5332" s="28" t="s">
        <v>3508</v>
      </c>
      <c r="B5332" s="7" t="s">
        <v>3509</v>
      </c>
      <c r="C5332" s="38" t="s">
        <v>3510</v>
      </c>
      <c r="D5332" s="38">
        <v>100</v>
      </c>
      <c r="E5332" s="38">
        <v>9.8134072375369499</v>
      </c>
      <c r="F5332">
        <v>12.14</v>
      </c>
      <c r="G5332">
        <v>20.74</v>
      </c>
      <c r="H5332">
        <v>9.56</v>
      </c>
      <c r="I5332" s="7">
        <v>18.21</v>
      </c>
      <c r="J5332" s="40">
        <f t="shared" si="249"/>
        <v>1.1840115232265032</v>
      </c>
      <c r="K5332" s="40">
        <f t="shared" si="250"/>
        <v>54.212695795548214</v>
      </c>
      <c r="L5332" s="40">
        <f t="shared" si="251"/>
        <v>45.787304204451779</v>
      </c>
    </row>
    <row r="5333" spans="1:12" x14ac:dyDescent="0.2">
      <c r="A5333" s="28" t="s">
        <v>2092</v>
      </c>
      <c r="B5333" s="7" t="s">
        <v>2093</v>
      </c>
      <c r="C5333" s="38" t="s">
        <v>2094</v>
      </c>
      <c r="D5333" s="38">
        <v>23</v>
      </c>
      <c r="E5333" s="38">
        <v>9.8071843550400803</v>
      </c>
      <c r="F5333">
        <v>40.72</v>
      </c>
      <c r="G5333">
        <v>1.23</v>
      </c>
      <c r="H5333">
        <v>40.06</v>
      </c>
      <c r="I5333" s="7">
        <v>56.12</v>
      </c>
      <c r="J5333" s="40">
        <f t="shared" si="249"/>
        <v>0.43616136410896228</v>
      </c>
      <c r="K5333" s="40">
        <f t="shared" si="250"/>
        <v>30.369941359588793</v>
      </c>
      <c r="L5333" s="40">
        <f t="shared" si="251"/>
        <v>69.630058640411221</v>
      </c>
    </row>
    <row r="5334" spans="1:12" x14ac:dyDescent="0.2">
      <c r="A5334" s="28" t="s">
        <v>2092</v>
      </c>
      <c r="B5334" s="7" t="s">
        <v>2093</v>
      </c>
      <c r="C5334" s="38" t="s">
        <v>2094</v>
      </c>
      <c r="D5334" s="38">
        <v>112</v>
      </c>
      <c r="E5334" s="38">
        <v>9.7993090892640193</v>
      </c>
      <c r="F5334">
        <v>28.55</v>
      </c>
      <c r="G5334">
        <v>48.72</v>
      </c>
      <c r="H5334">
        <v>25.15</v>
      </c>
      <c r="I5334" s="7">
        <v>19.84</v>
      </c>
      <c r="J5334" s="40">
        <f t="shared" si="249"/>
        <v>1.717492776172483</v>
      </c>
      <c r="K5334" s="40">
        <f t="shared" si="250"/>
        <v>63.201374120726314</v>
      </c>
      <c r="L5334" s="40">
        <f t="shared" si="251"/>
        <v>36.798625879273679</v>
      </c>
    </row>
    <row r="5335" spans="1:12" x14ac:dyDescent="0.2">
      <c r="A5335" s="28" t="s">
        <v>1933</v>
      </c>
      <c r="B5335" s="7" t="s">
        <v>1934</v>
      </c>
      <c r="C5335" s="38" t="s">
        <v>1935</v>
      </c>
      <c r="D5335" s="38">
        <v>373</v>
      </c>
      <c r="E5335" s="38">
        <v>9.7917928754284205</v>
      </c>
      <c r="F5335">
        <v>26.52</v>
      </c>
      <c r="G5335">
        <v>4.9000000000000004</v>
      </c>
      <c r="H5335">
        <v>36.1</v>
      </c>
      <c r="I5335" s="7">
        <v>65.680000000000007</v>
      </c>
      <c r="J5335" s="40">
        <f t="shared" si="249"/>
        <v>0.30870505010807625</v>
      </c>
      <c r="K5335" s="40">
        <f t="shared" si="250"/>
        <v>23.588588588588589</v>
      </c>
      <c r="L5335" s="40">
        <f t="shared" si="251"/>
        <v>76.411411411411407</v>
      </c>
    </row>
    <row r="5336" spans="1:12" x14ac:dyDescent="0.2">
      <c r="A5336" s="28" t="s">
        <v>3469</v>
      </c>
      <c r="B5336" s="7" t="s">
        <v>3470</v>
      </c>
      <c r="C5336" s="38" t="s">
        <v>3471</v>
      </c>
      <c r="D5336" s="38">
        <v>74</v>
      </c>
      <c r="E5336" s="38">
        <v>9.7915623917083305</v>
      </c>
      <c r="F5336">
        <v>21.82</v>
      </c>
      <c r="G5336">
        <v>28.46</v>
      </c>
      <c r="H5336">
        <v>5.52</v>
      </c>
      <c r="I5336" s="7">
        <v>9.6300000000000008</v>
      </c>
      <c r="J5336" s="40">
        <f t="shared" si="249"/>
        <v>3.3188118811881187</v>
      </c>
      <c r="K5336" s="40">
        <f t="shared" si="250"/>
        <v>76.845483723062827</v>
      </c>
      <c r="L5336" s="40">
        <f t="shared" si="251"/>
        <v>23.154516276937187</v>
      </c>
    </row>
    <row r="5337" spans="1:12" x14ac:dyDescent="0.2">
      <c r="A5337" s="28" t="s">
        <v>3409</v>
      </c>
      <c r="B5337" s="7" t="s">
        <v>3410</v>
      </c>
      <c r="C5337" s="38" t="s">
        <v>3411</v>
      </c>
      <c r="D5337" s="38">
        <v>21</v>
      </c>
      <c r="E5337" s="38">
        <v>9.7688837270717599</v>
      </c>
      <c r="F5337">
        <v>141.69999999999999</v>
      </c>
      <c r="G5337">
        <v>79.53</v>
      </c>
      <c r="H5337">
        <v>47.72</v>
      </c>
      <c r="I5337" s="7">
        <v>19.63</v>
      </c>
      <c r="J5337" s="40">
        <f t="shared" si="249"/>
        <v>3.2847809948032665</v>
      </c>
      <c r="K5337" s="40">
        <f t="shared" si="250"/>
        <v>76.661584309376948</v>
      </c>
      <c r="L5337" s="40">
        <f t="shared" si="251"/>
        <v>23.338415690623048</v>
      </c>
    </row>
    <row r="5338" spans="1:12" x14ac:dyDescent="0.2">
      <c r="A5338" s="28" t="s">
        <v>3283</v>
      </c>
      <c r="B5338" s="7" t="s">
        <v>3284</v>
      </c>
      <c r="C5338" s="38" t="s">
        <v>3285</v>
      </c>
      <c r="D5338" s="38">
        <v>543</v>
      </c>
      <c r="E5338" s="38">
        <v>9.7623394815941804</v>
      </c>
      <c r="F5338">
        <v>137.91</v>
      </c>
      <c r="G5338">
        <v>43.43</v>
      </c>
      <c r="H5338">
        <v>38.69</v>
      </c>
      <c r="I5338" s="7">
        <v>72.569999999999993</v>
      </c>
      <c r="J5338" s="40">
        <f t="shared" si="249"/>
        <v>1.6298759662052851</v>
      </c>
      <c r="K5338" s="40">
        <f t="shared" si="250"/>
        <v>61.975393028024605</v>
      </c>
      <c r="L5338" s="40">
        <f t="shared" si="251"/>
        <v>38.024606971975388</v>
      </c>
    </row>
    <row r="5339" spans="1:12" x14ac:dyDescent="0.2">
      <c r="A5339" s="28" t="s">
        <v>964</v>
      </c>
      <c r="B5339" s="7" t="s">
        <v>965</v>
      </c>
      <c r="C5339" s="38" t="s">
        <v>966</v>
      </c>
      <c r="D5339" s="38">
        <v>49</v>
      </c>
      <c r="E5339" s="38">
        <v>9.7461106174613406</v>
      </c>
      <c r="F5339">
        <v>2.64</v>
      </c>
      <c r="G5339">
        <v>6.45</v>
      </c>
      <c r="H5339">
        <v>37.840000000000003</v>
      </c>
      <c r="I5339" s="7">
        <v>12.81</v>
      </c>
      <c r="J5339" s="40">
        <f t="shared" si="249"/>
        <v>0.17946692991115495</v>
      </c>
      <c r="K5339" s="40">
        <f t="shared" si="250"/>
        <v>15.215935721459656</v>
      </c>
      <c r="L5339" s="40">
        <f t="shared" si="251"/>
        <v>84.784064278540342</v>
      </c>
    </row>
    <row r="5340" spans="1:12" x14ac:dyDescent="0.2">
      <c r="A5340" s="28" t="s">
        <v>3511</v>
      </c>
      <c r="B5340" s="7" t="s">
        <v>3512</v>
      </c>
      <c r="C5340" s="38" t="s">
        <v>3513</v>
      </c>
      <c r="D5340" s="38">
        <v>56</v>
      </c>
      <c r="E5340" s="38">
        <v>9.7459872603583495</v>
      </c>
      <c r="F5340">
        <v>6.94</v>
      </c>
      <c r="G5340">
        <v>10.73</v>
      </c>
      <c r="H5340">
        <v>112.81</v>
      </c>
      <c r="I5340" s="7">
        <v>109.27</v>
      </c>
      <c r="J5340" s="40">
        <f t="shared" si="249"/>
        <v>7.9565922190201741E-2</v>
      </c>
      <c r="K5340" s="40">
        <f t="shared" si="250"/>
        <v>7.3701772679874882</v>
      </c>
      <c r="L5340" s="40">
        <f t="shared" si="251"/>
        <v>92.629822732012499</v>
      </c>
    </row>
    <row r="5341" spans="1:12" x14ac:dyDescent="0.2">
      <c r="A5341" s="28" t="s">
        <v>3376</v>
      </c>
      <c r="B5341" s="7" t="s">
        <v>3377</v>
      </c>
      <c r="C5341" s="38" t="s">
        <v>3378</v>
      </c>
      <c r="D5341" s="38">
        <v>1</v>
      </c>
      <c r="E5341" s="38">
        <v>9.7445365415325593</v>
      </c>
      <c r="F5341">
        <v>37.75</v>
      </c>
      <c r="G5341">
        <v>24.08</v>
      </c>
      <c r="H5341">
        <v>5.71</v>
      </c>
      <c r="I5341" s="7">
        <v>0</v>
      </c>
      <c r="J5341" s="40">
        <f t="shared" si="249"/>
        <v>10.828371278458844</v>
      </c>
      <c r="K5341" s="40">
        <f t="shared" si="250"/>
        <v>91.545750666271857</v>
      </c>
      <c r="L5341" s="40">
        <f t="shared" si="251"/>
        <v>8.4542493337281623</v>
      </c>
    </row>
    <row r="5342" spans="1:12" x14ac:dyDescent="0.2">
      <c r="A5342" s="28" t="s">
        <v>265</v>
      </c>
      <c r="B5342" s="7" t="s">
        <v>266</v>
      </c>
      <c r="C5342" s="38" t="s">
        <v>267</v>
      </c>
      <c r="D5342" s="38">
        <v>21</v>
      </c>
      <c r="E5342" s="38">
        <v>9.7357417926027203</v>
      </c>
      <c r="F5342">
        <v>0</v>
      </c>
      <c r="G5342">
        <v>4.2</v>
      </c>
      <c r="H5342">
        <v>34.200000000000003</v>
      </c>
      <c r="I5342" s="7">
        <v>11.22</v>
      </c>
      <c r="J5342" s="40">
        <f t="shared" si="249"/>
        <v>9.2470277410832233E-2</v>
      </c>
      <c r="K5342" s="40">
        <f t="shared" si="250"/>
        <v>8.464328899637243</v>
      </c>
      <c r="L5342" s="40">
        <f t="shared" si="251"/>
        <v>91.535671100362748</v>
      </c>
    </row>
    <row r="5343" spans="1:12" x14ac:dyDescent="0.2">
      <c r="A5343" s="28" t="s">
        <v>3328</v>
      </c>
      <c r="B5343" s="7" t="s">
        <v>3329</v>
      </c>
      <c r="C5343" s="38" t="s">
        <v>3330</v>
      </c>
      <c r="D5343" s="38">
        <v>37</v>
      </c>
      <c r="E5343" s="38">
        <v>9.7316091839277394</v>
      </c>
      <c r="F5343">
        <v>7.15</v>
      </c>
      <c r="G5343">
        <v>23.81</v>
      </c>
      <c r="H5343">
        <v>6.01</v>
      </c>
      <c r="I5343" s="7">
        <v>24.03</v>
      </c>
      <c r="J5343" s="40">
        <f t="shared" si="249"/>
        <v>1.0306258322237019</v>
      </c>
      <c r="K5343" s="40">
        <f t="shared" si="250"/>
        <v>50.754098360655739</v>
      </c>
      <c r="L5343" s="40">
        <f t="shared" si="251"/>
        <v>49.245901639344261</v>
      </c>
    </row>
    <row r="5344" spans="1:12" x14ac:dyDescent="0.2">
      <c r="A5344" s="28" t="s">
        <v>2965</v>
      </c>
      <c r="B5344" s="7" t="s">
        <v>2966</v>
      </c>
      <c r="C5344" s="38" t="s">
        <v>2967</v>
      </c>
      <c r="D5344" s="38">
        <v>1</v>
      </c>
      <c r="E5344" s="38">
        <v>9.6893338037270897</v>
      </c>
      <c r="F5344">
        <v>4.88</v>
      </c>
      <c r="G5344">
        <v>11.3</v>
      </c>
      <c r="H5344">
        <v>4.2</v>
      </c>
      <c r="I5344" s="7">
        <v>56.7</v>
      </c>
      <c r="J5344" s="40">
        <f t="shared" si="249"/>
        <v>0.26568144499178981</v>
      </c>
      <c r="K5344" s="40">
        <f t="shared" si="250"/>
        <v>20.99117799688635</v>
      </c>
      <c r="L5344" s="40">
        <f t="shared" si="251"/>
        <v>79.00882200311365</v>
      </c>
    </row>
    <row r="5345" spans="1:12" x14ac:dyDescent="0.2">
      <c r="A5345" s="28" t="s">
        <v>2062</v>
      </c>
      <c r="B5345" s="7" t="s">
        <v>2063</v>
      </c>
      <c r="C5345" s="38" t="s">
        <v>2064</v>
      </c>
      <c r="D5345" s="38">
        <v>143</v>
      </c>
      <c r="E5345" s="38">
        <v>9.6843903541981096</v>
      </c>
      <c r="F5345">
        <v>14.16</v>
      </c>
      <c r="G5345">
        <v>98.28</v>
      </c>
      <c r="H5345">
        <v>13.57</v>
      </c>
      <c r="I5345" s="7">
        <v>27.4</v>
      </c>
      <c r="J5345" s="40">
        <f t="shared" si="249"/>
        <v>2.7444471564559434</v>
      </c>
      <c r="K5345" s="40">
        <f t="shared" si="250"/>
        <v>73.293787888664369</v>
      </c>
      <c r="L5345" s="40">
        <f t="shared" si="251"/>
        <v>26.706212111335638</v>
      </c>
    </row>
    <row r="5346" spans="1:12" x14ac:dyDescent="0.2">
      <c r="A5346" s="28" t="s">
        <v>3340</v>
      </c>
      <c r="B5346" s="7" t="s">
        <v>3341</v>
      </c>
      <c r="C5346" s="38" t="s">
        <v>3342</v>
      </c>
      <c r="D5346" s="38">
        <v>16</v>
      </c>
      <c r="E5346" s="38">
        <v>9.6840210667723792</v>
      </c>
      <c r="F5346">
        <v>53.22</v>
      </c>
      <c r="G5346">
        <v>34.31</v>
      </c>
      <c r="H5346">
        <v>52.13</v>
      </c>
      <c r="I5346" s="7">
        <v>72.849999999999994</v>
      </c>
      <c r="J5346" s="40">
        <f t="shared" si="249"/>
        <v>0.70035205632901276</v>
      </c>
      <c r="K5346" s="40">
        <f t="shared" si="250"/>
        <v>41.188649945884904</v>
      </c>
      <c r="L5346" s="40">
        <f t="shared" si="251"/>
        <v>58.811350054115096</v>
      </c>
    </row>
    <row r="5347" spans="1:12" x14ac:dyDescent="0.2">
      <c r="A5347" s="28" t="s">
        <v>3343</v>
      </c>
      <c r="B5347" s="7" t="s">
        <v>3344</v>
      </c>
      <c r="C5347" s="38" t="s">
        <v>3345</v>
      </c>
      <c r="D5347" s="38">
        <v>18</v>
      </c>
      <c r="E5347" s="38">
        <v>9.6692507179814697</v>
      </c>
      <c r="F5347">
        <v>56.08</v>
      </c>
      <c r="G5347">
        <v>21.04</v>
      </c>
      <c r="H5347">
        <v>39.83</v>
      </c>
      <c r="I5347" s="7">
        <v>25.37</v>
      </c>
      <c r="J5347" s="40">
        <f t="shared" si="249"/>
        <v>1.1828220858895706</v>
      </c>
      <c r="K5347" s="40">
        <f t="shared" si="250"/>
        <v>54.18774592467679</v>
      </c>
      <c r="L5347" s="40">
        <f t="shared" si="251"/>
        <v>45.812254075323224</v>
      </c>
    </row>
    <row r="5348" spans="1:12" x14ac:dyDescent="0.2">
      <c r="A5348" s="28" t="s">
        <v>994</v>
      </c>
      <c r="B5348" s="7" t="s">
        <v>995</v>
      </c>
      <c r="C5348" s="38" t="s">
        <v>996</v>
      </c>
      <c r="D5348" s="38">
        <v>122</v>
      </c>
      <c r="E5348" s="38">
        <v>9.6652683567910902</v>
      </c>
      <c r="F5348">
        <v>35.89</v>
      </c>
      <c r="G5348">
        <v>7.85</v>
      </c>
      <c r="H5348">
        <v>4.2</v>
      </c>
      <c r="I5348" s="7">
        <v>0</v>
      </c>
      <c r="J5348" s="40">
        <f t="shared" si="249"/>
        <v>10.414285714285715</v>
      </c>
      <c r="K5348" s="40">
        <f t="shared" si="250"/>
        <v>91.239048811013774</v>
      </c>
      <c r="L5348" s="40">
        <f t="shared" si="251"/>
        <v>8.7609511889862333</v>
      </c>
    </row>
    <row r="5349" spans="1:12" x14ac:dyDescent="0.2">
      <c r="A5349" s="28" t="s">
        <v>3139</v>
      </c>
      <c r="B5349" s="7" t="s">
        <v>3140</v>
      </c>
      <c r="C5349" s="38" t="s">
        <v>3141</v>
      </c>
      <c r="D5349" s="38">
        <v>9</v>
      </c>
      <c r="E5349" s="38">
        <v>9.6637414384351796</v>
      </c>
      <c r="F5349">
        <v>51</v>
      </c>
      <c r="G5349">
        <v>17.53</v>
      </c>
      <c r="H5349">
        <v>11.32</v>
      </c>
      <c r="I5349" s="7">
        <v>7.25</v>
      </c>
      <c r="J5349" s="40">
        <f t="shared" si="249"/>
        <v>3.6903607969843835</v>
      </c>
      <c r="K5349" s="40">
        <f t="shared" si="250"/>
        <v>78.679678530424795</v>
      </c>
      <c r="L5349" s="40">
        <f t="shared" si="251"/>
        <v>21.320321469575202</v>
      </c>
    </row>
    <row r="5350" spans="1:12" x14ac:dyDescent="0.2">
      <c r="A5350" s="28" t="s">
        <v>2269</v>
      </c>
      <c r="B5350" s="7" t="s">
        <v>2270</v>
      </c>
      <c r="C5350" s="38" t="s">
        <v>2271</v>
      </c>
      <c r="D5350" s="38">
        <v>408</v>
      </c>
      <c r="E5350" s="38">
        <v>9.6529894912517893</v>
      </c>
      <c r="F5350">
        <v>8.4</v>
      </c>
      <c r="G5350">
        <v>39.03</v>
      </c>
      <c r="H5350">
        <v>10.59</v>
      </c>
      <c r="I5350" s="7">
        <v>0</v>
      </c>
      <c r="J5350" s="40">
        <f t="shared" si="249"/>
        <v>4.4787535410764869</v>
      </c>
      <c r="K5350" s="40">
        <f t="shared" si="250"/>
        <v>81.747673216132384</v>
      </c>
      <c r="L5350" s="40">
        <f t="shared" si="251"/>
        <v>18.252326783867634</v>
      </c>
    </row>
    <row r="5351" spans="1:12" x14ac:dyDescent="0.2">
      <c r="A5351" s="28" t="s">
        <v>2947</v>
      </c>
      <c r="B5351" s="7" t="s">
        <v>2948</v>
      </c>
      <c r="C5351" s="38" t="s">
        <v>2949</v>
      </c>
      <c r="D5351" s="38">
        <v>157</v>
      </c>
      <c r="E5351" s="38">
        <v>9.6478553886264908</v>
      </c>
      <c r="F5351">
        <v>10.15</v>
      </c>
      <c r="G5351">
        <v>14.16</v>
      </c>
      <c r="H5351">
        <v>8.58</v>
      </c>
      <c r="I5351" s="7">
        <v>40.29</v>
      </c>
      <c r="J5351" s="40">
        <f t="shared" si="249"/>
        <v>0.49744219357479036</v>
      </c>
      <c r="K5351" s="40">
        <f t="shared" si="250"/>
        <v>33.219458868543313</v>
      </c>
      <c r="L5351" s="40">
        <f t="shared" si="251"/>
        <v>66.780541131456673</v>
      </c>
    </row>
    <row r="5352" spans="1:12" x14ac:dyDescent="0.2">
      <c r="A5352" s="28" t="s">
        <v>2833</v>
      </c>
      <c r="B5352" s="7" t="s">
        <v>2834</v>
      </c>
      <c r="C5352" s="38" t="s">
        <v>2835</v>
      </c>
      <c r="D5352" s="38">
        <v>41</v>
      </c>
      <c r="E5352" s="38">
        <v>9.6369572981736091</v>
      </c>
      <c r="F5352">
        <v>44.25</v>
      </c>
      <c r="G5352">
        <v>70.5</v>
      </c>
      <c r="H5352">
        <v>19.690000000000001</v>
      </c>
      <c r="I5352" s="7">
        <v>40.99</v>
      </c>
      <c r="J5352" s="40">
        <f t="shared" si="249"/>
        <v>1.891067897165458</v>
      </c>
      <c r="K5352" s="40">
        <f t="shared" si="250"/>
        <v>65.4107051245511</v>
      </c>
      <c r="L5352" s="40">
        <f t="shared" si="251"/>
        <v>34.5892948754489</v>
      </c>
    </row>
    <row r="5353" spans="1:12" x14ac:dyDescent="0.2">
      <c r="A5353" s="28" t="s">
        <v>1459</v>
      </c>
      <c r="B5353" s="7" t="s">
        <v>1460</v>
      </c>
      <c r="C5353" s="38" t="s">
        <v>1461</v>
      </c>
      <c r="D5353" s="38">
        <v>42</v>
      </c>
      <c r="E5353" s="38">
        <v>9.6369148195288705</v>
      </c>
      <c r="F5353">
        <v>21.73</v>
      </c>
      <c r="G5353">
        <v>31.56</v>
      </c>
      <c r="H5353">
        <v>12.6</v>
      </c>
      <c r="I5353" s="7">
        <v>11.74</v>
      </c>
      <c r="J5353" s="40">
        <f t="shared" si="249"/>
        <v>2.1894001643385375</v>
      </c>
      <c r="K5353" s="40">
        <f t="shared" si="250"/>
        <v>68.646141955429613</v>
      </c>
      <c r="L5353" s="40">
        <f t="shared" si="251"/>
        <v>31.353858044570398</v>
      </c>
    </row>
    <row r="5354" spans="1:12" x14ac:dyDescent="0.2">
      <c r="A5354" s="28" t="s">
        <v>2518</v>
      </c>
      <c r="B5354" s="7" t="s">
        <v>2519</v>
      </c>
      <c r="C5354" s="38" t="s">
        <v>2520</v>
      </c>
      <c r="D5354" s="38">
        <v>330</v>
      </c>
      <c r="E5354" s="38">
        <v>9.6368111609657596</v>
      </c>
      <c r="F5354">
        <v>26.06</v>
      </c>
      <c r="G5354">
        <v>22.99</v>
      </c>
      <c r="H5354">
        <v>14.11</v>
      </c>
      <c r="I5354" s="7">
        <v>37.22</v>
      </c>
      <c r="J5354" s="40">
        <f t="shared" si="249"/>
        <v>0.95558153126826417</v>
      </c>
      <c r="K5354" s="40">
        <f t="shared" si="250"/>
        <v>48.864315600717276</v>
      </c>
      <c r="L5354" s="40">
        <f t="shared" si="251"/>
        <v>51.135684399282724</v>
      </c>
    </row>
    <row r="5355" spans="1:12" x14ac:dyDescent="0.2">
      <c r="A5355" s="28" t="s">
        <v>3313</v>
      </c>
      <c r="B5355" s="7" t="s">
        <v>3314</v>
      </c>
      <c r="C5355" s="38" t="s">
        <v>3315</v>
      </c>
      <c r="D5355" s="38">
        <v>53</v>
      </c>
      <c r="E5355" s="38">
        <v>9.6332971866973001</v>
      </c>
      <c r="F5355">
        <v>5.32</v>
      </c>
      <c r="G5355">
        <v>81.099999999999994</v>
      </c>
      <c r="H5355">
        <v>5.61</v>
      </c>
      <c r="I5355" s="7">
        <v>14.26</v>
      </c>
      <c r="J5355" s="40">
        <f t="shared" si="249"/>
        <v>4.3492702566683432</v>
      </c>
      <c r="K5355" s="40">
        <f t="shared" si="250"/>
        <v>81.305861322796119</v>
      </c>
      <c r="L5355" s="40">
        <f t="shared" si="251"/>
        <v>18.694138677203878</v>
      </c>
    </row>
    <row r="5356" spans="1:12" x14ac:dyDescent="0.2">
      <c r="A5356" s="30" t="s">
        <v>2752</v>
      </c>
      <c r="B5356" s="7" t="s">
        <v>2753</v>
      </c>
      <c r="C5356" s="38" t="s">
        <v>2754</v>
      </c>
      <c r="D5356" s="38">
        <v>46</v>
      </c>
      <c r="E5356" s="38">
        <v>9.62814248172932</v>
      </c>
      <c r="F5356">
        <v>15.15</v>
      </c>
      <c r="G5356">
        <v>77.83</v>
      </c>
      <c r="H5356">
        <v>0</v>
      </c>
      <c r="I5356" s="7">
        <v>1.98</v>
      </c>
      <c r="J5356" s="40">
        <f t="shared" si="249"/>
        <v>46.959595959595966</v>
      </c>
      <c r="K5356" s="40">
        <f t="shared" si="250"/>
        <v>97.91491154170177</v>
      </c>
      <c r="L5356" s="40">
        <f t="shared" si="251"/>
        <v>2.0850884582982303</v>
      </c>
    </row>
    <row r="5357" spans="1:12" x14ac:dyDescent="0.2">
      <c r="A5357" s="28" t="s">
        <v>2539</v>
      </c>
      <c r="B5357" s="7" t="s">
        <v>2540</v>
      </c>
      <c r="C5357" s="38" t="s">
        <v>2541</v>
      </c>
      <c r="D5357" s="38">
        <v>24</v>
      </c>
      <c r="E5357" s="38">
        <v>9.6264456000245602</v>
      </c>
      <c r="F5357">
        <v>231.28</v>
      </c>
      <c r="G5357">
        <v>87.41</v>
      </c>
      <c r="H5357">
        <v>129.22</v>
      </c>
      <c r="I5357" s="7">
        <v>59.7</v>
      </c>
      <c r="J5357" s="40">
        <f t="shared" si="249"/>
        <v>1.6869045098454372</v>
      </c>
      <c r="K5357" s="40">
        <f t="shared" si="250"/>
        <v>62.782451094344083</v>
      </c>
      <c r="L5357" s="40">
        <f t="shared" si="251"/>
        <v>37.217548905655924</v>
      </c>
    </row>
    <row r="5358" spans="1:12" x14ac:dyDescent="0.2">
      <c r="A5358" s="28" t="s">
        <v>3070</v>
      </c>
      <c r="B5358" s="7" t="s">
        <v>3071</v>
      </c>
      <c r="C5358" s="38" t="s">
        <v>3072</v>
      </c>
      <c r="D5358" s="38">
        <v>250</v>
      </c>
      <c r="E5358" s="38">
        <v>9.6212700025486093</v>
      </c>
      <c r="F5358">
        <v>17.2</v>
      </c>
      <c r="G5358">
        <v>54.26</v>
      </c>
      <c r="H5358">
        <v>6.84</v>
      </c>
      <c r="I5358" s="7">
        <v>3.56</v>
      </c>
      <c r="J5358" s="40">
        <f t="shared" si="249"/>
        <v>6.8711538461538453</v>
      </c>
      <c r="K5358" s="40">
        <f t="shared" si="250"/>
        <v>87.295382360127036</v>
      </c>
      <c r="L5358" s="40">
        <f t="shared" si="251"/>
        <v>12.704617639872954</v>
      </c>
    </row>
    <row r="5359" spans="1:12" x14ac:dyDescent="0.2">
      <c r="A5359" s="28" t="s">
        <v>3136</v>
      </c>
      <c r="B5359" s="7" t="s">
        <v>3137</v>
      </c>
      <c r="C5359" s="38" t="s">
        <v>3138</v>
      </c>
      <c r="D5359" s="38">
        <v>100</v>
      </c>
      <c r="E5359" s="38">
        <v>9.6192878888251201</v>
      </c>
      <c r="F5359">
        <v>1591.65</v>
      </c>
      <c r="G5359">
        <v>409.51</v>
      </c>
      <c r="H5359">
        <v>1118.9000000000001</v>
      </c>
      <c r="I5359" s="7">
        <v>171.66</v>
      </c>
      <c r="J5359" s="40">
        <f t="shared" si="249"/>
        <v>1.5506136870815768</v>
      </c>
      <c r="K5359" s="40">
        <f t="shared" si="250"/>
        <v>60.793749164570499</v>
      </c>
      <c r="L5359" s="40">
        <f t="shared" si="251"/>
        <v>39.206250835429501</v>
      </c>
    </row>
    <row r="5360" spans="1:12" x14ac:dyDescent="0.2">
      <c r="A5360" s="28" t="s">
        <v>3058</v>
      </c>
      <c r="B5360" s="7" t="s">
        <v>3059</v>
      </c>
      <c r="C5360" s="38" t="s">
        <v>3060</v>
      </c>
      <c r="D5360" s="38">
        <v>628</v>
      </c>
      <c r="E5360" s="38">
        <v>9.6118432280187793</v>
      </c>
      <c r="F5360">
        <v>0</v>
      </c>
      <c r="G5360">
        <v>0</v>
      </c>
      <c r="H5360">
        <v>25.02</v>
      </c>
      <c r="I5360" s="7">
        <v>24.09</v>
      </c>
      <c r="J5360" s="40">
        <f t="shared" si="249"/>
        <v>0</v>
      </c>
      <c r="K5360" s="40">
        <f t="shared" si="250"/>
        <v>0</v>
      </c>
      <c r="L5360" s="40">
        <f t="shared" si="251"/>
        <v>100</v>
      </c>
    </row>
    <row r="5361" spans="1:12" x14ac:dyDescent="0.2">
      <c r="A5361" s="28" t="s">
        <v>2509</v>
      </c>
      <c r="B5361" s="7" t="s">
        <v>2510</v>
      </c>
      <c r="C5361" s="38" t="s">
        <v>2511</v>
      </c>
      <c r="D5361" s="38">
        <v>24</v>
      </c>
      <c r="E5361" s="38">
        <v>9.6097132724463208</v>
      </c>
      <c r="F5361">
        <v>26.76</v>
      </c>
      <c r="G5361">
        <v>60.82</v>
      </c>
      <c r="H5361">
        <v>77.89</v>
      </c>
      <c r="I5361" s="7">
        <v>125.01</v>
      </c>
      <c r="J5361" s="40">
        <f t="shared" si="249"/>
        <v>0.43164120256283883</v>
      </c>
      <c r="K5361" s="40">
        <f t="shared" si="250"/>
        <v>30.150096392178462</v>
      </c>
      <c r="L5361" s="40">
        <f t="shared" si="251"/>
        <v>69.849903607821545</v>
      </c>
    </row>
    <row r="5362" spans="1:12" x14ac:dyDescent="0.2">
      <c r="A5362" s="28" t="s">
        <v>3151</v>
      </c>
      <c r="B5362" s="7" t="s">
        <v>3152</v>
      </c>
      <c r="C5362" s="38" t="s">
        <v>3153</v>
      </c>
      <c r="D5362" s="38">
        <v>81</v>
      </c>
      <c r="E5362" s="38">
        <v>9.5960401075352593</v>
      </c>
      <c r="F5362">
        <v>24.95</v>
      </c>
      <c r="G5362">
        <v>10.1</v>
      </c>
      <c r="H5362">
        <v>12.63</v>
      </c>
      <c r="I5362" s="7">
        <v>3.47</v>
      </c>
      <c r="J5362" s="40">
        <f t="shared" si="249"/>
        <v>2.1770186335403725</v>
      </c>
      <c r="K5362" s="40">
        <f t="shared" si="250"/>
        <v>68.523949169110452</v>
      </c>
      <c r="L5362" s="40">
        <f t="shared" si="251"/>
        <v>31.476050830889545</v>
      </c>
    </row>
    <row r="5363" spans="1:12" x14ac:dyDescent="0.2">
      <c r="A5363" s="28" t="s">
        <v>3466</v>
      </c>
      <c r="B5363" s="7" t="s">
        <v>3467</v>
      </c>
      <c r="C5363" s="38" t="s">
        <v>3468</v>
      </c>
      <c r="D5363" s="38">
        <v>560</v>
      </c>
      <c r="E5363" s="38">
        <v>9.5763881565666793</v>
      </c>
      <c r="F5363">
        <v>95.1</v>
      </c>
      <c r="G5363">
        <v>217.93</v>
      </c>
      <c r="H5363">
        <v>52.06</v>
      </c>
      <c r="I5363" s="7">
        <v>63.37</v>
      </c>
      <c r="J5363" s="40">
        <f t="shared" si="249"/>
        <v>2.7118600017326515</v>
      </c>
      <c r="K5363" s="40">
        <f t="shared" si="250"/>
        <v>73.059328758810622</v>
      </c>
      <c r="L5363" s="40">
        <f t="shared" si="251"/>
        <v>26.940671241189378</v>
      </c>
    </row>
    <row r="5364" spans="1:12" x14ac:dyDescent="0.2">
      <c r="A5364" s="28" t="s">
        <v>3340</v>
      </c>
      <c r="B5364" s="7" t="s">
        <v>3341</v>
      </c>
      <c r="C5364" s="38" t="s">
        <v>3342</v>
      </c>
      <c r="D5364" s="38">
        <v>157</v>
      </c>
      <c r="E5364" s="38">
        <v>9.5688695573926008</v>
      </c>
      <c r="F5364">
        <v>38.869999999999997</v>
      </c>
      <c r="G5364">
        <v>30.46</v>
      </c>
      <c r="H5364">
        <v>63.71</v>
      </c>
      <c r="I5364" s="7">
        <v>98.56</v>
      </c>
      <c r="J5364" s="40">
        <f t="shared" si="249"/>
        <v>0.42725087816601953</v>
      </c>
      <c r="K5364" s="40">
        <f t="shared" si="250"/>
        <v>29.93523316062176</v>
      </c>
      <c r="L5364" s="40">
        <f t="shared" si="251"/>
        <v>70.064766839378251</v>
      </c>
    </row>
    <row r="5365" spans="1:12" x14ac:dyDescent="0.2">
      <c r="A5365" s="28" t="s">
        <v>3469</v>
      </c>
      <c r="B5365" s="7" t="s">
        <v>3470</v>
      </c>
      <c r="C5365" s="38" t="s">
        <v>3471</v>
      </c>
      <c r="D5365" s="38">
        <v>97</v>
      </c>
      <c r="E5365" s="38">
        <v>9.5644993136714298</v>
      </c>
      <c r="F5365">
        <v>46.36</v>
      </c>
      <c r="G5365">
        <v>4.99</v>
      </c>
      <c r="H5365">
        <v>12.05</v>
      </c>
      <c r="I5365" s="7">
        <v>8.5500000000000007</v>
      </c>
      <c r="J5365" s="40">
        <f t="shared" si="249"/>
        <v>2.4927184466019416</v>
      </c>
      <c r="K5365" s="40">
        <f t="shared" si="250"/>
        <v>71.36900625434329</v>
      </c>
      <c r="L5365" s="40">
        <f t="shared" si="251"/>
        <v>28.630993745656706</v>
      </c>
    </row>
    <row r="5366" spans="1:12" x14ac:dyDescent="0.2">
      <c r="A5366" s="28" t="s">
        <v>3109</v>
      </c>
      <c r="B5366" s="7" t="s">
        <v>3110</v>
      </c>
      <c r="C5366" s="38" t="s">
        <v>3111</v>
      </c>
      <c r="D5366" s="38">
        <v>17</v>
      </c>
      <c r="E5366" s="38">
        <v>9.5372959334422802</v>
      </c>
      <c r="F5366">
        <v>6.51</v>
      </c>
      <c r="G5366">
        <v>6.68</v>
      </c>
      <c r="H5366">
        <v>57.73</v>
      </c>
      <c r="I5366" s="7">
        <v>65.77</v>
      </c>
      <c r="J5366" s="40">
        <f t="shared" si="249"/>
        <v>0.10680161943319838</v>
      </c>
      <c r="K5366" s="40">
        <f t="shared" si="250"/>
        <v>9.6495720242885366</v>
      </c>
      <c r="L5366" s="40">
        <f t="shared" si="251"/>
        <v>90.350427975711469</v>
      </c>
    </row>
    <row r="5367" spans="1:12" x14ac:dyDescent="0.2">
      <c r="A5367" s="28" t="s">
        <v>3430</v>
      </c>
      <c r="B5367" s="7" t="s">
        <v>3431</v>
      </c>
      <c r="C5367" s="38" t="s">
        <v>3432</v>
      </c>
      <c r="D5367" s="38">
        <v>50</v>
      </c>
      <c r="E5367" s="38">
        <v>9.5337000267112906</v>
      </c>
      <c r="F5367">
        <v>25.2</v>
      </c>
      <c r="G5367">
        <v>5.85</v>
      </c>
      <c r="H5367">
        <v>9.69</v>
      </c>
      <c r="I5367" s="7">
        <v>33.36</v>
      </c>
      <c r="J5367" s="40">
        <f t="shared" si="249"/>
        <v>0.72125435540069682</v>
      </c>
      <c r="K5367" s="40">
        <f t="shared" si="250"/>
        <v>41.902834008097166</v>
      </c>
      <c r="L5367" s="40">
        <f t="shared" si="251"/>
        <v>58.097165991902834</v>
      </c>
    </row>
    <row r="5368" spans="1:12" x14ac:dyDescent="0.2">
      <c r="A5368" s="28" t="s">
        <v>3061</v>
      </c>
      <c r="B5368" s="7" t="s">
        <v>3062</v>
      </c>
      <c r="C5368" s="38" t="s">
        <v>3063</v>
      </c>
      <c r="D5368" s="38">
        <v>8</v>
      </c>
      <c r="E5368" s="38">
        <v>9.51062735936374</v>
      </c>
      <c r="F5368">
        <v>16.87</v>
      </c>
      <c r="G5368">
        <v>26.69</v>
      </c>
      <c r="H5368">
        <v>3.1</v>
      </c>
      <c r="I5368" s="7">
        <v>0.66</v>
      </c>
      <c r="J5368" s="40">
        <f t="shared" si="249"/>
        <v>11.585106382978724</v>
      </c>
      <c r="K5368" s="40">
        <f t="shared" si="250"/>
        <v>92.054099746407445</v>
      </c>
      <c r="L5368" s="40">
        <f t="shared" si="251"/>
        <v>7.945900253592562</v>
      </c>
    </row>
    <row r="5369" spans="1:12" x14ac:dyDescent="0.2">
      <c r="A5369" s="28" t="s">
        <v>2926</v>
      </c>
      <c r="B5369" s="7" t="s">
        <v>2927</v>
      </c>
      <c r="C5369" s="38" t="s">
        <v>2928</v>
      </c>
      <c r="D5369" s="38">
        <v>343</v>
      </c>
      <c r="E5369" s="38">
        <v>9.5052620301459196</v>
      </c>
      <c r="F5369">
        <v>11.32</v>
      </c>
      <c r="G5369">
        <v>14.29</v>
      </c>
      <c r="H5369">
        <v>6.88</v>
      </c>
      <c r="I5369" s="7">
        <v>15.26</v>
      </c>
      <c r="J5369" s="40">
        <f t="shared" si="249"/>
        <v>1.1567299006323395</v>
      </c>
      <c r="K5369" s="40">
        <f t="shared" si="250"/>
        <v>53.633507853403138</v>
      </c>
      <c r="L5369" s="40">
        <f t="shared" si="251"/>
        <v>46.366492146596862</v>
      </c>
    </row>
    <row r="5370" spans="1:12" x14ac:dyDescent="0.2">
      <c r="A5370" s="28" t="s">
        <v>2110</v>
      </c>
      <c r="B5370" s="7" t="s">
        <v>2111</v>
      </c>
      <c r="C5370" s="38" t="s">
        <v>2112</v>
      </c>
      <c r="D5370" s="38">
        <v>92</v>
      </c>
      <c r="E5370" s="38">
        <v>9.4962977195613103</v>
      </c>
      <c r="F5370">
        <v>1.1200000000000001</v>
      </c>
      <c r="G5370">
        <v>4.8</v>
      </c>
      <c r="H5370">
        <v>6.3</v>
      </c>
      <c r="I5370" s="7">
        <v>120.63</v>
      </c>
      <c r="J5370" s="40">
        <f t="shared" si="249"/>
        <v>4.6639880248956121E-2</v>
      </c>
      <c r="K5370" s="40">
        <f t="shared" si="250"/>
        <v>4.456153556642831</v>
      </c>
      <c r="L5370" s="40">
        <f t="shared" si="251"/>
        <v>95.543846443357168</v>
      </c>
    </row>
    <row r="5371" spans="1:12" x14ac:dyDescent="0.2">
      <c r="A5371" s="28" t="s">
        <v>3082</v>
      </c>
      <c r="B5371" s="7" t="s">
        <v>3083</v>
      </c>
      <c r="C5371" s="38" t="s">
        <v>3084</v>
      </c>
      <c r="D5371" s="38">
        <v>175</v>
      </c>
      <c r="E5371" s="38">
        <v>9.4860954278813594</v>
      </c>
      <c r="F5371">
        <v>1.23</v>
      </c>
      <c r="G5371">
        <v>1.98</v>
      </c>
      <c r="H5371">
        <v>19.940000000000001</v>
      </c>
      <c r="I5371" s="7">
        <v>27.24</v>
      </c>
      <c r="J5371" s="40">
        <f t="shared" si="249"/>
        <v>6.8037303942348457E-2</v>
      </c>
      <c r="K5371" s="40">
        <f t="shared" si="250"/>
        <v>6.3703115697559038</v>
      </c>
      <c r="L5371" s="40">
        <f t="shared" si="251"/>
        <v>93.629688430244101</v>
      </c>
    </row>
    <row r="5372" spans="1:12" x14ac:dyDescent="0.2">
      <c r="A5372" s="28" t="s">
        <v>2446</v>
      </c>
      <c r="B5372" s="7" t="s">
        <v>2447</v>
      </c>
      <c r="C5372" s="38" t="s">
        <v>2448</v>
      </c>
      <c r="D5372" s="38">
        <v>381</v>
      </c>
      <c r="E5372" s="38">
        <v>9.4795789417871301</v>
      </c>
      <c r="F5372">
        <v>27.91</v>
      </c>
      <c r="G5372">
        <v>40.229999999999997</v>
      </c>
      <c r="H5372">
        <v>51.7</v>
      </c>
      <c r="I5372" s="7">
        <v>164.39</v>
      </c>
      <c r="J5372" s="40">
        <f t="shared" si="249"/>
        <v>0.31533157480679352</v>
      </c>
      <c r="K5372" s="40">
        <f t="shared" si="250"/>
        <v>23.973542553565775</v>
      </c>
      <c r="L5372" s="40">
        <f t="shared" si="251"/>
        <v>76.026457446434222</v>
      </c>
    </row>
    <row r="5373" spans="1:12" x14ac:dyDescent="0.2">
      <c r="A5373" s="28" t="s">
        <v>1078</v>
      </c>
      <c r="B5373" s="7" t="s">
        <v>1079</v>
      </c>
      <c r="C5373" s="38" t="s">
        <v>1080</v>
      </c>
      <c r="D5373" s="38">
        <v>46</v>
      </c>
      <c r="E5373" s="38">
        <v>9.4767715316605994</v>
      </c>
      <c r="F5373">
        <v>85.6</v>
      </c>
      <c r="G5373">
        <v>103.29</v>
      </c>
      <c r="H5373">
        <v>342.1</v>
      </c>
      <c r="I5373" s="7">
        <v>186.55</v>
      </c>
      <c r="J5373" s="40">
        <f t="shared" si="249"/>
        <v>0.35730634635392028</v>
      </c>
      <c r="K5373" s="40">
        <f t="shared" si="250"/>
        <v>26.324664827047968</v>
      </c>
      <c r="L5373" s="40">
        <f t="shared" si="251"/>
        <v>73.675335172952046</v>
      </c>
    </row>
    <row r="5374" spans="1:12" x14ac:dyDescent="0.2">
      <c r="A5374" s="28" t="s">
        <v>3160</v>
      </c>
      <c r="B5374" s="7" t="s">
        <v>3161</v>
      </c>
      <c r="C5374" s="38" t="s">
        <v>3162</v>
      </c>
      <c r="D5374" s="38">
        <v>285</v>
      </c>
      <c r="E5374" s="38">
        <v>9.4733977235694802</v>
      </c>
      <c r="F5374">
        <v>9.5299999999999994</v>
      </c>
      <c r="G5374">
        <v>0</v>
      </c>
      <c r="H5374">
        <v>37.630000000000003</v>
      </c>
      <c r="I5374" s="7">
        <v>25.93</v>
      </c>
      <c r="J5374" s="40">
        <f t="shared" si="249"/>
        <v>0.14993706733794837</v>
      </c>
      <c r="K5374" s="40">
        <f t="shared" si="250"/>
        <v>13.038719387057052</v>
      </c>
      <c r="L5374" s="40">
        <f t="shared" si="251"/>
        <v>86.961280612942943</v>
      </c>
    </row>
    <row r="5375" spans="1:12" x14ac:dyDescent="0.2">
      <c r="A5375" s="28" t="s">
        <v>3040</v>
      </c>
      <c r="B5375" s="7" t="s">
        <v>3041</v>
      </c>
      <c r="C5375" s="38" t="s">
        <v>3042</v>
      </c>
      <c r="D5375" s="38">
        <v>80</v>
      </c>
      <c r="E5375" s="38">
        <v>9.4636044047697396</v>
      </c>
      <c r="F5375">
        <v>41.43</v>
      </c>
      <c r="G5375">
        <v>1.98</v>
      </c>
      <c r="H5375">
        <v>8.06</v>
      </c>
      <c r="I5375" s="7">
        <v>22.14</v>
      </c>
      <c r="J5375" s="40">
        <f t="shared" si="249"/>
        <v>1.437417218543046</v>
      </c>
      <c r="K5375" s="40">
        <f t="shared" si="250"/>
        <v>58.972965629669879</v>
      </c>
      <c r="L5375" s="40">
        <f t="shared" si="251"/>
        <v>41.027034370330121</v>
      </c>
    </row>
    <row r="5376" spans="1:12" x14ac:dyDescent="0.2">
      <c r="A5376" s="28" t="s">
        <v>1957</v>
      </c>
      <c r="B5376" s="7" t="s">
        <v>1958</v>
      </c>
      <c r="C5376" s="38" t="s">
        <v>1959</v>
      </c>
      <c r="D5376" s="38">
        <v>37</v>
      </c>
      <c r="E5376" s="38">
        <v>9.4491811720075898</v>
      </c>
      <c r="F5376">
        <v>10.79</v>
      </c>
      <c r="G5376">
        <v>22.81</v>
      </c>
      <c r="H5376">
        <v>5.61</v>
      </c>
      <c r="I5376" s="7">
        <v>4.91</v>
      </c>
      <c r="J5376" s="40">
        <f t="shared" si="249"/>
        <v>3.1939163498098857</v>
      </c>
      <c r="K5376" s="40">
        <f t="shared" si="250"/>
        <v>76.155938349954681</v>
      </c>
      <c r="L5376" s="40">
        <f t="shared" si="251"/>
        <v>23.844061650045333</v>
      </c>
    </row>
    <row r="5377" spans="1:12" x14ac:dyDescent="0.2">
      <c r="A5377" s="28" t="s">
        <v>3058</v>
      </c>
      <c r="B5377" s="7" t="s">
        <v>3059</v>
      </c>
      <c r="C5377" s="38" t="s">
        <v>3060</v>
      </c>
      <c r="D5377" s="38">
        <v>492</v>
      </c>
      <c r="E5377" s="38">
        <v>9.4464537920534895</v>
      </c>
      <c r="F5377">
        <v>8.57</v>
      </c>
      <c r="G5377">
        <v>2.2400000000000002</v>
      </c>
      <c r="H5377">
        <v>37.39</v>
      </c>
      <c r="I5377" s="7">
        <v>21.01</v>
      </c>
      <c r="J5377" s="40">
        <f t="shared" si="249"/>
        <v>0.18510273972602739</v>
      </c>
      <c r="K5377" s="40">
        <f t="shared" si="250"/>
        <v>15.619130183499493</v>
      </c>
      <c r="L5377" s="40">
        <f t="shared" si="251"/>
        <v>84.380869816500507</v>
      </c>
    </row>
    <row r="5378" spans="1:12" x14ac:dyDescent="0.2">
      <c r="A5378" s="28" t="s">
        <v>3304</v>
      </c>
      <c r="B5378" s="7" t="s">
        <v>3305</v>
      </c>
      <c r="C5378" s="38" t="s">
        <v>3306</v>
      </c>
      <c r="D5378" s="38">
        <v>52</v>
      </c>
      <c r="E5378" s="38">
        <v>9.4335526871138402</v>
      </c>
      <c r="F5378">
        <v>73.53</v>
      </c>
      <c r="G5378">
        <v>63.69</v>
      </c>
      <c r="H5378">
        <v>9.2799999999999994</v>
      </c>
      <c r="I5378" s="7">
        <v>8.76</v>
      </c>
      <c r="J5378" s="40">
        <f t="shared" si="249"/>
        <v>7.606430155210643</v>
      </c>
      <c r="K5378" s="40">
        <f t="shared" si="250"/>
        <v>88.380780626046644</v>
      </c>
      <c r="L5378" s="40">
        <f t="shared" si="251"/>
        <v>11.619219373953369</v>
      </c>
    </row>
    <row r="5379" spans="1:12" x14ac:dyDescent="0.2">
      <c r="A5379" s="28" t="s">
        <v>3514</v>
      </c>
      <c r="B5379" s="7" t="s">
        <v>3515</v>
      </c>
      <c r="C5379" s="38" t="s">
        <v>3516</v>
      </c>
      <c r="D5379" s="38">
        <v>387</v>
      </c>
      <c r="E5379" s="38">
        <v>9.4323787162914794</v>
      </c>
      <c r="F5379">
        <v>8.82</v>
      </c>
      <c r="G5379">
        <v>3.58</v>
      </c>
      <c r="H5379">
        <v>34.409999999999997</v>
      </c>
      <c r="I5379" s="7">
        <v>64.650000000000006</v>
      </c>
      <c r="J5379" s="40">
        <f t="shared" si="249"/>
        <v>0.12517666060973148</v>
      </c>
      <c r="K5379" s="40">
        <f t="shared" si="250"/>
        <v>11.125067288713439</v>
      </c>
      <c r="L5379" s="40">
        <f t="shared" si="251"/>
        <v>88.874932711286561</v>
      </c>
    </row>
    <row r="5380" spans="1:12" x14ac:dyDescent="0.2">
      <c r="A5380" s="28" t="s">
        <v>3091</v>
      </c>
      <c r="B5380" s="7" t="s">
        <v>3092</v>
      </c>
      <c r="C5380" s="38" t="s">
        <v>3093</v>
      </c>
      <c r="D5380" s="38">
        <v>340</v>
      </c>
      <c r="E5380" s="38">
        <v>9.4215571101902906</v>
      </c>
      <c r="F5380">
        <v>21.02</v>
      </c>
      <c r="G5380">
        <v>38.03</v>
      </c>
      <c r="H5380">
        <v>0</v>
      </c>
      <c r="I5380" s="7">
        <v>0</v>
      </c>
      <c r="J5380" s="40" t="e">
        <f t="shared" si="249"/>
        <v>#DIV/0!</v>
      </c>
      <c r="K5380" s="40">
        <f t="shared" si="250"/>
        <v>100</v>
      </c>
      <c r="L5380" s="40">
        <f t="shared" si="251"/>
        <v>0</v>
      </c>
    </row>
    <row r="5381" spans="1:12" x14ac:dyDescent="0.2">
      <c r="A5381" s="28" t="s">
        <v>3517</v>
      </c>
      <c r="B5381" s="7" t="s">
        <v>3518</v>
      </c>
      <c r="C5381" s="38" t="s">
        <v>3519</v>
      </c>
      <c r="D5381" s="38">
        <v>14</v>
      </c>
      <c r="E5381" s="38">
        <v>9.4202764515649893</v>
      </c>
      <c r="F5381">
        <v>25.2</v>
      </c>
      <c r="G5381">
        <v>57.24</v>
      </c>
      <c r="H5381">
        <v>0</v>
      </c>
      <c r="I5381" s="7">
        <v>8.06</v>
      </c>
      <c r="J5381" s="40">
        <f t="shared" si="249"/>
        <v>10.228287841191067</v>
      </c>
      <c r="K5381" s="40">
        <f t="shared" si="250"/>
        <v>91.093922651933696</v>
      </c>
      <c r="L5381" s="40">
        <f t="shared" si="251"/>
        <v>8.9060773480662991</v>
      </c>
    </row>
    <row r="5382" spans="1:12" x14ac:dyDescent="0.2">
      <c r="A5382" s="28" t="s">
        <v>3352</v>
      </c>
      <c r="B5382" s="7" t="s">
        <v>3353</v>
      </c>
      <c r="C5382" s="38" t="s">
        <v>3354</v>
      </c>
      <c r="D5382" s="38">
        <v>30</v>
      </c>
      <c r="E5382" s="38">
        <v>9.4150993712927402</v>
      </c>
      <c r="F5382">
        <v>349.05</v>
      </c>
      <c r="G5382">
        <v>89.8</v>
      </c>
      <c r="H5382">
        <v>199.38</v>
      </c>
      <c r="I5382" s="7">
        <v>36.840000000000003</v>
      </c>
      <c r="J5382" s="40">
        <f t="shared" si="249"/>
        <v>1.8578020489374314</v>
      </c>
      <c r="K5382" s="40">
        <f t="shared" si="250"/>
        <v>65.008073236849512</v>
      </c>
      <c r="L5382" s="40">
        <f t="shared" si="251"/>
        <v>34.991926763150481</v>
      </c>
    </row>
    <row r="5383" spans="1:12" x14ac:dyDescent="0.2">
      <c r="A5383" s="28" t="s">
        <v>2062</v>
      </c>
      <c r="B5383" s="7" t="s">
        <v>2063</v>
      </c>
      <c r="C5383" s="38" t="s">
        <v>2064</v>
      </c>
      <c r="D5383" s="38">
        <v>194</v>
      </c>
      <c r="E5383" s="38">
        <v>9.4012433672156401</v>
      </c>
      <c r="F5383">
        <v>72.459999999999994</v>
      </c>
      <c r="G5383">
        <v>59.62</v>
      </c>
      <c r="H5383">
        <v>3.46</v>
      </c>
      <c r="I5383" s="7">
        <v>24.34</v>
      </c>
      <c r="J5383" s="40">
        <f t="shared" si="249"/>
        <v>4.7510791366906471</v>
      </c>
      <c r="K5383" s="40">
        <f t="shared" si="250"/>
        <v>82.611958969226919</v>
      </c>
      <c r="L5383" s="40">
        <f t="shared" si="251"/>
        <v>17.388041030773081</v>
      </c>
    </row>
    <row r="5384" spans="1:12" x14ac:dyDescent="0.2">
      <c r="A5384" s="28" t="s">
        <v>2269</v>
      </c>
      <c r="B5384" s="7" t="s">
        <v>2270</v>
      </c>
      <c r="C5384" s="38" t="s">
        <v>2271</v>
      </c>
      <c r="D5384" s="38">
        <v>399</v>
      </c>
      <c r="E5384" s="38">
        <v>9.3944397441686291</v>
      </c>
      <c r="F5384">
        <v>10.050000000000001</v>
      </c>
      <c r="G5384">
        <v>23.19</v>
      </c>
      <c r="H5384">
        <v>4.7</v>
      </c>
      <c r="I5384" s="7">
        <v>18.53</v>
      </c>
      <c r="J5384" s="40">
        <f t="shared" si="249"/>
        <v>1.4309083082221266</v>
      </c>
      <c r="K5384" s="40">
        <f t="shared" si="250"/>
        <v>58.863113157428728</v>
      </c>
      <c r="L5384" s="40">
        <f t="shared" si="251"/>
        <v>41.136886842571272</v>
      </c>
    </row>
    <row r="5385" spans="1:12" x14ac:dyDescent="0.2">
      <c r="A5385" s="28" t="s">
        <v>3061</v>
      </c>
      <c r="B5385" s="7" t="s">
        <v>3062</v>
      </c>
      <c r="C5385" s="38" t="s">
        <v>3063</v>
      </c>
      <c r="D5385" s="38">
        <v>14</v>
      </c>
      <c r="E5385" s="38">
        <v>9.37889922592578</v>
      </c>
      <c r="F5385">
        <v>0</v>
      </c>
      <c r="G5385">
        <v>19.09</v>
      </c>
      <c r="H5385">
        <v>1.1200000000000001</v>
      </c>
      <c r="I5385" s="7">
        <v>22.94</v>
      </c>
      <c r="J5385" s="40">
        <f t="shared" si="249"/>
        <v>0.7934330839567747</v>
      </c>
      <c r="K5385" s="40">
        <f t="shared" si="250"/>
        <v>44.241019698725367</v>
      </c>
      <c r="L5385" s="40">
        <f t="shared" si="251"/>
        <v>55.758980301274619</v>
      </c>
    </row>
    <row r="5386" spans="1:12" x14ac:dyDescent="0.2">
      <c r="A5386" s="28" t="s">
        <v>1177</v>
      </c>
      <c r="B5386" s="7" t="s">
        <v>1178</v>
      </c>
      <c r="C5386" s="38" t="s">
        <v>1179</v>
      </c>
      <c r="D5386" s="38">
        <v>27</v>
      </c>
      <c r="E5386" s="38">
        <v>9.3760530018813792</v>
      </c>
      <c r="F5386">
        <v>63.42</v>
      </c>
      <c r="G5386">
        <v>49.63</v>
      </c>
      <c r="H5386">
        <v>20.8</v>
      </c>
      <c r="I5386" s="7">
        <v>24.92</v>
      </c>
      <c r="J5386" s="40">
        <f t="shared" si="249"/>
        <v>2.4726596675415577</v>
      </c>
      <c r="K5386" s="40">
        <f t="shared" si="250"/>
        <v>71.203627889399741</v>
      </c>
      <c r="L5386" s="40">
        <f t="shared" si="251"/>
        <v>28.796372110600231</v>
      </c>
    </row>
    <row r="5387" spans="1:12" x14ac:dyDescent="0.2">
      <c r="A5387" s="28" t="s">
        <v>3517</v>
      </c>
      <c r="B5387" s="7" t="s">
        <v>3518</v>
      </c>
      <c r="C5387" s="38" t="s">
        <v>3519</v>
      </c>
      <c r="D5387" s="38">
        <v>72</v>
      </c>
      <c r="E5387" s="38">
        <v>9.3695924000879902</v>
      </c>
      <c r="F5387">
        <v>28.15</v>
      </c>
      <c r="G5387">
        <v>38.31</v>
      </c>
      <c r="H5387">
        <v>0</v>
      </c>
      <c r="I5387" s="7">
        <v>0</v>
      </c>
      <c r="J5387" s="40" t="e">
        <f t="shared" ref="J5387:J5450" si="252">(F5387+G5387)/(H5387+I5387)</f>
        <v>#DIV/0!</v>
      </c>
      <c r="K5387" s="40">
        <f t="shared" si="250"/>
        <v>100</v>
      </c>
      <c r="L5387" s="40">
        <f t="shared" si="251"/>
        <v>0</v>
      </c>
    </row>
    <row r="5388" spans="1:12" x14ac:dyDescent="0.2">
      <c r="A5388" s="28" t="s">
        <v>3229</v>
      </c>
      <c r="B5388" s="7" t="s">
        <v>3230</v>
      </c>
      <c r="C5388" s="38" t="s">
        <v>3231</v>
      </c>
      <c r="D5388" s="38">
        <v>108</v>
      </c>
      <c r="E5388" s="38">
        <v>9.3681526592022095</v>
      </c>
      <c r="F5388">
        <v>20.86</v>
      </c>
      <c r="G5388">
        <v>8.94</v>
      </c>
      <c r="H5388">
        <v>40.479999999999997</v>
      </c>
      <c r="I5388" s="7">
        <v>4.42</v>
      </c>
      <c r="J5388" s="40">
        <f t="shared" si="252"/>
        <v>0.66369710467706011</v>
      </c>
      <c r="K5388" s="40">
        <f t="shared" ref="K5388:K5451" si="253">SUM(F5388:G5388)/SUM(F5388:I5388)*100</f>
        <v>39.892904953145916</v>
      </c>
      <c r="L5388" s="40">
        <f t="shared" ref="L5388:L5451" si="254">SUM(H5388:I5388)/SUM(F5388:I5388)*100</f>
        <v>60.107095046854077</v>
      </c>
    </row>
    <row r="5389" spans="1:12" x14ac:dyDescent="0.2">
      <c r="A5389" s="33" t="s">
        <v>1843</v>
      </c>
      <c r="B5389" s="7" t="s">
        <v>1844</v>
      </c>
      <c r="C5389" s="38" t="s">
        <v>1845</v>
      </c>
      <c r="D5389" s="38">
        <v>41</v>
      </c>
      <c r="E5389" s="38">
        <v>9.3627195730370794</v>
      </c>
      <c r="F5389">
        <v>25.9</v>
      </c>
      <c r="G5389">
        <v>29.08</v>
      </c>
      <c r="H5389">
        <v>65.92</v>
      </c>
      <c r="I5389" s="7">
        <v>31.19</v>
      </c>
      <c r="J5389" s="40">
        <f t="shared" si="252"/>
        <v>0.56616208423437331</v>
      </c>
      <c r="K5389" s="40">
        <f t="shared" si="253"/>
        <v>36.149648234597933</v>
      </c>
      <c r="L5389" s="40">
        <f t="shared" si="254"/>
        <v>63.85035176540206</v>
      </c>
    </row>
    <row r="5390" spans="1:12" x14ac:dyDescent="0.2">
      <c r="A5390" s="28" t="s">
        <v>3049</v>
      </c>
      <c r="B5390" s="7" t="s">
        <v>3050</v>
      </c>
      <c r="C5390" s="38" t="s">
        <v>3051</v>
      </c>
      <c r="D5390" s="38">
        <v>44</v>
      </c>
      <c r="E5390" s="38">
        <v>9.3313518586693807</v>
      </c>
      <c r="F5390">
        <v>5.75</v>
      </c>
      <c r="G5390">
        <v>10.93</v>
      </c>
      <c r="H5390">
        <v>17.18</v>
      </c>
      <c r="I5390" s="7">
        <v>49.65</v>
      </c>
      <c r="J5390" s="40">
        <f t="shared" si="252"/>
        <v>0.24958850815502021</v>
      </c>
      <c r="K5390" s="40">
        <f t="shared" si="253"/>
        <v>19.973655849598853</v>
      </c>
      <c r="L5390" s="40">
        <f t="shared" si="254"/>
        <v>80.026344150401158</v>
      </c>
    </row>
    <row r="5391" spans="1:12" x14ac:dyDescent="0.2">
      <c r="A5391" s="28" t="s">
        <v>2680</v>
      </c>
      <c r="B5391" s="7" t="s">
        <v>2681</v>
      </c>
      <c r="C5391" s="38" t="s">
        <v>2682</v>
      </c>
      <c r="D5391" s="38">
        <v>45</v>
      </c>
      <c r="E5391" s="38">
        <v>9.3228415665259199</v>
      </c>
      <c r="F5391">
        <v>1.1200000000000001</v>
      </c>
      <c r="G5391">
        <v>1.1200000000000001</v>
      </c>
      <c r="H5391">
        <v>61.9</v>
      </c>
      <c r="I5391" s="7">
        <v>135.61000000000001</v>
      </c>
      <c r="J5391" s="40">
        <f t="shared" si="252"/>
        <v>1.1341197914029669E-2</v>
      </c>
      <c r="K5391" s="40">
        <f t="shared" si="253"/>
        <v>1.121401752190238</v>
      </c>
      <c r="L5391" s="40">
        <f t="shared" si="254"/>
        <v>98.878598247809762</v>
      </c>
    </row>
    <row r="5392" spans="1:12" x14ac:dyDescent="0.2">
      <c r="A5392" s="28" t="s">
        <v>2461</v>
      </c>
      <c r="B5392" s="7" t="s">
        <v>2462</v>
      </c>
      <c r="C5392" s="38" t="s">
        <v>2463</v>
      </c>
      <c r="D5392" s="38">
        <v>55</v>
      </c>
      <c r="E5392" s="38">
        <v>9.2744746938581493</v>
      </c>
      <c r="F5392">
        <v>2.64</v>
      </c>
      <c r="G5392">
        <v>25.92</v>
      </c>
      <c r="H5392">
        <v>114.59</v>
      </c>
      <c r="I5392" s="7">
        <v>67.16</v>
      </c>
      <c r="J5392" s="40">
        <f t="shared" si="252"/>
        <v>0.15713892709766164</v>
      </c>
      <c r="K5392" s="40">
        <f t="shared" si="253"/>
        <v>13.579953402120678</v>
      </c>
      <c r="L5392" s="40">
        <f t="shared" si="254"/>
        <v>86.42004659787932</v>
      </c>
    </row>
    <row r="5393" spans="1:12" x14ac:dyDescent="0.2">
      <c r="A5393" s="28" t="s">
        <v>2989</v>
      </c>
      <c r="B5393" s="7" t="s">
        <v>2990</v>
      </c>
      <c r="C5393" s="38" t="s">
        <v>2991</v>
      </c>
      <c r="D5393" s="38">
        <v>340</v>
      </c>
      <c r="E5393" s="38">
        <v>9.2675547430695993</v>
      </c>
      <c r="F5393">
        <v>8.27</v>
      </c>
      <c r="G5393">
        <v>47.39</v>
      </c>
      <c r="H5393">
        <v>10.93</v>
      </c>
      <c r="I5393" s="7">
        <v>7.6</v>
      </c>
      <c r="J5393" s="40">
        <f t="shared" si="252"/>
        <v>3.0037776578521314</v>
      </c>
      <c r="K5393" s="40">
        <f t="shared" si="253"/>
        <v>75.023588084647514</v>
      </c>
      <c r="L5393" s="40">
        <f t="shared" si="254"/>
        <v>24.976411915352475</v>
      </c>
    </row>
    <row r="5394" spans="1:12" x14ac:dyDescent="0.2">
      <c r="A5394" s="28" t="s">
        <v>3229</v>
      </c>
      <c r="B5394" s="7" t="s">
        <v>3230</v>
      </c>
      <c r="C5394" s="38" t="s">
        <v>3231</v>
      </c>
      <c r="D5394" s="38">
        <v>159</v>
      </c>
      <c r="E5394" s="38">
        <v>9.2415468171090094</v>
      </c>
      <c r="F5394">
        <v>27.23</v>
      </c>
      <c r="G5394">
        <v>20.57</v>
      </c>
      <c r="H5394">
        <v>15.61</v>
      </c>
      <c r="I5394" s="7">
        <v>6.78</v>
      </c>
      <c r="J5394" s="40">
        <f t="shared" si="252"/>
        <v>2.1348816435908886</v>
      </c>
      <c r="K5394" s="40">
        <f t="shared" si="253"/>
        <v>68.10086906966805</v>
      </c>
      <c r="L5394" s="40">
        <f t="shared" si="254"/>
        <v>31.89913093033196</v>
      </c>
    </row>
    <row r="5395" spans="1:12" x14ac:dyDescent="0.2">
      <c r="A5395" s="28" t="s">
        <v>1942</v>
      </c>
      <c r="B5395" s="7" t="s">
        <v>1943</v>
      </c>
      <c r="C5395" s="38" t="s">
        <v>1944</v>
      </c>
      <c r="D5395" s="38">
        <v>18</v>
      </c>
      <c r="E5395" s="38">
        <v>9.2312401478467301</v>
      </c>
      <c r="F5395">
        <v>1339.33</v>
      </c>
      <c r="G5395">
        <v>271.49</v>
      </c>
      <c r="H5395">
        <v>36.18</v>
      </c>
      <c r="I5395" s="7">
        <v>31.57</v>
      </c>
      <c r="J5395" s="40">
        <f t="shared" si="252"/>
        <v>23.775940959409592</v>
      </c>
      <c r="K5395" s="40">
        <f t="shared" si="253"/>
        <v>95.96382635219264</v>
      </c>
      <c r="L5395" s="40">
        <f t="shared" si="254"/>
        <v>4.0361736478073595</v>
      </c>
    </row>
    <row r="5396" spans="1:12" x14ac:dyDescent="0.2">
      <c r="A5396" s="28" t="s">
        <v>3076</v>
      </c>
      <c r="B5396" s="7" t="s">
        <v>3077</v>
      </c>
      <c r="C5396" s="38" t="s">
        <v>3078</v>
      </c>
      <c r="D5396" s="38">
        <v>184</v>
      </c>
      <c r="E5396" s="38">
        <v>9.2224918362462294</v>
      </c>
      <c r="F5396">
        <v>10.31</v>
      </c>
      <c r="G5396">
        <v>4.7</v>
      </c>
      <c r="H5396">
        <v>225.85</v>
      </c>
      <c r="I5396" s="7">
        <v>103.64</v>
      </c>
      <c r="J5396" s="40">
        <f t="shared" si="252"/>
        <v>4.5555252056208084E-2</v>
      </c>
      <c r="K5396" s="40">
        <f t="shared" si="253"/>
        <v>4.3570391872278664</v>
      </c>
      <c r="L5396" s="40">
        <f t="shared" si="254"/>
        <v>95.642960812772131</v>
      </c>
    </row>
    <row r="5397" spans="1:12" x14ac:dyDescent="0.2">
      <c r="A5397" s="28" t="s">
        <v>3496</v>
      </c>
      <c r="B5397" s="7" t="s">
        <v>3497</v>
      </c>
      <c r="C5397" s="38" t="s">
        <v>3498</v>
      </c>
      <c r="D5397" s="38">
        <v>69</v>
      </c>
      <c r="E5397" s="38">
        <v>9.2205643652181806</v>
      </c>
      <c r="F5397">
        <v>27.81</v>
      </c>
      <c r="G5397">
        <v>22.73</v>
      </c>
      <c r="H5397">
        <v>0</v>
      </c>
      <c r="I5397" s="7">
        <v>6.6</v>
      </c>
      <c r="J5397" s="40">
        <f t="shared" si="252"/>
        <v>7.6575757575757581</v>
      </c>
      <c r="K5397" s="40">
        <f t="shared" si="253"/>
        <v>88.449422471123555</v>
      </c>
      <c r="L5397" s="40">
        <f t="shared" si="254"/>
        <v>11.550577528876444</v>
      </c>
    </row>
    <row r="5398" spans="1:12" x14ac:dyDescent="0.2">
      <c r="A5398" s="28" t="s">
        <v>3058</v>
      </c>
      <c r="B5398" s="7" t="s">
        <v>3059</v>
      </c>
      <c r="C5398" s="38" t="s">
        <v>3060</v>
      </c>
      <c r="D5398" s="38">
        <v>406</v>
      </c>
      <c r="E5398" s="38">
        <v>9.2107191682607503</v>
      </c>
      <c r="F5398">
        <v>20.29</v>
      </c>
      <c r="G5398">
        <v>10.76</v>
      </c>
      <c r="H5398">
        <v>10.1</v>
      </c>
      <c r="I5398" s="7">
        <v>22.04</v>
      </c>
      <c r="J5398" s="40">
        <f t="shared" si="252"/>
        <v>0.96608587429993764</v>
      </c>
      <c r="K5398" s="40">
        <f t="shared" si="253"/>
        <v>49.137521759772113</v>
      </c>
      <c r="L5398" s="40">
        <f t="shared" si="254"/>
        <v>50.86247824022788</v>
      </c>
    </row>
    <row r="5399" spans="1:12" x14ac:dyDescent="0.2">
      <c r="A5399" s="28" t="s">
        <v>3184</v>
      </c>
      <c r="B5399" s="7" t="s">
        <v>3185</v>
      </c>
      <c r="C5399" s="38" t="s">
        <v>3186</v>
      </c>
      <c r="D5399" s="38">
        <v>212</v>
      </c>
      <c r="E5399" s="38">
        <v>9.1807405675765601</v>
      </c>
      <c r="F5399">
        <v>8.73</v>
      </c>
      <c r="G5399">
        <v>0</v>
      </c>
      <c r="H5399">
        <v>7.71</v>
      </c>
      <c r="I5399" s="7">
        <v>3.58</v>
      </c>
      <c r="J5399" s="40">
        <f t="shared" si="252"/>
        <v>0.77325066430469447</v>
      </c>
      <c r="K5399" s="40">
        <f t="shared" si="253"/>
        <v>43.606393606393603</v>
      </c>
      <c r="L5399" s="40">
        <f t="shared" si="254"/>
        <v>56.393606393606376</v>
      </c>
    </row>
    <row r="5400" spans="1:12" x14ac:dyDescent="0.2">
      <c r="A5400" s="28" t="s">
        <v>3319</v>
      </c>
      <c r="B5400" s="7" t="s">
        <v>3320</v>
      </c>
      <c r="C5400" s="38" t="s">
        <v>3321</v>
      </c>
      <c r="D5400" s="38">
        <v>47</v>
      </c>
      <c r="E5400" s="38">
        <v>9.1743780899094194</v>
      </c>
      <c r="F5400">
        <v>38.93</v>
      </c>
      <c r="G5400">
        <v>23.02</v>
      </c>
      <c r="H5400">
        <v>1.1200000000000001</v>
      </c>
      <c r="I5400" s="7">
        <v>7.54</v>
      </c>
      <c r="J5400" s="40">
        <f t="shared" si="252"/>
        <v>7.1535796766743651</v>
      </c>
      <c r="K5400" s="40">
        <f t="shared" si="253"/>
        <v>87.735448236793658</v>
      </c>
      <c r="L5400" s="40">
        <f t="shared" si="254"/>
        <v>12.264551763206345</v>
      </c>
    </row>
    <row r="5401" spans="1:12" x14ac:dyDescent="0.2">
      <c r="A5401" s="28" t="s">
        <v>3463</v>
      </c>
      <c r="B5401" s="7" t="s">
        <v>3464</v>
      </c>
      <c r="C5401" s="38" t="s">
        <v>3465</v>
      </c>
      <c r="D5401" s="38">
        <v>31</v>
      </c>
      <c r="E5401" s="38">
        <v>9.1714183064368395</v>
      </c>
      <c r="F5401">
        <v>0</v>
      </c>
      <c r="G5401">
        <v>2.2400000000000002</v>
      </c>
      <c r="H5401">
        <v>29.65</v>
      </c>
      <c r="I5401" s="7">
        <v>51.64</v>
      </c>
      <c r="J5401" s="40">
        <f t="shared" si="252"/>
        <v>2.7555664903432163E-2</v>
      </c>
      <c r="K5401" s="40">
        <f t="shared" si="253"/>
        <v>2.6816712558362266</v>
      </c>
      <c r="L5401" s="40">
        <f t="shared" si="254"/>
        <v>97.318328744163765</v>
      </c>
    </row>
    <row r="5402" spans="1:12" x14ac:dyDescent="0.2">
      <c r="A5402" s="28" t="s">
        <v>3238</v>
      </c>
      <c r="B5402" s="7" t="s">
        <v>3239</v>
      </c>
      <c r="C5402" s="38" t="s">
        <v>3240</v>
      </c>
      <c r="D5402" s="38">
        <v>63</v>
      </c>
      <c r="E5402" s="38">
        <v>9.1686386383889094</v>
      </c>
      <c r="F5402">
        <v>859.71</v>
      </c>
      <c r="G5402">
        <v>642.62</v>
      </c>
      <c r="H5402">
        <v>1418.38</v>
      </c>
      <c r="I5402" s="7">
        <v>1678.25</v>
      </c>
      <c r="J5402" s="40">
        <f t="shared" si="252"/>
        <v>0.48514998562953915</v>
      </c>
      <c r="K5402" s="40">
        <f t="shared" si="253"/>
        <v>32.666733348409203</v>
      </c>
      <c r="L5402" s="40">
        <f t="shared" si="254"/>
        <v>67.33326665159079</v>
      </c>
    </row>
    <row r="5403" spans="1:12" x14ac:dyDescent="0.2">
      <c r="A5403" s="28" t="s">
        <v>3511</v>
      </c>
      <c r="B5403" s="7" t="s">
        <v>3512</v>
      </c>
      <c r="C5403" s="38" t="s">
        <v>3513</v>
      </c>
      <c r="D5403" s="38">
        <v>31</v>
      </c>
      <c r="E5403" s="38">
        <v>9.1650268475884804</v>
      </c>
      <c r="F5403">
        <v>26.75</v>
      </c>
      <c r="G5403">
        <v>26.3</v>
      </c>
      <c r="H5403">
        <v>116.77</v>
      </c>
      <c r="I5403" s="7">
        <v>58.2</v>
      </c>
      <c r="J5403" s="40">
        <f t="shared" si="252"/>
        <v>0.30319483340001141</v>
      </c>
      <c r="K5403" s="40">
        <f t="shared" si="253"/>
        <v>23.265503026050347</v>
      </c>
      <c r="L5403" s="40">
        <f t="shared" si="254"/>
        <v>76.734496973949661</v>
      </c>
    </row>
    <row r="5404" spans="1:12" x14ac:dyDescent="0.2">
      <c r="A5404" s="28" t="s">
        <v>3412</v>
      </c>
      <c r="B5404" s="7" t="s">
        <v>3413</v>
      </c>
      <c r="C5404" s="38" t="s">
        <v>3414</v>
      </c>
      <c r="D5404" s="38">
        <v>43</v>
      </c>
      <c r="E5404" s="38">
        <v>9.16396546927934</v>
      </c>
      <c r="F5404">
        <v>16.079999999999998</v>
      </c>
      <c r="G5404">
        <v>3.56</v>
      </c>
      <c r="H5404">
        <v>54.54</v>
      </c>
      <c r="I5404" s="7">
        <v>16.809999999999999</v>
      </c>
      <c r="J5404" s="40">
        <f t="shared" si="252"/>
        <v>0.27526278906797474</v>
      </c>
      <c r="K5404" s="40">
        <f t="shared" si="253"/>
        <v>21.584789537311792</v>
      </c>
      <c r="L5404" s="40">
        <f t="shared" si="254"/>
        <v>78.415210462688208</v>
      </c>
    </row>
    <row r="5405" spans="1:12" x14ac:dyDescent="0.2">
      <c r="A5405" s="28" t="s">
        <v>2956</v>
      </c>
      <c r="B5405" s="7" t="s">
        <v>2957</v>
      </c>
      <c r="C5405" s="38" t="s">
        <v>2958</v>
      </c>
      <c r="D5405" s="38">
        <v>58</v>
      </c>
      <c r="E5405" s="38">
        <v>9.1535875444004304</v>
      </c>
      <c r="F5405">
        <v>13.17</v>
      </c>
      <c r="G5405">
        <v>7.15</v>
      </c>
      <c r="H5405">
        <v>42.88</v>
      </c>
      <c r="I5405" s="7">
        <v>109.55</v>
      </c>
      <c r="J5405" s="40">
        <f t="shared" si="252"/>
        <v>0.13330709177983335</v>
      </c>
      <c r="K5405" s="40">
        <f t="shared" si="253"/>
        <v>11.762662807525325</v>
      </c>
      <c r="L5405" s="40">
        <f t="shared" si="254"/>
        <v>88.237337192474669</v>
      </c>
    </row>
    <row r="5406" spans="1:12" x14ac:dyDescent="0.2">
      <c r="A5406" s="28" t="s">
        <v>3322</v>
      </c>
      <c r="B5406" s="7" t="s">
        <v>3323</v>
      </c>
      <c r="C5406" s="38" t="s">
        <v>3324</v>
      </c>
      <c r="D5406" s="38">
        <v>172</v>
      </c>
      <c r="E5406" s="38">
        <v>9.15307313238735</v>
      </c>
      <c r="F5406">
        <v>12.36</v>
      </c>
      <c r="G5406">
        <v>187.39</v>
      </c>
      <c r="H5406">
        <v>0</v>
      </c>
      <c r="I5406" s="7">
        <v>64.06</v>
      </c>
      <c r="J5406" s="40">
        <f t="shared" si="252"/>
        <v>3.1181704651888853</v>
      </c>
      <c r="K5406" s="40">
        <f t="shared" si="253"/>
        <v>75.717372351313443</v>
      </c>
      <c r="L5406" s="40">
        <f t="shared" si="254"/>
        <v>24.282627648686557</v>
      </c>
    </row>
    <row r="5407" spans="1:12" x14ac:dyDescent="0.2">
      <c r="A5407" s="28" t="s">
        <v>2965</v>
      </c>
      <c r="B5407" s="7" t="s">
        <v>2966</v>
      </c>
      <c r="C5407" s="38" t="s">
        <v>2967</v>
      </c>
      <c r="D5407" s="38">
        <v>201</v>
      </c>
      <c r="E5407" s="38">
        <v>9.1519382203192592</v>
      </c>
      <c r="F5407">
        <v>19.350000000000001</v>
      </c>
      <c r="G5407">
        <v>22.58</v>
      </c>
      <c r="H5407">
        <v>19.170000000000002</v>
      </c>
      <c r="I5407" s="7">
        <v>6.94</v>
      </c>
      <c r="J5407" s="40">
        <f t="shared" si="252"/>
        <v>1.6058981233243965</v>
      </c>
      <c r="K5407" s="40">
        <f t="shared" si="253"/>
        <v>61.625514403292172</v>
      </c>
      <c r="L5407" s="40">
        <f t="shared" si="254"/>
        <v>38.374485596707821</v>
      </c>
    </row>
    <row r="5408" spans="1:12" x14ac:dyDescent="0.2">
      <c r="A5408" s="28" t="s">
        <v>3400</v>
      </c>
      <c r="B5408" s="7" t="s">
        <v>3401</v>
      </c>
      <c r="C5408" s="38" t="s">
        <v>3402</v>
      </c>
      <c r="D5408" s="38">
        <v>335</v>
      </c>
      <c r="E5408" s="38">
        <v>9.1469501286981298</v>
      </c>
      <c r="F5408">
        <v>2.63</v>
      </c>
      <c r="G5408">
        <v>5.92</v>
      </c>
      <c r="H5408">
        <v>15.59</v>
      </c>
      <c r="I5408" s="7">
        <v>53.37</v>
      </c>
      <c r="J5408" s="40">
        <f t="shared" si="252"/>
        <v>0.1239849187935035</v>
      </c>
      <c r="K5408" s="40">
        <f t="shared" si="253"/>
        <v>11.030834731002454</v>
      </c>
      <c r="L5408" s="40">
        <f t="shared" si="254"/>
        <v>88.969165268997557</v>
      </c>
    </row>
    <row r="5409" spans="1:12" x14ac:dyDescent="0.2">
      <c r="A5409" s="28" t="s">
        <v>2854</v>
      </c>
      <c r="B5409" s="7" t="s">
        <v>2855</v>
      </c>
      <c r="C5409" s="38" t="s">
        <v>2856</v>
      </c>
      <c r="D5409" s="38">
        <v>373</v>
      </c>
      <c r="E5409" s="38">
        <v>9.1446476566759003</v>
      </c>
      <c r="F5409">
        <v>40.68</v>
      </c>
      <c r="G5409">
        <v>40.92</v>
      </c>
      <c r="H5409">
        <v>7.85</v>
      </c>
      <c r="I5409" s="7">
        <v>0</v>
      </c>
      <c r="J5409" s="40">
        <f t="shared" si="252"/>
        <v>10.394904458598726</v>
      </c>
      <c r="K5409" s="40">
        <f t="shared" si="253"/>
        <v>91.22414756847401</v>
      </c>
      <c r="L5409" s="40">
        <f t="shared" si="254"/>
        <v>8.775852431525994</v>
      </c>
    </row>
    <row r="5410" spans="1:12" x14ac:dyDescent="0.2">
      <c r="A5410" s="28" t="s">
        <v>3370</v>
      </c>
      <c r="B5410" s="7" t="s">
        <v>3371</v>
      </c>
      <c r="C5410" s="38" t="s">
        <v>3372</v>
      </c>
      <c r="D5410" s="38">
        <v>15</v>
      </c>
      <c r="E5410" s="38">
        <v>9.1314915873359404</v>
      </c>
      <c r="F5410">
        <v>47.63</v>
      </c>
      <c r="G5410">
        <v>4.7</v>
      </c>
      <c r="H5410">
        <v>8.9700000000000006</v>
      </c>
      <c r="I5410" s="7">
        <v>0</v>
      </c>
      <c r="J5410" s="40">
        <f t="shared" si="252"/>
        <v>5.8338907469342258</v>
      </c>
      <c r="K5410" s="40">
        <f t="shared" si="253"/>
        <v>85.367047308319741</v>
      </c>
      <c r="L5410" s="40">
        <f t="shared" si="254"/>
        <v>14.632952691680263</v>
      </c>
    </row>
    <row r="5411" spans="1:12" x14ac:dyDescent="0.2">
      <c r="A5411" s="28" t="s">
        <v>3049</v>
      </c>
      <c r="B5411" s="7" t="s">
        <v>3050</v>
      </c>
      <c r="C5411" s="38" t="s">
        <v>3051</v>
      </c>
      <c r="D5411" s="38">
        <v>16</v>
      </c>
      <c r="E5411" s="38">
        <v>9.1239767226374298</v>
      </c>
      <c r="F5411">
        <v>29.3</v>
      </c>
      <c r="G5411">
        <v>8.27</v>
      </c>
      <c r="H5411">
        <v>22.83</v>
      </c>
      <c r="I5411" s="7">
        <v>19</v>
      </c>
      <c r="J5411" s="40">
        <f t="shared" si="252"/>
        <v>0.8981592158737749</v>
      </c>
      <c r="K5411" s="40">
        <f t="shared" si="253"/>
        <v>47.317380352644832</v>
      </c>
      <c r="L5411" s="40">
        <f t="shared" si="254"/>
        <v>52.682619647355153</v>
      </c>
    </row>
    <row r="5412" spans="1:12" x14ac:dyDescent="0.2">
      <c r="A5412" s="28" t="s">
        <v>3028</v>
      </c>
      <c r="B5412" s="7" t="s">
        <v>3029</v>
      </c>
      <c r="C5412" s="38" t="s">
        <v>3030</v>
      </c>
      <c r="D5412" s="38">
        <v>92</v>
      </c>
      <c r="E5412" s="38">
        <v>9.1153006012656199</v>
      </c>
      <c r="F5412">
        <v>92.7</v>
      </c>
      <c r="G5412">
        <v>162.87</v>
      </c>
      <c r="H5412">
        <v>476.54</v>
      </c>
      <c r="I5412" s="7">
        <v>2372.0700000000002</v>
      </c>
      <c r="J5412" s="40">
        <f t="shared" si="252"/>
        <v>8.9717441137958501E-2</v>
      </c>
      <c r="K5412" s="40">
        <f t="shared" si="253"/>
        <v>8.2330921531612198</v>
      </c>
      <c r="L5412" s="40">
        <f t="shared" si="254"/>
        <v>91.766907846838777</v>
      </c>
    </row>
    <row r="5413" spans="1:12" x14ac:dyDescent="0.2">
      <c r="A5413" s="28" t="s">
        <v>2956</v>
      </c>
      <c r="B5413" s="7" t="s">
        <v>2957</v>
      </c>
      <c r="C5413" s="38" t="s">
        <v>2958</v>
      </c>
      <c r="D5413" s="38">
        <v>16</v>
      </c>
      <c r="E5413" s="38">
        <v>9.0947113250973501</v>
      </c>
      <c r="F5413">
        <v>4.12</v>
      </c>
      <c r="G5413">
        <v>6.73</v>
      </c>
      <c r="H5413">
        <v>52.91</v>
      </c>
      <c r="I5413" s="7">
        <v>104.59</v>
      </c>
      <c r="J5413" s="40">
        <f t="shared" si="252"/>
        <v>6.8888888888888902E-2</v>
      </c>
      <c r="K5413" s="40">
        <f t="shared" si="253"/>
        <v>6.4449064449064464</v>
      </c>
      <c r="L5413" s="40">
        <f t="shared" si="254"/>
        <v>93.555093555093563</v>
      </c>
    </row>
    <row r="5414" spans="1:12" x14ac:dyDescent="0.2">
      <c r="A5414" s="28" t="s">
        <v>1762</v>
      </c>
      <c r="B5414" s="7" t="s">
        <v>1763</v>
      </c>
      <c r="C5414" s="38" t="s">
        <v>1764</v>
      </c>
      <c r="D5414" s="38">
        <v>506</v>
      </c>
      <c r="E5414" s="38">
        <v>9.0870345813520199</v>
      </c>
      <c r="F5414">
        <v>65.209999999999994</v>
      </c>
      <c r="G5414">
        <v>13.88</v>
      </c>
      <c r="H5414">
        <v>11.88</v>
      </c>
      <c r="I5414" s="7">
        <v>1.93</v>
      </c>
      <c r="J5414" s="40">
        <f t="shared" si="252"/>
        <v>5.7270094134685001</v>
      </c>
      <c r="K5414" s="40">
        <f t="shared" si="253"/>
        <v>85.134553283100104</v>
      </c>
      <c r="L5414" s="40">
        <f t="shared" si="254"/>
        <v>14.865446716899894</v>
      </c>
    </row>
    <row r="5415" spans="1:12" x14ac:dyDescent="0.2">
      <c r="A5415" s="28" t="s">
        <v>2662</v>
      </c>
      <c r="B5415" s="7" t="s">
        <v>2663</v>
      </c>
      <c r="C5415" s="38" t="s">
        <v>2664</v>
      </c>
      <c r="D5415" s="38">
        <v>208</v>
      </c>
      <c r="E5415" s="38">
        <v>9.0717966389628195</v>
      </c>
      <c r="F5415">
        <v>38.85</v>
      </c>
      <c r="G5415">
        <v>27.51</v>
      </c>
      <c r="H5415">
        <v>8.17</v>
      </c>
      <c r="I5415" s="7">
        <v>33.75</v>
      </c>
      <c r="J5415" s="40">
        <f t="shared" si="252"/>
        <v>1.5830152671755724</v>
      </c>
      <c r="K5415" s="40">
        <f t="shared" si="253"/>
        <v>61.285555966014037</v>
      </c>
      <c r="L5415" s="40">
        <f t="shared" si="254"/>
        <v>38.714444033985963</v>
      </c>
    </row>
    <row r="5416" spans="1:12" x14ac:dyDescent="0.2">
      <c r="A5416" s="28" t="s">
        <v>3163</v>
      </c>
      <c r="B5416" s="7" t="s">
        <v>3164</v>
      </c>
      <c r="C5416" s="38" t="s">
        <v>3165</v>
      </c>
      <c r="D5416" s="38">
        <v>78</v>
      </c>
      <c r="E5416" s="38">
        <v>9.0711049192632895</v>
      </c>
      <c r="F5416">
        <v>55.72</v>
      </c>
      <c r="G5416">
        <v>20.03</v>
      </c>
      <c r="H5416">
        <v>5.6</v>
      </c>
      <c r="I5416" s="7">
        <v>5.61</v>
      </c>
      <c r="J5416" s="40">
        <f t="shared" si="252"/>
        <v>6.7573595004460296</v>
      </c>
      <c r="K5416" s="40">
        <f t="shared" si="253"/>
        <v>87.109015639374434</v>
      </c>
      <c r="L5416" s="40">
        <f t="shared" si="254"/>
        <v>12.890984360625577</v>
      </c>
    </row>
    <row r="5417" spans="1:12" x14ac:dyDescent="0.2">
      <c r="A5417" s="31" t="s">
        <v>3316</v>
      </c>
      <c r="B5417" s="7" t="s">
        <v>3317</v>
      </c>
      <c r="C5417" s="38" t="s">
        <v>3318</v>
      </c>
      <c r="D5417" s="38">
        <v>129</v>
      </c>
      <c r="E5417" s="38">
        <v>9.0693981207495202</v>
      </c>
      <c r="F5417">
        <v>29.12</v>
      </c>
      <c r="G5417">
        <v>41.7</v>
      </c>
      <c r="H5417">
        <v>137.66999999999999</v>
      </c>
      <c r="I5417" s="7">
        <v>118.95</v>
      </c>
      <c r="J5417" s="40">
        <f t="shared" si="252"/>
        <v>0.27597225469565895</v>
      </c>
      <c r="K5417" s="40">
        <f t="shared" si="253"/>
        <v>21.628389934033716</v>
      </c>
      <c r="L5417" s="40">
        <f t="shared" si="254"/>
        <v>78.371610065966294</v>
      </c>
    </row>
    <row r="5418" spans="1:12" x14ac:dyDescent="0.2">
      <c r="A5418" s="29" t="s">
        <v>2977</v>
      </c>
      <c r="B5418" s="7" t="s">
        <v>2978</v>
      </c>
      <c r="C5418" s="38" t="s">
        <v>2979</v>
      </c>
      <c r="D5418" s="38">
        <v>65</v>
      </c>
      <c r="E5418" s="38">
        <v>9.0680231689937596</v>
      </c>
      <c r="F5418">
        <v>5.89</v>
      </c>
      <c r="G5418">
        <v>4.24</v>
      </c>
      <c r="H5418">
        <v>30.06</v>
      </c>
      <c r="I5418" s="7">
        <v>40.76</v>
      </c>
      <c r="J5418" s="40">
        <f t="shared" si="252"/>
        <v>0.14303868963569613</v>
      </c>
      <c r="K5418" s="40">
        <f t="shared" si="253"/>
        <v>12.513897467572576</v>
      </c>
      <c r="L5418" s="40">
        <f t="shared" si="254"/>
        <v>87.486102532427424</v>
      </c>
    </row>
    <row r="5419" spans="1:12" x14ac:dyDescent="0.2">
      <c r="A5419" s="28" t="s">
        <v>2338</v>
      </c>
      <c r="B5419" s="7" t="s">
        <v>2339</v>
      </c>
      <c r="C5419" s="38" t="s">
        <v>2340</v>
      </c>
      <c r="D5419" s="38">
        <v>73</v>
      </c>
      <c r="E5419" s="38">
        <v>9.0594658523132896</v>
      </c>
      <c r="F5419">
        <v>32.020000000000003</v>
      </c>
      <c r="G5419">
        <v>7.15</v>
      </c>
      <c r="H5419">
        <v>0</v>
      </c>
      <c r="I5419" s="7">
        <v>2.35</v>
      </c>
      <c r="J5419" s="40">
        <f t="shared" si="252"/>
        <v>16.668085106382978</v>
      </c>
      <c r="K5419" s="40">
        <f t="shared" si="253"/>
        <v>94.340077071290935</v>
      </c>
      <c r="L5419" s="40">
        <f t="shared" si="254"/>
        <v>5.6599229287090553</v>
      </c>
    </row>
    <row r="5420" spans="1:12" x14ac:dyDescent="0.2">
      <c r="A5420" s="28" t="s">
        <v>955</v>
      </c>
      <c r="B5420" s="7" t="s">
        <v>956</v>
      </c>
      <c r="C5420" s="38" t="s">
        <v>957</v>
      </c>
      <c r="D5420" s="38">
        <v>242</v>
      </c>
      <c r="E5420" s="38">
        <v>9.0586000766525494</v>
      </c>
      <c r="F5420">
        <v>102.25</v>
      </c>
      <c r="G5420">
        <v>18.47</v>
      </c>
      <c r="H5420">
        <v>10.82</v>
      </c>
      <c r="I5420" s="7">
        <v>3.58</v>
      </c>
      <c r="J5420" s="40">
        <f t="shared" si="252"/>
        <v>8.3833333333333329</v>
      </c>
      <c r="K5420" s="40">
        <f t="shared" si="253"/>
        <v>89.342806394316156</v>
      </c>
      <c r="L5420" s="40">
        <f t="shared" si="254"/>
        <v>10.657193605683837</v>
      </c>
    </row>
    <row r="5421" spans="1:12" x14ac:dyDescent="0.2">
      <c r="A5421" s="28" t="s">
        <v>1600</v>
      </c>
      <c r="B5421" s="7" t="s">
        <v>1601</v>
      </c>
      <c r="C5421" s="38" t="s">
        <v>1602</v>
      </c>
      <c r="D5421" s="38">
        <v>178</v>
      </c>
      <c r="E5421" s="38">
        <v>9.0541141247768699</v>
      </c>
      <c r="F5421">
        <v>0</v>
      </c>
      <c r="G5421">
        <v>2.4500000000000002</v>
      </c>
      <c r="H5421">
        <v>36.04</v>
      </c>
      <c r="I5421" s="7">
        <v>8.3800000000000008</v>
      </c>
      <c r="J5421" s="40">
        <f t="shared" si="252"/>
        <v>5.5155335434488972E-2</v>
      </c>
      <c r="K5421" s="40">
        <f t="shared" si="253"/>
        <v>5.2272242372519733</v>
      </c>
      <c r="L5421" s="40">
        <f t="shared" si="254"/>
        <v>94.772775762748012</v>
      </c>
    </row>
    <row r="5422" spans="1:12" x14ac:dyDescent="0.2">
      <c r="A5422" s="28" t="s">
        <v>3385</v>
      </c>
      <c r="B5422" s="7" t="s">
        <v>3386</v>
      </c>
      <c r="C5422" s="38" t="s">
        <v>3387</v>
      </c>
      <c r="D5422" s="38">
        <v>19</v>
      </c>
      <c r="E5422" s="38">
        <v>9.0503728935116197</v>
      </c>
      <c r="F5422">
        <v>7.54</v>
      </c>
      <c r="G5422">
        <v>36.33</v>
      </c>
      <c r="H5422">
        <v>1.23</v>
      </c>
      <c r="I5422" s="7">
        <v>17.34</v>
      </c>
      <c r="J5422" s="40">
        <f t="shared" si="252"/>
        <v>2.3624124932687129</v>
      </c>
      <c r="K5422" s="40">
        <f t="shared" si="253"/>
        <v>70.259449071108264</v>
      </c>
      <c r="L5422" s="40">
        <f t="shared" si="254"/>
        <v>29.740550928891739</v>
      </c>
    </row>
    <row r="5423" spans="1:12" x14ac:dyDescent="0.2">
      <c r="A5423" s="28" t="s">
        <v>2584</v>
      </c>
      <c r="B5423" s="7" t="s">
        <v>2585</v>
      </c>
      <c r="C5423" s="38" t="s">
        <v>2586</v>
      </c>
      <c r="D5423" s="38">
        <v>31</v>
      </c>
      <c r="E5423" s="38">
        <v>9.0463062353463908</v>
      </c>
      <c r="F5423">
        <v>10.61</v>
      </c>
      <c r="G5423">
        <v>2.35</v>
      </c>
      <c r="H5423">
        <v>26.75</v>
      </c>
      <c r="I5423" s="7">
        <v>14.3</v>
      </c>
      <c r="J5423" s="40">
        <f t="shared" si="252"/>
        <v>0.31571254567600487</v>
      </c>
      <c r="K5423" s="40">
        <f t="shared" si="253"/>
        <v>23.99555637844843</v>
      </c>
      <c r="L5423" s="40">
        <f t="shared" si="254"/>
        <v>76.004443621551559</v>
      </c>
    </row>
    <row r="5424" spans="1:12" x14ac:dyDescent="0.2">
      <c r="A5424" s="28" t="s">
        <v>3220</v>
      </c>
      <c r="B5424" s="7" t="s">
        <v>3221</v>
      </c>
      <c r="C5424" s="38" t="s">
        <v>3222</v>
      </c>
      <c r="D5424" s="38">
        <v>153</v>
      </c>
      <c r="E5424" s="38">
        <v>9.0394704128094201</v>
      </c>
      <c r="F5424">
        <v>19.309999999999999</v>
      </c>
      <c r="G5424">
        <v>0</v>
      </c>
      <c r="H5424">
        <v>34.770000000000003</v>
      </c>
      <c r="I5424" s="7">
        <v>2.35</v>
      </c>
      <c r="J5424" s="40">
        <f t="shared" si="252"/>
        <v>0.52020474137931028</v>
      </c>
      <c r="K5424" s="40">
        <f t="shared" si="253"/>
        <v>34.21938685096579</v>
      </c>
      <c r="L5424" s="40">
        <f t="shared" si="254"/>
        <v>65.78061314903421</v>
      </c>
    </row>
    <row r="5425" spans="1:12" x14ac:dyDescent="0.2">
      <c r="A5425" s="28" t="s">
        <v>2533</v>
      </c>
      <c r="B5425" s="7" t="s">
        <v>2534</v>
      </c>
      <c r="C5425" s="38" t="s">
        <v>2535</v>
      </c>
      <c r="D5425" s="38">
        <v>288</v>
      </c>
      <c r="E5425" s="38">
        <v>9.0118470332278395</v>
      </c>
      <c r="F5425">
        <v>9.35</v>
      </c>
      <c r="G5425">
        <v>40.4</v>
      </c>
      <c r="H5425">
        <v>27.18</v>
      </c>
      <c r="I5425" s="7">
        <v>95.98</v>
      </c>
      <c r="J5425" s="40">
        <f t="shared" si="252"/>
        <v>0.40394608639168561</v>
      </c>
      <c r="K5425" s="40">
        <f t="shared" si="253"/>
        <v>28.772193626742233</v>
      </c>
      <c r="L5425" s="40">
        <f t="shared" si="254"/>
        <v>71.227806373257749</v>
      </c>
    </row>
    <row r="5426" spans="1:12" x14ac:dyDescent="0.2">
      <c r="A5426" s="28" t="s">
        <v>2956</v>
      </c>
      <c r="B5426" s="7" t="s">
        <v>2957</v>
      </c>
      <c r="C5426" s="38" t="s">
        <v>2958</v>
      </c>
      <c r="D5426" s="38">
        <v>19</v>
      </c>
      <c r="E5426" s="38">
        <v>8.9881036143080095</v>
      </c>
      <c r="F5426">
        <v>6.51</v>
      </c>
      <c r="G5426">
        <v>60.75</v>
      </c>
      <c r="H5426">
        <v>12.47</v>
      </c>
      <c r="I5426" s="7">
        <v>87.26</v>
      </c>
      <c r="J5426" s="40">
        <f t="shared" si="252"/>
        <v>0.67442093652862733</v>
      </c>
      <c r="K5426" s="40">
        <f t="shared" si="253"/>
        <v>40.277860949757468</v>
      </c>
      <c r="L5426" s="40">
        <f t="shared" si="254"/>
        <v>59.722139050242532</v>
      </c>
    </row>
    <row r="5427" spans="1:12" x14ac:dyDescent="0.2">
      <c r="A5427" s="28" t="s">
        <v>1846</v>
      </c>
      <c r="B5427" s="7" t="s">
        <v>1847</v>
      </c>
      <c r="C5427" s="38" t="s">
        <v>1848</v>
      </c>
      <c r="D5427" s="38">
        <v>25</v>
      </c>
      <c r="E5427" s="38">
        <v>8.9859876413142903</v>
      </c>
      <c r="F5427">
        <v>12.06</v>
      </c>
      <c r="G5427">
        <v>6.3</v>
      </c>
      <c r="H5427">
        <v>28.72</v>
      </c>
      <c r="I5427" s="7">
        <v>4.43</v>
      </c>
      <c r="J5427" s="40">
        <f t="shared" si="252"/>
        <v>0.55384615384615388</v>
      </c>
      <c r="K5427" s="40">
        <f t="shared" si="253"/>
        <v>35.64356435643564</v>
      </c>
      <c r="L5427" s="40">
        <f t="shared" si="254"/>
        <v>64.356435643564353</v>
      </c>
    </row>
    <row r="5428" spans="1:12" x14ac:dyDescent="0.2">
      <c r="A5428" s="28" t="s">
        <v>3430</v>
      </c>
      <c r="B5428" s="7" t="s">
        <v>3431</v>
      </c>
      <c r="C5428" s="38" t="s">
        <v>3432</v>
      </c>
      <c r="D5428" s="38">
        <v>18</v>
      </c>
      <c r="E5428" s="38">
        <v>8.96906646432355</v>
      </c>
      <c r="F5428">
        <v>3.47</v>
      </c>
      <c r="G5428">
        <v>6.84</v>
      </c>
      <c r="H5428">
        <v>37.26</v>
      </c>
      <c r="I5428" s="7">
        <v>34.869999999999997</v>
      </c>
      <c r="J5428" s="40">
        <f t="shared" si="252"/>
        <v>0.14293636489671427</v>
      </c>
      <c r="K5428" s="40">
        <f t="shared" si="253"/>
        <v>12.506065016982049</v>
      </c>
      <c r="L5428" s="40">
        <f t="shared" si="254"/>
        <v>87.493934983017951</v>
      </c>
    </row>
    <row r="5429" spans="1:12" x14ac:dyDescent="0.2">
      <c r="A5429" s="28" t="s">
        <v>3166</v>
      </c>
      <c r="B5429" s="7" t="s">
        <v>3167</v>
      </c>
      <c r="C5429" s="38" t="s">
        <v>3168</v>
      </c>
      <c r="D5429" s="38">
        <v>58</v>
      </c>
      <c r="E5429" s="38">
        <v>8.9592039029221002</v>
      </c>
      <c r="F5429">
        <v>518.46</v>
      </c>
      <c r="G5429">
        <v>313.79000000000002</v>
      </c>
      <c r="H5429">
        <v>258.86</v>
      </c>
      <c r="I5429" s="7">
        <v>99.39</v>
      </c>
      <c r="J5429" s="40">
        <f t="shared" si="252"/>
        <v>2.3230983949755757</v>
      </c>
      <c r="K5429" s="40">
        <f t="shared" si="253"/>
        <v>69.907601847963036</v>
      </c>
      <c r="L5429" s="40">
        <f t="shared" si="254"/>
        <v>30.092398152036953</v>
      </c>
    </row>
    <row r="5430" spans="1:12" x14ac:dyDescent="0.2">
      <c r="A5430" s="28" t="s">
        <v>1681</v>
      </c>
      <c r="B5430" s="7" t="s">
        <v>1682</v>
      </c>
      <c r="C5430" s="38" t="s">
        <v>1683</v>
      </c>
      <c r="D5430" s="38">
        <v>89</v>
      </c>
      <c r="E5430" s="38">
        <v>8.9510165311441607</v>
      </c>
      <c r="F5430">
        <v>111.25</v>
      </c>
      <c r="G5430">
        <v>23.8</v>
      </c>
      <c r="H5430">
        <v>138.66999999999999</v>
      </c>
      <c r="I5430" s="7">
        <v>2.35</v>
      </c>
      <c r="J5430" s="40">
        <f t="shared" si="252"/>
        <v>0.95766557935044694</v>
      </c>
      <c r="K5430" s="40">
        <f t="shared" si="253"/>
        <v>48.918752490310425</v>
      </c>
      <c r="L5430" s="40">
        <f t="shared" si="254"/>
        <v>51.081247509689554</v>
      </c>
    </row>
    <row r="5431" spans="1:12" x14ac:dyDescent="0.2">
      <c r="A5431" s="28" t="s">
        <v>3187</v>
      </c>
      <c r="B5431" s="7" t="s">
        <v>3188</v>
      </c>
      <c r="C5431" s="38" t="s">
        <v>3189</v>
      </c>
      <c r="D5431" s="38">
        <v>63</v>
      </c>
      <c r="E5431" s="38">
        <v>8.9420235017984595</v>
      </c>
      <c r="F5431">
        <v>15.98</v>
      </c>
      <c r="G5431">
        <v>33.200000000000003</v>
      </c>
      <c r="H5431">
        <v>19.899999999999999</v>
      </c>
      <c r="I5431" s="7">
        <v>9.4</v>
      </c>
      <c r="J5431" s="40">
        <f t="shared" si="252"/>
        <v>1.6784982935153587</v>
      </c>
      <c r="K5431" s="40">
        <f t="shared" si="253"/>
        <v>62.66564729867482</v>
      </c>
      <c r="L5431" s="40">
        <f t="shared" si="254"/>
        <v>37.334352701325166</v>
      </c>
    </row>
    <row r="5432" spans="1:12" x14ac:dyDescent="0.2">
      <c r="A5432" s="28" t="s">
        <v>3337</v>
      </c>
      <c r="B5432" s="7" t="s">
        <v>3338</v>
      </c>
      <c r="C5432" s="38" t="s">
        <v>3339</v>
      </c>
      <c r="D5432" s="38">
        <v>89</v>
      </c>
      <c r="E5432" s="38">
        <v>8.9344966582563892</v>
      </c>
      <c r="F5432">
        <v>25.64</v>
      </c>
      <c r="G5432">
        <v>74.48</v>
      </c>
      <c r="H5432">
        <v>8.35</v>
      </c>
      <c r="I5432" s="7">
        <v>17.02</v>
      </c>
      <c r="J5432" s="40">
        <f t="shared" si="252"/>
        <v>3.9463933780055189</v>
      </c>
      <c r="K5432" s="40">
        <f t="shared" si="253"/>
        <v>79.783249661327602</v>
      </c>
      <c r="L5432" s="40">
        <f t="shared" si="254"/>
        <v>20.216750338672405</v>
      </c>
    </row>
    <row r="5433" spans="1:12" x14ac:dyDescent="0.2">
      <c r="A5433" s="28" t="s">
        <v>3367</v>
      </c>
      <c r="B5433" s="7" t="s">
        <v>3368</v>
      </c>
      <c r="C5433" s="38" t="s">
        <v>3369</v>
      </c>
      <c r="D5433" s="38">
        <v>117</v>
      </c>
      <c r="E5433" s="38">
        <v>8.9259001343064792</v>
      </c>
      <c r="F5433">
        <v>6.28</v>
      </c>
      <c r="G5433">
        <v>9.61</v>
      </c>
      <c r="H5433">
        <v>8.7899999999999991</v>
      </c>
      <c r="I5433" s="7">
        <v>35.24</v>
      </c>
      <c r="J5433" s="40">
        <f t="shared" si="252"/>
        <v>0.36089030206677264</v>
      </c>
      <c r="K5433" s="40">
        <f t="shared" si="253"/>
        <v>26.51869158878505</v>
      </c>
      <c r="L5433" s="40">
        <f t="shared" si="254"/>
        <v>73.481308411214954</v>
      </c>
    </row>
    <row r="5434" spans="1:12" x14ac:dyDescent="0.2">
      <c r="A5434" s="28" t="s">
        <v>3460</v>
      </c>
      <c r="B5434" s="7" t="s">
        <v>3461</v>
      </c>
      <c r="C5434" s="38" t="s">
        <v>3462</v>
      </c>
      <c r="D5434" s="38">
        <v>109</v>
      </c>
      <c r="E5434" s="38">
        <v>8.9186494547610593</v>
      </c>
      <c r="F5434">
        <v>93.14</v>
      </c>
      <c r="G5434">
        <v>12.55</v>
      </c>
      <c r="H5434">
        <v>14.79</v>
      </c>
      <c r="I5434" s="7">
        <v>5.82</v>
      </c>
      <c r="J5434" s="40">
        <f t="shared" si="252"/>
        <v>5.1280931586608443</v>
      </c>
      <c r="K5434" s="40">
        <f t="shared" si="253"/>
        <v>83.681710213776725</v>
      </c>
      <c r="L5434" s="40">
        <f t="shared" si="254"/>
        <v>16.318289786223282</v>
      </c>
    </row>
    <row r="5435" spans="1:12" x14ac:dyDescent="0.2">
      <c r="A5435" s="28" t="s">
        <v>3454</v>
      </c>
      <c r="B5435" s="7" t="s">
        <v>3455</v>
      </c>
      <c r="C5435" s="38" t="s">
        <v>3456</v>
      </c>
      <c r="D5435" s="38">
        <v>50</v>
      </c>
      <c r="E5435" s="38">
        <v>8.9077183721081692</v>
      </c>
      <c r="F5435">
        <v>5.82</v>
      </c>
      <c r="G5435">
        <v>10.37</v>
      </c>
      <c r="H5435">
        <v>20.5</v>
      </c>
      <c r="I5435" s="7">
        <v>20.54</v>
      </c>
      <c r="J5435" s="40">
        <f t="shared" si="252"/>
        <v>0.39449317738791417</v>
      </c>
      <c r="K5435" s="40">
        <f t="shared" si="253"/>
        <v>28.289358727939888</v>
      </c>
      <c r="L5435" s="40">
        <f t="shared" si="254"/>
        <v>71.710641272060116</v>
      </c>
    </row>
    <row r="5436" spans="1:12" x14ac:dyDescent="0.2">
      <c r="A5436" s="28" t="s">
        <v>2677</v>
      </c>
      <c r="B5436" s="7" t="s">
        <v>2678</v>
      </c>
      <c r="C5436" s="38" t="s">
        <v>2679</v>
      </c>
      <c r="D5436" s="38">
        <v>37</v>
      </c>
      <c r="E5436" s="38">
        <v>8.9006017454721604</v>
      </c>
      <c r="F5436">
        <v>37.19</v>
      </c>
      <c r="G5436">
        <v>155.66999999999999</v>
      </c>
      <c r="H5436">
        <v>49.21</v>
      </c>
      <c r="I5436" s="7">
        <v>60.71</v>
      </c>
      <c r="J5436" s="40">
        <f t="shared" si="252"/>
        <v>1.7545487627365355</v>
      </c>
      <c r="K5436" s="40">
        <f t="shared" si="253"/>
        <v>63.696413237334035</v>
      </c>
      <c r="L5436" s="40">
        <f t="shared" si="254"/>
        <v>36.303586762665965</v>
      </c>
    </row>
    <row r="5437" spans="1:12" x14ac:dyDescent="0.2">
      <c r="A5437" s="28" t="s">
        <v>3361</v>
      </c>
      <c r="B5437" s="7" t="s">
        <v>3362</v>
      </c>
      <c r="C5437" s="38" t="s">
        <v>3363</v>
      </c>
      <c r="D5437" s="38">
        <v>99</v>
      </c>
      <c r="E5437" s="38">
        <v>8.8821241379382201</v>
      </c>
      <c r="F5437">
        <v>7.23</v>
      </c>
      <c r="G5437">
        <v>8.4600000000000009</v>
      </c>
      <c r="H5437">
        <v>14.72</v>
      </c>
      <c r="I5437" s="7">
        <v>59.54</v>
      </c>
      <c r="J5437" s="40">
        <f t="shared" si="252"/>
        <v>0.2112846754645839</v>
      </c>
      <c r="K5437" s="40">
        <f t="shared" si="253"/>
        <v>17.443023902167873</v>
      </c>
      <c r="L5437" s="40">
        <f t="shared" si="254"/>
        <v>82.556976097832134</v>
      </c>
    </row>
    <row r="5438" spans="1:12" x14ac:dyDescent="0.2">
      <c r="A5438" s="28" t="s">
        <v>619</v>
      </c>
      <c r="B5438" s="7" t="s">
        <v>620</v>
      </c>
      <c r="C5438" s="38" t="s">
        <v>621</v>
      </c>
      <c r="D5438" s="38">
        <v>161</v>
      </c>
      <c r="E5438" s="38">
        <v>8.88069193312122</v>
      </c>
      <c r="F5438">
        <v>16.68</v>
      </c>
      <c r="G5438">
        <v>49.84</v>
      </c>
      <c r="H5438">
        <v>69.709999999999994</v>
      </c>
      <c r="I5438" s="7">
        <v>203.65</v>
      </c>
      <c r="J5438" s="40">
        <f t="shared" si="252"/>
        <v>0.24334211296458885</v>
      </c>
      <c r="K5438" s="40">
        <f t="shared" si="253"/>
        <v>19.57161351065082</v>
      </c>
      <c r="L5438" s="40">
        <f t="shared" si="254"/>
        <v>80.428386489349194</v>
      </c>
    </row>
    <row r="5439" spans="1:12" x14ac:dyDescent="0.2">
      <c r="A5439" s="28" t="s">
        <v>3274</v>
      </c>
      <c r="B5439" s="7" t="s">
        <v>3275</v>
      </c>
      <c r="C5439" s="38" t="s">
        <v>3276</v>
      </c>
      <c r="D5439" s="38">
        <v>154</v>
      </c>
      <c r="E5439" s="38">
        <v>8.8509784473318902</v>
      </c>
      <c r="F5439">
        <v>21.89</v>
      </c>
      <c r="G5439">
        <v>31.19</v>
      </c>
      <c r="H5439">
        <v>16.829999999999998</v>
      </c>
      <c r="I5439" s="7">
        <v>48.5</v>
      </c>
      <c r="J5439" s="40">
        <f t="shared" si="252"/>
        <v>0.81249043318536662</v>
      </c>
      <c r="K5439" s="40">
        <f t="shared" si="253"/>
        <v>44.827294991977027</v>
      </c>
      <c r="L5439" s="40">
        <f t="shared" si="254"/>
        <v>55.172705008022973</v>
      </c>
    </row>
    <row r="5440" spans="1:12" x14ac:dyDescent="0.2">
      <c r="A5440" s="28" t="s">
        <v>3265</v>
      </c>
      <c r="B5440" s="7" t="s">
        <v>3266</v>
      </c>
      <c r="C5440" s="38" t="s">
        <v>3267</v>
      </c>
      <c r="D5440" s="38">
        <v>444</v>
      </c>
      <c r="E5440" s="38">
        <v>8.8303755491466909</v>
      </c>
      <c r="F5440">
        <v>19.329999999999998</v>
      </c>
      <c r="G5440">
        <v>5.61</v>
      </c>
      <c r="H5440">
        <v>13.92</v>
      </c>
      <c r="I5440" s="7">
        <v>1.1200000000000001</v>
      </c>
      <c r="J5440" s="40">
        <f t="shared" si="252"/>
        <v>1.6582446808510638</v>
      </c>
      <c r="K5440" s="40">
        <f t="shared" si="253"/>
        <v>62.381190595297653</v>
      </c>
      <c r="L5440" s="40">
        <f t="shared" si="254"/>
        <v>37.618809404702354</v>
      </c>
    </row>
    <row r="5441" spans="1:12" x14ac:dyDescent="0.2">
      <c r="A5441" s="28" t="s">
        <v>3355</v>
      </c>
      <c r="B5441" s="7" t="s">
        <v>3356</v>
      </c>
      <c r="C5441" s="38" t="s">
        <v>3357</v>
      </c>
      <c r="D5441" s="38">
        <v>75</v>
      </c>
      <c r="E5441" s="38">
        <v>8.8302577336233004</v>
      </c>
      <c r="F5441">
        <v>50.81</v>
      </c>
      <c r="G5441">
        <v>0</v>
      </c>
      <c r="H5441">
        <v>6.72</v>
      </c>
      <c r="I5441" s="7">
        <v>0</v>
      </c>
      <c r="J5441" s="40">
        <f t="shared" si="252"/>
        <v>7.5610119047619051</v>
      </c>
      <c r="K5441" s="40">
        <f t="shared" si="253"/>
        <v>88.319137841126377</v>
      </c>
      <c r="L5441" s="40">
        <f t="shared" si="254"/>
        <v>11.680862158873632</v>
      </c>
    </row>
    <row r="5442" spans="1:12" x14ac:dyDescent="0.2">
      <c r="A5442" s="28" t="s">
        <v>2689</v>
      </c>
      <c r="B5442" s="7" t="s">
        <v>2690</v>
      </c>
      <c r="C5442" s="38" t="s">
        <v>2691</v>
      </c>
      <c r="D5442" s="38">
        <v>43</v>
      </c>
      <c r="E5442" s="38">
        <v>8.8085724584495093</v>
      </c>
      <c r="F5442">
        <v>24.8</v>
      </c>
      <c r="G5442">
        <v>5.24</v>
      </c>
      <c r="H5442">
        <v>17.53</v>
      </c>
      <c r="I5442" s="7">
        <v>8.4</v>
      </c>
      <c r="J5442" s="40">
        <f t="shared" si="252"/>
        <v>1.1585036637099884</v>
      </c>
      <c r="K5442" s="40">
        <f t="shared" si="253"/>
        <v>53.671609790959437</v>
      </c>
      <c r="L5442" s="40">
        <f t="shared" si="254"/>
        <v>46.328390209040563</v>
      </c>
    </row>
    <row r="5443" spans="1:12" x14ac:dyDescent="0.2">
      <c r="A5443" s="28" t="s">
        <v>1942</v>
      </c>
      <c r="B5443" s="7" t="s">
        <v>1943</v>
      </c>
      <c r="C5443" s="38" t="s">
        <v>1944</v>
      </c>
      <c r="D5443" s="38">
        <v>60</v>
      </c>
      <c r="E5443" s="38">
        <v>8.7943129888851495</v>
      </c>
      <c r="F5443">
        <v>75.95</v>
      </c>
      <c r="G5443">
        <v>63.73</v>
      </c>
      <c r="H5443">
        <v>772.93</v>
      </c>
      <c r="I5443" s="7">
        <v>709.64</v>
      </c>
      <c r="J5443" s="40">
        <f t="shared" si="252"/>
        <v>9.4214775693559169E-2</v>
      </c>
      <c r="K5443" s="40">
        <f t="shared" si="253"/>
        <v>8.6102635228848818</v>
      </c>
      <c r="L5443" s="40">
        <f t="shared" si="254"/>
        <v>91.389736477115108</v>
      </c>
    </row>
    <row r="5444" spans="1:12" x14ac:dyDescent="0.2">
      <c r="A5444" s="28" t="s">
        <v>3262</v>
      </c>
      <c r="B5444" s="7" t="s">
        <v>3263</v>
      </c>
      <c r="C5444" s="38" t="s">
        <v>3264</v>
      </c>
      <c r="D5444" s="38">
        <v>100</v>
      </c>
      <c r="E5444" s="38">
        <v>8.7821885731994804</v>
      </c>
      <c r="F5444">
        <v>13.83</v>
      </c>
      <c r="G5444">
        <v>39.89</v>
      </c>
      <c r="H5444">
        <v>27.08</v>
      </c>
      <c r="I5444" s="7">
        <v>51.74</v>
      </c>
      <c r="J5444" s="40">
        <f t="shared" si="252"/>
        <v>0.68155290535397117</v>
      </c>
      <c r="K5444" s="40">
        <f t="shared" si="253"/>
        <v>40.531160404406222</v>
      </c>
      <c r="L5444" s="40">
        <f t="shared" si="254"/>
        <v>59.468839595593778</v>
      </c>
    </row>
    <row r="5445" spans="1:12" x14ac:dyDescent="0.2">
      <c r="A5445" s="28" t="s">
        <v>3487</v>
      </c>
      <c r="B5445" s="7" t="s">
        <v>3488</v>
      </c>
      <c r="C5445" s="38" t="s">
        <v>3489</v>
      </c>
      <c r="D5445" s="38">
        <v>335</v>
      </c>
      <c r="E5445" s="38">
        <v>8.7403878723849502</v>
      </c>
      <c r="F5445">
        <v>3.47</v>
      </c>
      <c r="G5445">
        <v>19.12</v>
      </c>
      <c r="H5445">
        <v>15.23</v>
      </c>
      <c r="I5445" s="7">
        <v>15.24</v>
      </c>
      <c r="J5445" s="40">
        <f t="shared" si="252"/>
        <v>0.74138496882179195</v>
      </c>
      <c r="K5445" s="40">
        <f t="shared" si="253"/>
        <v>42.574444025631358</v>
      </c>
      <c r="L5445" s="40">
        <f t="shared" si="254"/>
        <v>57.425555974368635</v>
      </c>
    </row>
    <row r="5446" spans="1:12" x14ac:dyDescent="0.2">
      <c r="A5446" s="28" t="s">
        <v>3379</v>
      </c>
      <c r="B5446" s="7" t="s">
        <v>3380</v>
      </c>
      <c r="C5446" s="38" t="s">
        <v>3381</v>
      </c>
      <c r="D5446" s="38">
        <v>115</v>
      </c>
      <c r="E5446" s="38">
        <v>8.7382479010901406</v>
      </c>
      <c r="F5446">
        <v>191.61</v>
      </c>
      <c r="G5446">
        <v>46.27</v>
      </c>
      <c r="H5446">
        <v>11.56</v>
      </c>
      <c r="I5446" s="7">
        <v>5.76</v>
      </c>
      <c r="J5446" s="40">
        <f t="shared" si="252"/>
        <v>13.734411085450347</v>
      </c>
      <c r="K5446" s="40">
        <f t="shared" si="253"/>
        <v>93.213166144200628</v>
      </c>
      <c r="L5446" s="40">
        <f t="shared" si="254"/>
        <v>6.7868338557993724</v>
      </c>
    </row>
    <row r="5447" spans="1:12" x14ac:dyDescent="0.2">
      <c r="A5447" s="28" t="s">
        <v>3118</v>
      </c>
      <c r="B5447" s="7" t="s">
        <v>3119</v>
      </c>
      <c r="C5447" s="38" t="s">
        <v>3120</v>
      </c>
      <c r="D5447" s="38">
        <v>368</v>
      </c>
      <c r="E5447" s="38">
        <v>8.7290029269603799</v>
      </c>
      <c r="F5447">
        <v>6.83</v>
      </c>
      <c r="G5447">
        <v>0</v>
      </c>
      <c r="H5447">
        <v>28.41</v>
      </c>
      <c r="I5447" s="7">
        <v>14.01</v>
      </c>
      <c r="J5447" s="40">
        <f t="shared" si="252"/>
        <v>0.161008958038661</v>
      </c>
      <c r="K5447" s="40">
        <f t="shared" si="253"/>
        <v>13.868020304568528</v>
      </c>
      <c r="L5447" s="40">
        <f t="shared" si="254"/>
        <v>86.131979695431468</v>
      </c>
    </row>
    <row r="5448" spans="1:12" x14ac:dyDescent="0.2">
      <c r="A5448" s="28" t="s">
        <v>1153</v>
      </c>
      <c r="B5448" s="7" t="s">
        <v>1154</v>
      </c>
      <c r="C5448" s="38" t="s">
        <v>1155</v>
      </c>
      <c r="D5448" s="38">
        <v>291</v>
      </c>
      <c r="E5448" s="38">
        <v>8.7119565309027696</v>
      </c>
      <c r="F5448">
        <v>14.92</v>
      </c>
      <c r="G5448">
        <v>5.92</v>
      </c>
      <c r="H5448">
        <v>55.95</v>
      </c>
      <c r="I5448" s="7">
        <v>15.15</v>
      </c>
      <c r="J5448" s="40">
        <f t="shared" si="252"/>
        <v>0.29310829817158929</v>
      </c>
      <c r="K5448" s="40">
        <f t="shared" si="253"/>
        <v>22.666956710898408</v>
      </c>
      <c r="L5448" s="40">
        <f t="shared" si="254"/>
        <v>77.333043289101582</v>
      </c>
    </row>
    <row r="5449" spans="1:12" x14ac:dyDescent="0.2">
      <c r="A5449" s="28" t="s">
        <v>3328</v>
      </c>
      <c r="B5449" s="7" t="s">
        <v>3329</v>
      </c>
      <c r="C5449" s="38" t="s">
        <v>3330</v>
      </c>
      <c r="D5449" s="38">
        <v>14</v>
      </c>
      <c r="E5449" s="38">
        <v>8.7117441138418901</v>
      </c>
      <c r="F5449">
        <v>13.03</v>
      </c>
      <c r="G5449">
        <v>12.81</v>
      </c>
      <c r="H5449">
        <v>42.96</v>
      </c>
      <c r="I5449" s="7">
        <v>0</v>
      </c>
      <c r="J5449" s="40">
        <f t="shared" si="252"/>
        <v>0.6014897579143389</v>
      </c>
      <c r="K5449" s="40">
        <f t="shared" si="253"/>
        <v>37.558139534883722</v>
      </c>
      <c r="L5449" s="40">
        <f t="shared" si="254"/>
        <v>62.441860465116285</v>
      </c>
    </row>
    <row r="5450" spans="1:12" x14ac:dyDescent="0.2">
      <c r="A5450" s="28" t="s">
        <v>3091</v>
      </c>
      <c r="B5450" s="7" t="s">
        <v>3092</v>
      </c>
      <c r="C5450" s="38" t="s">
        <v>3093</v>
      </c>
      <c r="D5450" s="38">
        <v>91</v>
      </c>
      <c r="E5450" s="38">
        <v>8.70906216485721</v>
      </c>
      <c r="F5450">
        <v>25.78</v>
      </c>
      <c r="G5450">
        <v>7.26</v>
      </c>
      <c r="H5450">
        <v>9.1300000000000008</v>
      </c>
      <c r="I5450" s="7">
        <v>2.35</v>
      </c>
      <c r="J5450" s="40">
        <f t="shared" si="252"/>
        <v>2.8780487804878048</v>
      </c>
      <c r="K5450" s="40">
        <f t="shared" si="253"/>
        <v>74.213836477987414</v>
      </c>
      <c r="L5450" s="40">
        <f t="shared" si="254"/>
        <v>25.786163522012579</v>
      </c>
    </row>
    <row r="5451" spans="1:12" x14ac:dyDescent="0.2">
      <c r="A5451" s="28" t="s">
        <v>2110</v>
      </c>
      <c r="B5451" s="7" t="s">
        <v>2111</v>
      </c>
      <c r="C5451" s="38" t="s">
        <v>2112</v>
      </c>
      <c r="D5451" s="38">
        <v>112</v>
      </c>
      <c r="E5451" s="38">
        <v>8.7046798604362294</v>
      </c>
      <c r="F5451">
        <v>32.979999999999997</v>
      </c>
      <c r="G5451">
        <v>7.85</v>
      </c>
      <c r="H5451">
        <v>36.61</v>
      </c>
      <c r="I5451" s="7">
        <v>43.82</v>
      </c>
      <c r="J5451" s="40">
        <f t="shared" ref="J5451:J5514" si="255">(F5451+G5451)/(H5451+I5451)</f>
        <v>0.50764640059679222</v>
      </c>
      <c r="K5451" s="40">
        <f t="shared" si="253"/>
        <v>33.671449777337955</v>
      </c>
      <c r="L5451" s="40">
        <f t="shared" si="254"/>
        <v>66.328550222662059</v>
      </c>
    </row>
    <row r="5452" spans="1:12" x14ac:dyDescent="0.2">
      <c r="A5452" s="28" t="s">
        <v>2476</v>
      </c>
      <c r="B5452" s="7" t="s">
        <v>2477</v>
      </c>
      <c r="C5452" s="38" t="s">
        <v>2478</v>
      </c>
      <c r="D5452" s="38">
        <v>20</v>
      </c>
      <c r="E5452" s="38">
        <v>8.6857777511881107</v>
      </c>
      <c r="F5452">
        <v>433.91</v>
      </c>
      <c r="G5452">
        <v>549.47</v>
      </c>
      <c r="H5452">
        <v>6.13</v>
      </c>
      <c r="I5452" s="7">
        <v>19.29</v>
      </c>
      <c r="J5452" s="40">
        <f t="shared" si="255"/>
        <v>38.685287175452409</v>
      </c>
      <c r="K5452" s="40">
        <f t="shared" ref="K5452:K5515" si="256">SUM(F5452:G5452)/SUM(F5452:I5452)*100</f>
        <v>97.480174464710558</v>
      </c>
      <c r="L5452" s="40">
        <f t="shared" ref="L5452:L5515" si="257">SUM(H5452:I5452)/SUM(F5452:I5452)*100</f>
        <v>2.5198255352894527</v>
      </c>
    </row>
    <row r="5453" spans="1:12" x14ac:dyDescent="0.2">
      <c r="A5453" s="28" t="s">
        <v>2833</v>
      </c>
      <c r="B5453" s="7" t="s">
        <v>2834</v>
      </c>
      <c r="C5453" s="38" t="s">
        <v>2835</v>
      </c>
      <c r="D5453" s="38">
        <v>44</v>
      </c>
      <c r="E5453" s="38">
        <v>8.6837587942152901</v>
      </c>
      <c r="F5453">
        <v>74.38</v>
      </c>
      <c r="G5453">
        <v>80.62</v>
      </c>
      <c r="H5453">
        <v>22.59</v>
      </c>
      <c r="I5453" s="7">
        <v>15.11</v>
      </c>
      <c r="J5453" s="40">
        <f t="shared" si="255"/>
        <v>4.1114058355437662</v>
      </c>
      <c r="K5453" s="40">
        <f t="shared" si="256"/>
        <v>80.435910742086151</v>
      </c>
      <c r="L5453" s="40">
        <f t="shared" si="257"/>
        <v>19.564089257913857</v>
      </c>
    </row>
    <row r="5454" spans="1:12" x14ac:dyDescent="0.2">
      <c r="A5454" s="28" t="s">
        <v>3163</v>
      </c>
      <c r="B5454" s="7" t="s">
        <v>3164</v>
      </c>
      <c r="C5454" s="38" t="s">
        <v>3165</v>
      </c>
      <c r="D5454" s="38">
        <v>95</v>
      </c>
      <c r="E5454" s="38">
        <v>8.6830920691634201</v>
      </c>
      <c r="F5454">
        <v>7.34</v>
      </c>
      <c r="G5454">
        <v>9.32</v>
      </c>
      <c r="H5454">
        <v>54.89</v>
      </c>
      <c r="I5454" s="7">
        <v>15.1</v>
      </c>
      <c r="J5454" s="40">
        <f t="shared" si="255"/>
        <v>0.23803400485783685</v>
      </c>
      <c r="K5454" s="40">
        <f t="shared" si="256"/>
        <v>19.226774379688404</v>
      </c>
      <c r="L5454" s="40">
        <f t="shared" si="257"/>
        <v>80.773225620311592</v>
      </c>
    </row>
    <row r="5455" spans="1:12" x14ac:dyDescent="0.2">
      <c r="A5455" s="28" t="s">
        <v>2050</v>
      </c>
      <c r="B5455" s="7" t="s">
        <v>2051</v>
      </c>
      <c r="C5455" s="38" t="s">
        <v>2052</v>
      </c>
      <c r="D5455" s="38">
        <v>407</v>
      </c>
      <c r="E5455" s="38">
        <v>8.6735092152713893</v>
      </c>
      <c r="F5455">
        <v>0</v>
      </c>
      <c r="G5455">
        <v>5.74</v>
      </c>
      <c r="H5455">
        <v>0</v>
      </c>
      <c r="I5455" s="7">
        <v>44.87</v>
      </c>
      <c r="J5455" s="40">
        <f t="shared" si="255"/>
        <v>0.12792511700468021</v>
      </c>
      <c r="K5455" s="40">
        <f t="shared" si="256"/>
        <v>11.341632088520056</v>
      </c>
      <c r="L5455" s="40">
        <f t="shared" si="257"/>
        <v>88.658367911479942</v>
      </c>
    </row>
    <row r="5456" spans="1:12" x14ac:dyDescent="0.2">
      <c r="A5456" s="28" t="s">
        <v>3331</v>
      </c>
      <c r="B5456" s="7" t="s">
        <v>3332</v>
      </c>
      <c r="C5456" s="38" t="s">
        <v>3333</v>
      </c>
      <c r="D5456" s="38">
        <v>59</v>
      </c>
      <c r="E5456" s="38">
        <v>8.6701507383959999</v>
      </c>
      <c r="F5456">
        <v>11.01</v>
      </c>
      <c r="G5456">
        <v>25.37</v>
      </c>
      <c r="H5456">
        <v>0</v>
      </c>
      <c r="I5456" s="7">
        <v>6.84</v>
      </c>
      <c r="J5456" s="40">
        <f t="shared" si="255"/>
        <v>5.3187134502923978</v>
      </c>
      <c r="K5456" s="40">
        <f t="shared" si="256"/>
        <v>84.173993521517815</v>
      </c>
      <c r="L5456" s="40">
        <f t="shared" si="257"/>
        <v>15.826006478482185</v>
      </c>
    </row>
    <row r="5457" spans="1:12" x14ac:dyDescent="0.2">
      <c r="A5457" s="28" t="s">
        <v>3505</v>
      </c>
      <c r="B5457" s="7" t="s">
        <v>3506</v>
      </c>
      <c r="C5457" s="38" t="s">
        <v>3507</v>
      </c>
      <c r="D5457" s="38">
        <v>341</v>
      </c>
      <c r="E5457" s="38">
        <v>8.6585986404167592</v>
      </c>
      <c r="F5457">
        <v>8.4</v>
      </c>
      <c r="G5457">
        <v>53.31</v>
      </c>
      <c r="H5457">
        <v>0.66</v>
      </c>
      <c r="I5457" s="7">
        <v>2.4500000000000002</v>
      </c>
      <c r="J5457" s="40">
        <f t="shared" si="255"/>
        <v>19.842443729903536</v>
      </c>
      <c r="K5457" s="40">
        <f t="shared" si="256"/>
        <v>95.202098117864864</v>
      </c>
      <c r="L5457" s="40">
        <f t="shared" si="257"/>
        <v>4.797901882135144</v>
      </c>
    </row>
    <row r="5458" spans="1:12" x14ac:dyDescent="0.2">
      <c r="A5458" s="28" t="s">
        <v>2704</v>
      </c>
      <c r="B5458" s="7" t="s">
        <v>2705</v>
      </c>
      <c r="C5458" s="38" t="s">
        <v>2706</v>
      </c>
      <c r="D5458" s="38">
        <v>66</v>
      </c>
      <c r="E5458" s="38">
        <v>8.65384817587573</v>
      </c>
      <c r="F5458">
        <v>19.100000000000001</v>
      </c>
      <c r="G5458">
        <v>7.7</v>
      </c>
      <c r="H5458">
        <v>55.38</v>
      </c>
      <c r="I5458" s="7">
        <v>0</v>
      </c>
      <c r="J5458" s="40">
        <f t="shared" si="255"/>
        <v>0.48392921632358249</v>
      </c>
      <c r="K5458" s="40">
        <f t="shared" si="256"/>
        <v>32.61134095887077</v>
      </c>
      <c r="L5458" s="40">
        <f t="shared" si="257"/>
        <v>67.38865904112923</v>
      </c>
    </row>
    <row r="5459" spans="1:12" x14ac:dyDescent="0.2">
      <c r="A5459" s="28" t="s">
        <v>3358</v>
      </c>
      <c r="B5459" s="7" t="s">
        <v>3359</v>
      </c>
      <c r="C5459" s="38" t="s">
        <v>3360</v>
      </c>
      <c r="D5459" s="38">
        <v>65</v>
      </c>
      <c r="E5459" s="38">
        <v>8.6470854232466596</v>
      </c>
      <c r="F5459">
        <v>412.52</v>
      </c>
      <c r="G5459">
        <v>578.91999999999996</v>
      </c>
      <c r="H5459">
        <v>232.04</v>
      </c>
      <c r="I5459" s="7">
        <v>380.49</v>
      </c>
      <c r="J5459" s="40">
        <f t="shared" si="255"/>
        <v>1.6185982727376618</v>
      </c>
      <c r="K5459" s="40">
        <f t="shared" si="256"/>
        <v>61.811629893327179</v>
      </c>
      <c r="L5459" s="40">
        <f t="shared" si="257"/>
        <v>38.188370106672814</v>
      </c>
    </row>
    <row r="5460" spans="1:12" x14ac:dyDescent="0.2">
      <c r="A5460" s="28" t="s">
        <v>3028</v>
      </c>
      <c r="B5460" s="7" t="s">
        <v>3029</v>
      </c>
      <c r="C5460" s="38" t="s">
        <v>3030</v>
      </c>
      <c r="D5460" s="38">
        <v>428</v>
      </c>
      <c r="E5460" s="38">
        <v>8.6386760591560403</v>
      </c>
      <c r="F5460">
        <v>1309.01</v>
      </c>
      <c r="G5460">
        <v>1282.6400000000001</v>
      </c>
      <c r="H5460">
        <v>85.21</v>
      </c>
      <c r="I5460" s="7">
        <v>60.01</v>
      </c>
      <c r="J5460" s="40">
        <f t="shared" si="255"/>
        <v>17.846371023275033</v>
      </c>
      <c r="K5460" s="40">
        <f t="shared" si="256"/>
        <v>94.693938696394042</v>
      </c>
      <c r="L5460" s="40">
        <f t="shared" si="257"/>
        <v>5.3060613036059436</v>
      </c>
    </row>
    <row r="5461" spans="1:12" x14ac:dyDescent="0.2">
      <c r="A5461" s="28" t="s">
        <v>3025</v>
      </c>
      <c r="B5461" s="7" t="s">
        <v>3026</v>
      </c>
      <c r="C5461" s="38" t="s">
        <v>3027</v>
      </c>
      <c r="D5461" s="38">
        <v>77</v>
      </c>
      <c r="E5461" s="38">
        <v>8.6193123767001101</v>
      </c>
      <c r="F5461">
        <v>5.82</v>
      </c>
      <c r="G5461">
        <v>1.98</v>
      </c>
      <c r="H5461">
        <v>35.200000000000003</v>
      </c>
      <c r="I5461" s="7">
        <v>16.39</v>
      </c>
      <c r="J5461" s="40">
        <f t="shared" si="255"/>
        <v>0.15119209149059895</v>
      </c>
      <c r="K5461" s="40">
        <f t="shared" si="256"/>
        <v>13.13352416231689</v>
      </c>
      <c r="L5461" s="40">
        <f t="shared" si="257"/>
        <v>86.866475837683126</v>
      </c>
    </row>
    <row r="5462" spans="1:12" x14ac:dyDescent="0.2">
      <c r="A5462" s="28" t="s">
        <v>2548</v>
      </c>
      <c r="B5462" s="7" t="s">
        <v>2549</v>
      </c>
      <c r="C5462" s="38" t="s">
        <v>2550</v>
      </c>
      <c r="D5462" s="38">
        <v>184</v>
      </c>
      <c r="E5462" s="38">
        <v>8.5924796555372396</v>
      </c>
      <c r="F5462">
        <v>31.47</v>
      </c>
      <c r="G5462">
        <v>12.28</v>
      </c>
      <c r="H5462">
        <v>7.44</v>
      </c>
      <c r="I5462" s="7">
        <v>8.9499999999999993</v>
      </c>
      <c r="J5462" s="40">
        <f t="shared" si="255"/>
        <v>2.6693105552165952</v>
      </c>
      <c r="K5462" s="40">
        <f t="shared" si="256"/>
        <v>72.746923844363153</v>
      </c>
      <c r="L5462" s="40">
        <f t="shared" si="257"/>
        <v>27.253076155636847</v>
      </c>
    </row>
    <row r="5463" spans="1:12" x14ac:dyDescent="0.2">
      <c r="A5463" s="28" t="s">
        <v>3172</v>
      </c>
      <c r="B5463" s="7" t="s">
        <v>3173</v>
      </c>
      <c r="C5463" s="38" t="s">
        <v>3174</v>
      </c>
      <c r="D5463" s="38">
        <v>177</v>
      </c>
      <c r="E5463" s="38">
        <v>8.5918194885906196</v>
      </c>
      <c r="F5463">
        <v>21.66</v>
      </c>
      <c r="G5463">
        <v>60.22</v>
      </c>
      <c r="H5463">
        <v>4.8</v>
      </c>
      <c r="I5463" s="7">
        <v>7.96</v>
      </c>
      <c r="J5463" s="40">
        <f t="shared" si="255"/>
        <v>6.4169278996865202</v>
      </c>
      <c r="K5463" s="40">
        <f t="shared" si="256"/>
        <v>86.517328825021139</v>
      </c>
      <c r="L5463" s="40">
        <f t="shared" si="257"/>
        <v>13.482671174978869</v>
      </c>
    </row>
    <row r="5464" spans="1:12" x14ac:dyDescent="0.2">
      <c r="A5464" s="28" t="s">
        <v>3508</v>
      </c>
      <c r="B5464" s="7" t="s">
        <v>3509</v>
      </c>
      <c r="C5464" s="38" t="s">
        <v>3510</v>
      </c>
      <c r="D5464" s="38">
        <v>69</v>
      </c>
      <c r="E5464" s="38">
        <v>8.57697504672287</v>
      </c>
      <c r="F5464">
        <v>6.31</v>
      </c>
      <c r="G5464">
        <v>4.34</v>
      </c>
      <c r="H5464">
        <v>20.309999999999999</v>
      </c>
      <c r="I5464" s="7">
        <v>14.2</v>
      </c>
      <c r="J5464" s="40">
        <f t="shared" si="255"/>
        <v>0.30860620110113007</v>
      </c>
      <c r="K5464" s="40">
        <f t="shared" si="256"/>
        <v>23.582816651904341</v>
      </c>
      <c r="L5464" s="40">
        <f t="shared" si="257"/>
        <v>76.417183348095662</v>
      </c>
    </row>
    <row r="5465" spans="1:12" x14ac:dyDescent="0.2">
      <c r="A5465" s="28" t="s">
        <v>3424</v>
      </c>
      <c r="B5465" s="7" t="s">
        <v>3425</v>
      </c>
      <c r="C5465" s="38" t="s">
        <v>3426</v>
      </c>
      <c r="D5465" s="38">
        <v>694</v>
      </c>
      <c r="E5465" s="38">
        <v>8.5738569064760597</v>
      </c>
      <c r="F5465">
        <v>53.08</v>
      </c>
      <c r="G5465">
        <v>66.06</v>
      </c>
      <c r="H5465">
        <v>93.82</v>
      </c>
      <c r="I5465" s="7">
        <v>92.22</v>
      </c>
      <c r="J5465" s="40">
        <f t="shared" si="255"/>
        <v>0.64039991399698992</v>
      </c>
      <c r="K5465" s="40">
        <f t="shared" si="256"/>
        <v>39.039255521331675</v>
      </c>
      <c r="L5465" s="40">
        <f t="shared" si="257"/>
        <v>60.960744478668339</v>
      </c>
    </row>
    <row r="5466" spans="1:12" x14ac:dyDescent="0.2">
      <c r="A5466" s="28" t="s">
        <v>3322</v>
      </c>
      <c r="B5466" s="7" t="s">
        <v>3323</v>
      </c>
      <c r="C5466" s="38" t="s">
        <v>3324</v>
      </c>
      <c r="D5466" s="38">
        <v>52</v>
      </c>
      <c r="E5466" s="38">
        <v>8.5481711290052793</v>
      </c>
      <c r="F5466">
        <v>33.83</v>
      </c>
      <c r="G5466">
        <v>170.55</v>
      </c>
      <c r="H5466">
        <v>1.1200000000000001</v>
      </c>
      <c r="I5466" s="7">
        <v>9.8699999999999992</v>
      </c>
      <c r="J5466" s="40">
        <f t="shared" si="255"/>
        <v>18.596906278434943</v>
      </c>
      <c r="K5466" s="40">
        <f t="shared" si="256"/>
        <v>94.897153735432042</v>
      </c>
      <c r="L5466" s="40">
        <f t="shared" si="257"/>
        <v>5.102846264567952</v>
      </c>
    </row>
    <row r="5467" spans="1:12" x14ac:dyDescent="0.2">
      <c r="A5467" s="28" t="s">
        <v>3229</v>
      </c>
      <c r="B5467" s="7" t="s">
        <v>3230</v>
      </c>
      <c r="C5467" s="38" t="s">
        <v>3231</v>
      </c>
      <c r="D5467" s="38">
        <v>124</v>
      </c>
      <c r="E5467" s="38">
        <v>8.5449423986603605</v>
      </c>
      <c r="F5467">
        <v>9.23</v>
      </c>
      <c r="G5467">
        <v>30.15</v>
      </c>
      <c r="H5467">
        <v>0</v>
      </c>
      <c r="I5467" s="7">
        <v>17.14</v>
      </c>
      <c r="J5467" s="40">
        <f t="shared" si="255"/>
        <v>2.2975495915985995</v>
      </c>
      <c r="K5467" s="40">
        <f t="shared" si="256"/>
        <v>69.674451521585283</v>
      </c>
      <c r="L5467" s="40">
        <f t="shared" si="257"/>
        <v>30.325548478414721</v>
      </c>
    </row>
    <row r="5468" spans="1:12" x14ac:dyDescent="0.2">
      <c r="A5468" s="28" t="s">
        <v>3019</v>
      </c>
      <c r="B5468" s="7" t="s">
        <v>3020</v>
      </c>
      <c r="C5468" s="38" t="s">
        <v>3021</v>
      </c>
      <c r="D5468" s="38">
        <v>88</v>
      </c>
      <c r="E5468" s="38">
        <v>8.5419880747615409</v>
      </c>
      <c r="F5468">
        <v>28.77</v>
      </c>
      <c r="G5468">
        <v>57.67</v>
      </c>
      <c r="H5468">
        <v>22.24</v>
      </c>
      <c r="I5468" s="7">
        <v>57.22</v>
      </c>
      <c r="J5468" s="40">
        <f t="shared" si="255"/>
        <v>1.0878429398439466</v>
      </c>
      <c r="K5468" s="40">
        <f t="shared" si="256"/>
        <v>52.103676913803497</v>
      </c>
      <c r="L5468" s="40">
        <f t="shared" si="257"/>
        <v>47.89632308619651</v>
      </c>
    </row>
    <row r="5469" spans="1:12" x14ac:dyDescent="0.2">
      <c r="A5469" s="28" t="s">
        <v>2872</v>
      </c>
      <c r="B5469" s="7" t="s">
        <v>2873</v>
      </c>
      <c r="C5469" s="38" t="s">
        <v>2874</v>
      </c>
      <c r="D5469" s="38">
        <v>276</v>
      </c>
      <c r="E5469" s="38">
        <v>8.5341583703304398</v>
      </c>
      <c r="F5469">
        <v>14.93</v>
      </c>
      <c r="G5469">
        <v>34.67</v>
      </c>
      <c r="H5469">
        <v>11.33</v>
      </c>
      <c r="I5469" s="7">
        <v>32.21</v>
      </c>
      <c r="J5469" s="40">
        <f t="shared" si="255"/>
        <v>1.1391823610473129</v>
      </c>
      <c r="K5469" s="40">
        <f t="shared" si="256"/>
        <v>53.253167275069792</v>
      </c>
      <c r="L5469" s="40">
        <f t="shared" si="257"/>
        <v>46.746832724930208</v>
      </c>
    </row>
    <row r="5470" spans="1:12" x14ac:dyDescent="0.2">
      <c r="A5470" s="28" t="s">
        <v>2656</v>
      </c>
      <c r="B5470" s="7" t="s">
        <v>2657</v>
      </c>
      <c r="C5470" s="38" t="s">
        <v>2658</v>
      </c>
      <c r="D5470" s="38">
        <v>59</v>
      </c>
      <c r="E5470" s="38">
        <v>8.5116475341443696</v>
      </c>
      <c r="F5470">
        <v>10.34</v>
      </c>
      <c r="G5470">
        <v>35.880000000000003</v>
      </c>
      <c r="H5470">
        <v>3.76</v>
      </c>
      <c r="I5470" s="7">
        <v>3.96</v>
      </c>
      <c r="J5470" s="40">
        <f t="shared" si="255"/>
        <v>5.9870466321243523</v>
      </c>
      <c r="K5470" s="40">
        <f t="shared" si="256"/>
        <v>85.687801260659995</v>
      </c>
      <c r="L5470" s="40">
        <f t="shared" si="257"/>
        <v>14.312198739340007</v>
      </c>
    </row>
    <row r="5471" spans="1:12" x14ac:dyDescent="0.2">
      <c r="A5471" s="28" t="s">
        <v>3091</v>
      </c>
      <c r="B5471" s="7" t="s">
        <v>3092</v>
      </c>
      <c r="C5471" s="38" t="s">
        <v>3093</v>
      </c>
      <c r="D5471" s="38">
        <v>264</v>
      </c>
      <c r="E5471" s="38">
        <v>8.5044038428314295</v>
      </c>
      <c r="F5471">
        <v>0</v>
      </c>
      <c r="G5471">
        <v>10.39</v>
      </c>
      <c r="H5471">
        <v>1.1200000000000001</v>
      </c>
      <c r="I5471" s="7">
        <v>13.49</v>
      </c>
      <c r="J5471" s="40">
        <f t="shared" si="255"/>
        <v>0.7111567419575634</v>
      </c>
      <c r="K5471" s="40">
        <f t="shared" si="256"/>
        <v>41.56</v>
      </c>
      <c r="L5471" s="40">
        <f t="shared" si="257"/>
        <v>58.440000000000005</v>
      </c>
    </row>
    <row r="5472" spans="1:12" x14ac:dyDescent="0.2">
      <c r="A5472" s="28" t="s">
        <v>3520</v>
      </c>
      <c r="B5472" s="7" t="s">
        <v>3521</v>
      </c>
      <c r="C5472" s="38" t="s">
        <v>3522</v>
      </c>
      <c r="D5472" s="38">
        <v>222</v>
      </c>
      <c r="E5472" s="38">
        <v>8.4920347905038707</v>
      </c>
      <c r="F5472">
        <v>26.15</v>
      </c>
      <c r="G5472">
        <v>87.5</v>
      </c>
      <c r="H5472">
        <v>20.04</v>
      </c>
      <c r="I5472" s="7">
        <v>9.2100000000000009</v>
      </c>
      <c r="J5472" s="40">
        <f t="shared" si="255"/>
        <v>3.8854700854700859</v>
      </c>
      <c r="K5472" s="40">
        <f t="shared" si="256"/>
        <v>79.531140657802652</v>
      </c>
      <c r="L5472" s="40">
        <f t="shared" si="257"/>
        <v>20.468859342197341</v>
      </c>
    </row>
    <row r="5473" spans="1:12" x14ac:dyDescent="0.2">
      <c r="A5473" s="28" t="s">
        <v>3361</v>
      </c>
      <c r="B5473" s="7" t="s">
        <v>3362</v>
      </c>
      <c r="C5473" s="38" t="s">
        <v>3363</v>
      </c>
      <c r="D5473" s="38">
        <v>161</v>
      </c>
      <c r="E5473" s="38">
        <v>8.4748277093119508</v>
      </c>
      <c r="F5473">
        <v>5.82</v>
      </c>
      <c r="G5473">
        <v>11.02</v>
      </c>
      <c r="H5473">
        <v>36.090000000000003</v>
      </c>
      <c r="I5473" s="7">
        <v>27.55</v>
      </c>
      <c r="J5473" s="40">
        <f t="shared" si="255"/>
        <v>0.26461345065996228</v>
      </c>
      <c r="K5473" s="40">
        <f t="shared" si="256"/>
        <v>20.92445328031809</v>
      </c>
      <c r="L5473" s="40">
        <f t="shared" si="257"/>
        <v>79.07554671968191</v>
      </c>
    </row>
    <row r="5474" spans="1:12" x14ac:dyDescent="0.2">
      <c r="A5474" s="28" t="s">
        <v>2320</v>
      </c>
      <c r="B5474" s="7" t="s">
        <v>2321</v>
      </c>
      <c r="C5474" s="38" t="s">
        <v>2322</v>
      </c>
      <c r="D5474" s="38">
        <v>133</v>
      </c>
      <c r="E5474" s="38">
        <v>8.4701674038091603</v>
      </c>
      <c r="F5474">
        <v>1.98</v>
      </c>
      <c r="G5474">
        <v>6.03</v>
      </c>
      <c r="H5474">
        <v>40.42</v>
      </c>
      <c r="I5474" s="7">
        <v>112.41</v>
      </c>
      <c r="J5474" s="40">
        <f t="shared" si="255"/>
        <v>5.2411175816266441E-2</v>
      </c>
      <c r="K5474" s="40">
        <f t="shared" si="256"/>
        <v>4.9801044516289483</v>
      </c>
      <c r="L5474" s="40">
        <f t="shared" si="257"/>
        <v>95.019895548371039</v>
      </c>
    </row>
    <row r="5475" spans="1:12" x14ac:dyDescent="0.2">
      <c r="A5475" s="28" t="s">
        <v>2944</v>
      </c>
      <c r="B5475" s="7" t="s">
        <v>2945</v>
      </c>
      <c r="C5475" s="38" t="s">
        <v>2946</v>
      </c>
      <c r="D5475" s="38">
        <v>31</v>
      </c>
      <c r="E5475" s="38">
        <v>8.4531840465079799</v>
      </c>
      <c r="F5475">
        <v>87.76</v>
      </c>
      <c r="G5475">
        <v>48.27</v>
      </c>
      <c r="H5475">
        <v>298.33</v>
      </c>
      <c r="I5475" s="7">
        <v>255.18</v>
      </c>
      <c r="J5475" s="40">
        <f t="shared" si="255"/>
        <v>0.24575888421166736</v>
      </c>
      <c r="K5475" s="40">
        <f t="shared" si="256"/>
        <v>19.727644516634278</v>
      </c>
      <c r="L5475" s="40">
        <f t="shared" si="257"/>
        <v>80.272355483365715</v>
      </c>
    </row>
    <row r="5476" spans="1:12" x14ac:dyDescent="0.2">
      <c r="A5476" s="28" t="s">
        <v>2746</v>
      </c>
      <c r="B5476" s="7" t="s">
        <v>2747</v>
      </c>
      <c r="C5476" s="38" t="s">
        <v>2748</v>
      </c>
      <c r="D5476" s="38">
        <v>59</v>
      </c>
      <c r="E5476" s="38">
        <v>8.4481253553924294</v>
      </c>
      <c r="F5476">
        <v>37.869999999999997</v>
      </c>
      <c r="G5476">
        <v>52.65</v>
      </c>
      <c r="H5476">
        <v>2.4500000000000002</v>
      </c>
      <c r="I5476" s="7">
        <v>12.34</v>
      </c>
      <c r="J5476" s="40">
        <f t="shared" si="255"/>
        <v>6.1203515889114266</v>
      </c>
      <c r="K5476" s="40">
        <f t="shared" si="256"/>
        <v>85.955749691387325</v>
      </c>
      <c r="L5476" s="40">
        <f t="shared" si="257"/>
        <v>14.044250308612666</v>
      </c>
    </row>
    <row r="5477" spans="1:12" x14ac:dyDescent="0.2">
      <c r="A5477" s="28" t="s">
        <v>3157</v>
      </c>
      <c r="B5477" s="7" t="s">
        <v>3158</v>
      </c>
      <c r="C5477" s="38" t="s">
        <v>3159</v>
      </c>
      <c r="D5477" s="38">
        <v>47</v>
      </c>
      <c r="E5477" s="38">
        <v>8.4324907445351496</v>
      </c>
      <c r="F5477">
        <v>2.4500000000000002</v>
      </c>
      <c r="G5477">
        <v>0</v>
      </c>
      <c r="H5477">
        <v>20.82</v>
      </c>
      <c r="I5477" s="7">
        <v>21.9</v>
      </c>
      <c r="J5477" s="40">
        <f t="shared" si="255"/>
        <v>5.7350187265917611E-2</v>
      </c>
      <c r="K5477" s="40">
        <f t="shared" si="256"/>
        <v>5.4239539517378796</v>
      </c>
      <c r="L5477" s="40">
        <f t="shared" si="257"/>
        <v>94.576046048262114</v>
      </c>
    </row>
    <row r="5478" spans="1:12" x14ac:dyDescent="0.2">
      <c r="A5478" s="28" t="s">
        <v>3301</v>
      </c>
      <c r="B5478" s="7" t="s">
        <v>3302</v>
      </c>
      <c r="C5478" s="38" t="s">
        <v>3303</v>
      </c>
      <c r="D5478" s="38">
        <v>75</v>
      </c>
      <c r="E5478" s="38">
        <v>8.4213373341418905</v>
      </c>
      <c r="F5478">
        <v>0</v>
      </c>
      <c r="G5478">
        <v>44.28</v>
      </c>
      <c r="H5478">
        <v>17.829999999999998</v>
      </c>
      <c r="I5478" s="7">
        <v>84.65</v>
      </c>
      <c r="J5478" s="40">
        <f t="shared" si="255"/>
        <v>0.43208430913348944</v>
      </c>
      <c r="K5478" s="40">
        <f t="shared" si="256"/>
        <v>30.171708912510226</v>
      </c>
      <c r="L5478" s="40">
        <f t="shared" si="257"/>
        <v>69.828291087489788</v>
      </c>
    </row>
    <row r="5479" spans="1:12" x14ac:dyDescent="0.2">
      <c r="A5479" s="28" t="s">
        <v>2854</v>
      </c>
      <c r="B5479" s="7" t="s">
        <v>2855</v>
      </c>
      <c r="C5479" s="38" t="s">
        <v>2856</v>
      </c>
      <c r="D5479" s="38">
        <v>76</v>
      </c>
      <c r="E5479" s="38">
        <v>8.4203450206866499</v>
      </c>
      <c r="F5479">
        <v>15.68</v>
      </c>
      <c r="G5479">
        <v>36.08</v>
      </c>
      <c r="H5479">
        <v>7.17</v>
      </c>
      <c r="I5479" s="7">
        <v>29.89</v>
      </c>
      <c r="J5479" s="40">
        <f t="shared" si="255"/>
        <v>1.3966540744738261</v>
      </c>
      <c r="K5479" s="40">
        <f t="shared" si="256"/>
        <v>58.275163251519935</v>
      </c>
      <c r="L5479" s="40">
        <f t="shared" si="257"/>
        <v>41.72483674848008</v>
      </c>
    </row>
    <row r="5480" spans="1:12" x14ac:dyDescent="0.2">
      <c r="A5480" s="28" t="s">
        <v>3391</v>
      </c>
      <c r="B5480" s="7" t="s">
        <v>3392</v>
      </c>
      <c r="C5480" s="38" t="s">
        <v>3393</v>
      </c>
      <c r="D5480" s="38">
        <v>34</v>
      </c>
      <c r="E5480" s="38">
        <v>8.3861440235072902</v>
      </c>
      <c r="F5480">
        <v>27.94</v>
      </c>
      <c r="G5480">
        <v>23.4</v>
      </c>
      <c r="H5480">
        <v>0</v>
      </c>
      <c r="I5480" s="7">
        <v>0</v>
      </c>
      <c r="J5480" s="40" t="e">
        <f t="shared" si="255"/>
        <v>#DIV/0!</v>
      </c>
      <c r="K5480" s="40">
        <f t="shared" si="256"/>
        <v>100</v>
      </c>
      <c r="L5480" s="40">
        <f t="shared" si="257"/>
        <v>0</v>
      </c>
    </row>
    <row r="5481" spans="1:12" x14ac:dyDescent="0.2">
      <c r="A5481" s="28" t="s">
        <v>3517</v>
      </c>
      <c r="B5481" s="7" t="s">
        <v>3518</v>
      </c>
      <c r="C5481" s="38" t="s">
        <v>3519</v>
      </c>
      <c r="D5481" s="38">
        <v>60</v>
      </c>
      <c r="E5481" s="38">
        <v>8.3695292502605607</v>
      </c>
      <c r="F5481">
        <v>2.35</v>
      </c>
      <c r="G5481">
        <v>7.81</v>
      </c>
      <c r="H5481">
        <v>12.17</v>
      </c>
      <c r="I5481" s="7">
        <v>63.24</v>
      </c>
      <c r="J5481" s="40">
        <f t="shared" si="255"/>
        <v>0.13473014189099589</v>
      </c>
      <c r="K5481" s="40">
        <f t="shared" si="256"/>
        <v>11.873320088816175</v>
      </c>
      <c r="L5481" s="40">
        <f t="shared" si="257"/>
        <v>88.126679911183828</v>
      </c>
    </row>
    <row r="5482" spans="1:12" x14ac:dyDescent="0.2">
      <c r="A5482" s="28" t="s">
        <v>2110</v>
      </c>
      <c r="B5482" s="7" t="s">
        <v>2111</v>
      </c>
      <c r="C5482" s="38" t="s">
        <v>2112</v>
      </c>
      <c r="D5482" s="38">
        <v>113</v>
      </c>
      <c r="E5482" s="38">
        <v>8.3643431234680694</v>
      </c>
      <c r="F5482">
        <v>66.37</v>
      </c>
      <c r="G5482">
        <v>15.65</v>
      </c>
      <c r="H5482">
        <v>13.93</v>
      </c>
      <c r="I5482" s="7">
        <v>17.489999999999998</v>
      </c>
      <c r="J5482" s="40">
        <f t="shared" si="255"/>
        <v>2.6104392106938259</v>
      </c>
      <c r="K5482" s="40">
        <f t="shared" si="256"/>
        <v>72.302538787023977</v>
      </c>
      <c r="L5482" s="40">
        <f t="shared" si="257"/>
        <v>27.697461212976016</v>
      </c>
    </row>
    <row r="5483" spans="1:12" x14ac:dyDescent="0.2">
      <c r="A5483" s="28" t="s">
        <v>1120</v>
      </c>
      <c r="B5483" s="7" t="s">
        <v>1121</v>
      </c>
      <c r="C5483" s="38" t="s">
        <v>1122</v>
      </c>
      <c r="D5483" s="38">
        <v>52</v>
      </c>
      <c r="E5483" s="38">
        <v>8.3432901187564603</v>
      </c>
      <c r="F5483">
        <v>2.2400000000000002</v>
      </c>
      <c r="G5483">
        <v>31.04</v>
      </c>
      <c r="H5483">
        <v>11.43</v>
      </c>
      <c r="I5483" s="7">
        <v>85.2</v>
      </c>
      <c r="J5483" s="40">
        <f t="shared" si="255"/>
        <v>0.34440649901686848</v>
      </c>
      <c r="K5483" s="40">
        <f t="shared" si="256"/>
        <v>25.617735355245941</v>
      </c>
      <c r="L5483" s="40">
        <f t="shared" si="257"/>
        <v>74.382264644754059</v>
      </c>
    </row>
    <row r="5484" spans="1:12" x14ac:dyDescent="0.2">
      <c r="A5484" s="28" t="s">
        <v>3337</v>
      </c>
      <c r="B5484" s="7" t="s">
        <v>3338</v>
      </c>
      <c r="C5484" s="38" t="s">
        <v>3339</v>
      </c>
      <c r="D5484" s="38">
        <v>76</v>
      </c>
      <c r="E5484" s="38">
        <v>8.3395790472682307</v>
      </c>
      <c r="F5484">
        <v>29.55</v>
      </c>
      <c r="G5484">
        <v>27.31</v>
      </c>
      <c r="H5484">
        <v>48.14</v>
      </c>
      <c r="I5484" s="7">
        <v>25.61</v>
      </c>
      <c r="J5484" s="40">
        <f t="shared" si="255"/>
        <v>0.77098305084745766</v>
      </c>
      <c r="K5484" s="40">
        <f t="shared" si="256"/>
        <v>43.534185743817467</v>
      </c>
      <c r="L5484" s="40">
        <f t="shared" si="257"/>
        <v>56.465814256182526</v>
      </c>
    </row>
    <row r="5485" spans="1:12" x14ac:dyDescent="0.2">
      <c r="A5485" s="28" t="s">
        <v>3148</v>
      </c>
      <c r="B5485" s="7" t="s">
        <v>3149</v>
      </c>
      <c r="C5485" s="38" t="s">
        <v>3150</v>
      </c>
      <c r="D5485" s="38">
        <v>396</v>
      </c>
      <c r="E5485" s="38">
        <v>8.3319880965074802</v>
      </c>
      <c r="F5485">
        <v>12.77</v>
      </c>
      <c r="G5485">
        <v>24.2</v>
      </c>
      <c r="H5485">
        <v>84.43</v>
      </c>
      <c r="I5485" s="7">
        <v>82.62</v>
      </c>
      <c r="J5485" s="40">
        <f t="shared" si="255"/>
        <v>0.22131098473510924</v>
      </c>
      <c r="K5485" s="40">
        <f t="shared" si="256"/>
        <v>18.12077247328693</v>
      </c>
      <c r="L5485" s="40">
        <f t="shared" si="257"/>
        <v>81.879227526713066</v>
      </c>
    </row>
    <row r="5486" spans="1:12" x14ac:dyDescent="0.2">
      <c r="A5486" s="28" t="s">
        <v>3484</v>
      </c>
      <c r="B5486" s="7" t="s">
        <v>3485</v>
      </c>
      <c r="C5486" s="38" t="s">
        <v>3486</v>
      </c>
      <c r="D5486" s="38">
        <v>72</v>
      </c>
      <c r="E5486" s="38">
        <v>8.3315633061764292</v>
      </c>
      <c r="F5486">
        <v>17.670000000000002</v>
      </c>
      <c r="G5486">
        <v>14.79</v>
      </c>
      <c r="H5486">
        <v>12.35</v>
      </c>
      <c r="I5486" s="7">
        <v>28.81</v>
      </c>
      <c r="J5486" s="40">
        <f t="shared" si="255"/>
        <v>0.78862973760932953</v>
      </c>
      <c r="K5486" s="40">
        <f t="shared" si="256"/>
        <v>44.091279543602283</v>
      </c>
      <c r="L5486" s="40">
        <f t="shared" si="257"/>
        <v>55.90872045639771</v>
      </c>
    </row>
    <row r="5487" spans="1:12" x14ac:dyDescent="0.2">
      <c r="A5487" s="28" t="s">
        <v>3460</v>
      </c>
      <c r="B5487" s="7" t="s">
        <v>3461</v>
      </c>
      <c r="C5487" s="38" t="s">
        <v>3462</v>
      </c>
      <c r="D5487" s="38">
        <v>127</v>
      </c>
      <c r="E5487" s="38">
        <v>8.2973872732285496</v>
      </c>
      <c r="F5487">
        <v>33.19</v>
      </c>
      <c r="G5487">
        <v>23.37</v>
      </c>
      <c r="H5487">
        <v>26.21</v>
      </c>
      <c r="I5487" s="7">
        <v>26.75</v>
      </c>
      <c r="J5487" s="40">
        <f t="shared" si="255"/>
        <v>1.0679758308157099</v>
      </c>
      <c r="K5487" s="40">
        <f t="shared" si="256"/>
        <v>51.643535427319208</v>
      </c>
      <c r="L5487" s="40">
        <f t="shared" si="257"/>
        <v>48.356464572680785</v>
      </c>
    </row>
    <row r="5488" spans="1:12" x14ac:dyDescent="0.2">
      <c r="A5488" s="28" t="s">
        <v>3523</v>
      </c>
      <c r="B5488" s="7" t="s">
        <v>3524</v>
      </c>
      <c r="C5488" s="38" t="s">
        <v>3525</v>
      </c>
      <c r="D5488" s="38">
        <v>25</v>
      </c>
      <c r="E5488" s="38">
        <v>8.2968866058557094</v>
      </c>
      <c r="F5488">
        <v>49.78</v>
      </c>
      <c r="G5488">
        <v>96.34</v>
      </c>
      <c r="H5488">
        <v>361.69</v>
      </c>
      <c r="I5488" s="7">
        <v>419.78</v>
      </c>
      <c r="J5488" s="40">
        <f t="shared" si="255"/>
        <v>0.18698094616555977</v>
      </c>
      <c r="K5488" s="40">
        <f t="shared" si="256"/>
        <v>15.752649338608654</v>
      </c>
      <c r="L5488" s="40">
        <f t="shared" si="257"/>
        <v>84.247350661391366</v>
      </c>
    </row>
    <row r="5489" spans="1:12" x14ac:dyDescent="0.2">
      <c r="A5489" s="28" t="s">
        <v>3175</v>
      </c>
      <c r="B5489" s="7" t="s">
        <v>3176</v>
      </c>
      <c r="C5489" s="38" t="s">
        <v>3177</v>
      </c>
      <c r="D5489" s="38">
        <v>47</v>
      </c>
      <c r="E5489" s="38">
        <v>8.2913440332561592</v>
      </c>
      <c r="F5489">
        <v>14.22</v>
      </c>
      <c r="G5489">
        <v>17.579999999999998</v>
      </c>
      <c r="H5489">
        <v>4.49</v>
      </c>
      <c r="I5489" s="7">
        <v>3.37</v>
      </c>
      <c r="J5489" s="40">
        <f t="shared" si="255"/>
        <v>4.0458015267175567</v>
      </c>
      <c r="K5489" s="40">
        <f t="shared" si="256"/>
        <v>80.181543116490161</v>
      </c>
      <c r="L5489" s="40">
        <f t="shared" si="257"/>
        <v>19.818456883509835</v>
      </c>
    </row>
    <row r="5490" spans="1:12" x14ac:dyDescent="0.2">
      <c r="A5490" s="31" t="s">
        <v>3481</v>
      </c>
      <c r="B5490" s="7" t="s">
        <v>3482</v>
      </c>
      <c r="C5490" s="38" t="s">
        <v>3483</v>
      </c>
      <c r="D5490" s="38">
        <v>24</v>
      </c>
      <c r="E5490" s="38">
        <v>8.2809534320781193</v>
      </c>
      <c r="F5490">
        <v>232.59</v>
      </c>
      <c r="G5490">
        <v>165.57</v>
      </c>
      <c r="H5490">
        <v>160.56</v>
      </c>
      <c r="I5490" s="7">
        <v>118.4</v>
      </c>
      <c r="J5490" s="40">
        <f t="shared" si="255"/>
        <v>1.427301405219386</v>
      </c>
      <c r="K5490" s="40">
        <f t="shared" si="256"/>
        <v>58.801984877126642</v>
      </c>
      <c r="L5490" s="40">
        <f t="shared" si="257"/>
        <v>41.19801512287335</v>
      </c>
    </row>
    <row r="5491" spans="1:12" x14ac:dyDescent="0.2">
      <c r="A5491" s="28" t="s">
        <v>3325</v>
      </c>
      <c r="B5491" s="7" t="s">
        <v>3326</v>
      </c>
      <c r="C5491" s="38" t="s">
        <v>3327</v>
      </c>
      <c r="D5491" s="38">
        <v>56</v>
      </c>
      <c r="E5491" s="38">
        <v>8.2762104541069803</v>
      </c>
      <c r="F5491">
        <v>35.72</v>
      </c>
      <c r="G5491">
        <v>9.24</v>
      </c>
      <c r="H5491">
        <v>3.56</v>
      </c>
      <c r="I5491" s="7">
        <v>2.4500000000000002</v>
      </c>
      <c r="J5491" s="40">
        <f t="shared" si="255"/>
        <v>7.4808652246256244</v>
      </c>
      <c r="K5491" s="40">
        <f t="shared" si="256"/>
        <v>88.2087502452423</v>
      </c>
      <c r="L5491" s="40">
        <f t="shared" si="257"/>
        <v>11.791249754757699</v>
      </c>
    </row>
    <row r="5492" spans="1:12" x14ac:dyDescent="0.2">
      <c r="A5492" s="28" t="s">
        <v>1153</v>
      </c>
      <c r="B5492" s="7" t="s">
        <v>1154</v>
      </c>
      <c r="C5492" s="38" t="s">
        <v>1155</v>
      </c>
      <c r="D5492" s="38">
        <v>179</v>
      </c>
      <c r="E5492" s="38">
        <v>8.2089137919164195</v>
      </c>
      <c r="F5492">
        <v>16.82</v>
      </c>
      <c r="G5492">
        <v>43.85</v>
      </c>
      <c r="H5492">
        <v>8.41</v>
      </c>
      <c r="I5492" s="7">
        <v>0</v>
      </c>
      <c r="J5492" s="40">
        <f t="shared" si="255"/>
        <v>7.2140309155766946</v>
      </c>
      <c r="K5492" s="40">
        <f t="shared" si="256"/>
        <v>87.825709322524617</v>
      </c>
      <c r="L5492" s="40">
        <f t="shared" si="257"/>
        <v>12.174290677475391</v>
      </c>
    </row>
    <row r="5493" spans="1:12" x14ac:dyDescent="0.2">
      <c r="A5493" s="28" t="s">
        <v>3391</v>
      </c>
      <c r="B5493" s="7" t="s">
        <v>3392</v>
      </c>
      <c r="C5493" s="38" t="s">
        <v>3393</v>
      </c>
      <c r="D5493" s="38">
        <v>116</v>
      </c>
      <c r="E5493" s="38">
        <v>8.1972295472096999</v>
      </c>
      <c r="F5493">
        <v>8.1199999999999992</v>
      </c>
      <c r="G5493">
        <v>44.65</v>
      </c>
      <c r="H5493">
        <v>0</v>
      </c>
      <c r="I5493" s="7">
        <v>0</v>
      </c>
      <c r="J5493" s="40" t="e">
        <f t="shared" si="255"/>
        <v>#DIV/0!</v>
      </c>
      <c r="K5493" s="40">
        <f t="shared" si="256"/>
        <v>100</v>
      </c>
      <c r="L5493" s="40">
        <f t="shared" si="257"/>
        <v>0</v>
      </c>
    </row>
    <row r="5494" spans="1:12" x14ac:dyDescent="0.2">
      <c r="A5494" s="28" t="s">
        <v>3208</v>
      </c>
      <c r="B5494" s="7" t="s">
        <v>3209</v>
      </c>
      <c r="C5494" s="38" t="s">
        <v>3210</v>
      </c>
      <c r="D5494" s="38">
        <v>38</v>
      </c>
      <c r="E5494" s="38">
        <v>8.1830574002366507</v>
      </c>
      <c r="F5494">
        <v>40.61</v>
      </c>
      <c r="G5494">
        <v>37.9</v>
      </c>
      <c r="H5494">
        <v>3.58</v>
      </c>
      <c r="I5494" s="7">
        <v>4.8</v>
      </c>
      <c r="J5494" s="40">
        <f t="shared" si="255"/>
        <v>9.3687350835322203</v>
      </c>
      <c r="K5494" s="40">
        <f t="shared" si="256"/>
        <v>90.355622050868917</v>
      </c>
      <c r="L5494" s="40">
        <f t="shared" si="257"/>
        <v>9.6443779491310853</v>
      </c>
    </row>
    <row r="5495" spans="1:12" x14ac:dyDescent="0.2">
      <c r="A5495" s="28" t="s">
        <v>3517</v>
      </c>
      <c r="B5495" s="7" t="s">
        <v>3518</v>
      </c>
      <c r="C5495" s="38" t="s">
        <v>3519</v>
      </c>
      <c r="D5495" s="38">
        <v>128</v>
      </c>
      <c r="E5495" s="38">
        <v>8.1750979336654499</v>
      </c>
      <c r="F5495">
        <v>10.67</v>
      </c>
      <c r="G5495">
        <v>4.91</v>
      </c>
      <c r="H5495">
        <v>26.42</v>
      </c>
      <c r="I5495" s="7">
        <v>32.520000000000003</v>
      </c>
      <c r="J5495" s="40">
        <f t="shared" si="255"/>
        <v>0.26433661350525955</v>
      </c>
      <c r="K5495" s="40">
        <f t="shared" si="256"/>
        <v>20.907139023081051</v>
      </c>
      <c r="L5495" s="40">
        <f t="shared" si="257"/>
        <v>79.092860976918942</v>
      </c>
    </row>
    <row r="5496" spans="1:12" x14ac:dyDescent="0.2">
      <c r="A5496" s="28" t="s">
        <v>3301</v>
      </c>
      <c r="B5496" s="7" t="s">
        <v>3302</v>
      </c>
      <c r="C5496" s="38" t="s">
        <v>3303</v>
      </c>
      <c r="D5496" s="38">
        <v>34</v>
      </c>
      <c r="E5496" s="38">
        <v>8.16465388459652</v>
      </c>
      <c r="F5496">
        <v>10.050000000000001</v>
      </c>
      <c r="G5496">
        <v>59.4</v>
      </c>
      <c r="H5496">
        <v>27.41</v>
      </c>
      <c r="I5496" s="7">
        <v>36.36</v>
      </c>
      <c r="J5496" s="40">
        <f t="shared" si="255"/>
        <v>1.0890700956562649</v>
      </c>
      <c r="K5496" s="40">
        <f t="shared" si="256"/>
        <v>52.131812040234202</v>
      </c>
      <c r="L5496" s="40">
        <f t="shared" si="257"/>
        <v>47.868187959765798</v>
      </c>
    </row>
    <row r="5497" spans="1:12" x14ac:dyDescent="0.2">
      <c r="A5497" s="28" t="s">
        <v>3382</v>
      </c>
      <c r="B5497" s="7" t="s">
        <v>3383</v>
      </c>
      <c r="C5497" s="38" t="s">
        <v>3384</v>
      </c>
      <c r="D5497" s="38">
        <v>143</v>
      </c>
      <c r="E5497" s="38">
        <v>8.1591943585778992</v>
      </c>
      <c r="F5497">
        <v>42.52</v>
      </c>
      <c r="G5497">
        <v>0</v>
      </c>
      <c r="H5497">
        <v>1.89</v>
      </c>
      <c r="I5497" s="7">
        <v>0</v>
      </c>
      <c r="J5497" s="40">
        <f t="shared" si="255"/>
        <v>22.4973544973545</v>
      </c>
      <c r="K5497" s="40">
        <f t="shared" si="256"/>
        <v>95.744201756361178</v>
      </c>
      <c r="L5497" s="40">
        <f t="shared" si="257"/>
        <v>4.2557982436388198</v>
      </c>
    </row>
    <row r="5498" spans="1:12" x14ac:dyDescent="0.2">
      <c r="A5498" s="35" t="s">
        <v>2755</v>
      </c>
      <c r="B5498" s="7" t="s">
        <v>2756</v>
      </c>
      <c r="C5498" s="38" t="s">
        <v>2757</v>
      </c>
      <c r="D5498" s="38">
        <v>109</v>
      </c>
      <c r="E5498" s="38">
        <v>8.1557047457627405</v>
      </c>
      <c r="F5498">
        <v>10.75</v>
      </c>
      <c r="G5498">
        <v>26.87</v>
      </c>
      <c r="H5498">
        <v>1.1200000000000001</v>
      </c>
      <c r="I5498" s="7">
        <v>7.91</v>
      </c>
      <c r="J5498" s="40">
        <f t="shared" si="255"/>
        <v>4.1661129568106317</v>
      </c>
      <c r="K5498" s="40">
        <f t="shared" si="256"/>
        <v>80.643086816720256</v>
      </c>
      <c r="L5498" s="40">
        <f t="shared" si="257"/>
        <v>19.35691318327974</v>
      </c>
    </row>
    <row r="5499" spans="1:12" x14ac:dyDescent="0.2">
      <c r="A5499" s="34" t="s">
        <v>3457</v>
      </c>
      <c r="B5499" s="7" t="s">
        <v>3458</v>
      </c>
      <c r="C5499" s="38" t="s">
        <v>3459</v>
      </c>
      <c r="D5499" s="38">
        <v>29</v>
      </c>
      <c r="E5499" s="38">
        <v>8.1519144976872902</v>
      </c>
      <c r="F5499">
        <v>22.67</v>
      </c>
      <c r="G5499">
        <v>11.74</v>
      </c>
      <c r="H5499">
        <v>1.1200000000000001</v>
      </c>
      <c r="I5499" s="7">
        <v>2.4500000000000002</v>
      </c>
      <c r="J5499" s="40">
        <f t="shared" si="255"/>
        <v>9.6386554621848735</v>
      </c>
      <c r="K5499" s="40">
        <f t="shared" si="256"/>
        <v>90.600315955766192</v>
      </c>
      <c r="L5499" s="40">
        <f t="shared" si="257"/>
        <v>9.3996840442338065</v>
      </c>
    </row>
    <row r="5500" spans="1:12" x14ac:dyDescent="0.2">
      <c r="A5500" s="28" t="s">
        <v>3376</v>
      </c>
      <c r="B5500" s="7" t="s">
        <v>3377</v>
      </c>
      <c r="C5500" s="38" t="s">
        <v>3378</v>
      </c>
      <c r="D5500" s="38">
        <v>33</v>
      </c>
      <c r="E5500" s="38">
        <v>8.1494970691792492</v>
      </c>
      <c r="F5500">
        <v>45.78</v>
      </c>
      <c r="G5500">
        <v>11.49</v>
      </c>
      <c r="H5500">
        <v>4.2</v>
      </c>
      <c r="I5500" s="7">
        <v>4.62</v>
      </c>
      <c r="J5500" s="40">
        <f t="shared" si="255"/>
        <v>6.4931972789115644</v>
      </c>
      <c r="K5500" s="40">
        <f t="shared" si="256"/>
        <v>86.654561960962326</v>
      </c>
      <c r="L5500" s="40">
        <f t="shared" si="257"/>
        <v>13.345438039037678</v>
      </c>
    </row>
    <row r="5501" spans="1:12" x14ac:dyDescent="0.2">
      <c r="A5501" s="35" t="s">
        <v>2755</v>
      </c>
      <c r="B5501" s="7" t="s">
        <v>2756</v>
      </c>
      <c r="C5501" s="38" t="s">
        <v>2757</v>
      </c>
      <c r="D5501" s="38">
        <v>33</v>
      </c>
      <c r="E5501" s="38">
        <v>8.1494656317647394</v>
      </c>
      <c r="F5501">
        <v>20.04</v>
      </c>
      <c r="G5501">
        <v>10.97</v>
      </c>
      <c r="H5501">
        <v>8.0500000000000007</v>
      </c>
      <c r="I5501" s="7">
        <v>3.87</v>
      </c>
      <c r="J5501" s="40">
        <f t="shared" si="255"/>
        <v>2.6015100671140936</v>
      </c>
      <c r="K5501" s="40">
        <f t="shared" si="256"/>
        <v>72.233869089214991</v>
      </c>
      <c r="L5501" s="40">
        <f t="shared" si="257"/>
        <v>27.766130910785002</v>
      </c>
    </row>
    <row r="5502" spans="1:12" x14ac:dyDescent="0.2">
      <c r="A5502" s="28" t="s">
        <v>2410</v>
      </c>
      <c r="B5502" s="7" t="s">
        <v>2411</v>
      </c>
      <c r="C5502" s="38" t="s">
        <v>2412</v>
      </c>
      <c r="D5502" s="38">
        <v>48</v>
      </c>
      <c r="E5502" s="38">
        <v>8.1257887842397505</v>
      </c>
      <c r="F5502">
        <v>87.74</v>
      </c>
      <c r="G5502">
        <v>70.069999999999993</v>
      </c>
      <c r="H5502">
        <v>19.86</v>
      </c>
      <c r="I5502" s="7">
        <v>9.1199999999999992</v>
      </c>
      <c r="J5502" s="40">
        <f t="shared" si="255"/>
        <v>5.4454796411318158</v>
      </c>
      <c r="K5502" s="40">
        <f t="shared" si="256"/>
        <v>84.485250816424852</v>
      </c>
      <c r="L5502" s="40">
        <f t="shared" si="257"/>
        <v>15.514749183575136</v>
      </c>
    </row>
    <row r="5503" spans="1:12" x14ac:dyDescent="0.2">
      <c r="A5503" s="28" t="s">
        <v>3460</v>
      </c>
      <c r="B5503" s="7" t="s">
        <v>3461</v>
      </c>
      <c r="C5503" s="38" t="s">
        <v>3462</v>
      </c>
      <c r="D5503" s="38">
        <v>58</v>
      </c>
      <c r="E5503" s="38">
        <v>8.1238436414228001</v>
      </c>
      <c r="F5503">
        <v>12.99</v>
      </c>
      <c r="G5503">
        <v>5.82</v>
      </c>
      <c r="H5503">
        <v>91.89</v>
      </c>
      <c r="I5503" s="7">
        <v>4.87</v>
      </c>
      <c r="J5503" s="40">
        <f t="shared" si="255"/>
        <v>0.19439851178172801</v>
      </c>
      <c r="K5503" s="40">
        <f t="shared" si="256"/>
        <v>16.275850134117849</v>
      </c>
      <c r="L5503" s="40">
        <f t="shared" si="257"/>
        <v>83.72414986588214</v>
      </c>
    </row>
    <row r="5504" spans="1:12" x14ac:dyDescent="0.2">
      <c r="A5504" s="28" t="s">
        <v>3235</v>
      </c>
      <c r="B5504" s="7" t="s">
        <v>3236</v>
      </c>
      <c r="C5504" s="38" t="s">
        <v>3237</v>
      </c>
      <c r="D5504" s="38">
        <v>86</v>
      </c>
      <c r="E5504" s="38">
        <v>8.12299734503544</v>
      </c>
      <c r="F5504">
        <v>26.12</v>
      </c>
      <c r="G5504">
        <v>29.27</v>
      </c>
      <c r="H5504">
        <v>9.18</v>
      </c>
      <c r="I5504" s="7">
        <v>4.8</v>
      </c>
      <c r="J5504" s="40">
        <f t="shared" si="255"/>
        <v>3.9620886981402004</v>
      </c>
      <c r="K5504" s="40">
        <f t="shared" si="256"/>
        <v>79.847196194320318</v>
      </c>
      <c r="L5504" s="40">
        <f t="shared" si="257"/>
        <v>20.152803805679692</v>
      </c>
    </row>
    <row r="5505" spans="1:12" x14ac:dyDescent="0.2">
      <c r="A5505" s="28" t="s">
        <v>2515</v>
      </c>
      <c r="B5505" s="7" t="s">
        <v>2516</v>
      </c>
      <c r="C5505" s="38" t="s">
        <v>2517</v>
      </c>
      <c r="D5505" s="38">
        <v>24</v>
      </c>
      <c r="E5505" s="38">
        <v>8.1144750625339093</v>
      </c>
      <c r="F5505">
        <v>17.420000000000002</v>
      </c>
      <c r="G5505">
        <v>0</v>
      </c>
      <c r="H5505">
        <v>147.22</v>
      </c>
      <c r="I5505" s="7">
        <v>36.880000000000003</v>
      </c>
      <c r="J5505" s="40">
        <f t="shared" si="255"/>
        <v>9.4622487778381323E-2</v>
      </c>
      <c r="K5505" s="40">
        <f t="shared" si="256"/>
        <v>8.6443032949583181</v>
      </c>
      <c r="L5505" s="40">
        <f t="shared" si="257"/>
        <v>91.355696705041694</v>
      </c>
    </row>
    <row r="5506" spans="1:12" x14ac:dyDescent="0.2">
      <c r="A5506" s="28" t="s">
        <v>3097</v>
      </c>
      <c r="B5506" s="7" t="s">
        <v>3098</v>
      </c>
      <c r="C5506" s="38" t="s">
        <v>3099</v>
      </c>
      <c r="D5506" s="38">
        <v>14</v>
      </c>
      <c r="E5506" s="38">
        <v>8.1016993542842801</v>
      </c>
      <c r="F5506">
        <v>68.02</v>
      </c>
      <c r="G5506">
        <v>205.11</v>
      </c>
      <c r="H5506">
        <v>28.97</v>
      </c>
      <c r="I5506" s="7">
        <v>136.13</v>
      </c>
      <c r="J5506" s="40">
        <f t="shared" si="255"/>
        <v>1.6543307086614174</v>
      </c>
      <c r="K5506" s="40">
        <f t="shared" si="256"/>
        <v>62.325719371106494</v>
      </c>
      <c r="L5506" s="40">
        <f t="shared" si="257"/>
        <v>37.674280628893506</v>
      </c>
    </row>
    <row r="5507" spans="1:12" x14ac:dyDescent="0.2">
      <c r="A5507" s="28" t="s">
        <v>3418</v>
      </c>
      <c r="B5507" s="7" t="s">
        <v>3419</v>
      </c>
      <c r="C5507" s="38" t="s">
        <v>3420</v>
      </c>
      <c r="D5507" s="38">
        <v>611</v>
      </c>
      <c r="E5507" s="38">
        <v>8.0953218718310893</v>
      </c>
      <c r="F5507">
        <v>19.059999999999999</v>
      </c>
      <c r="G5507">
        <v>36.590000000000003</v>
      </c>
      <c r="H5507">
        <v>5.82</v>
      </c>
      <c r="I5507" s="7">
        <v>13.56</v>
      </c>
      <c r="J5507" s="40">
        <f t="shared" si="255"/>
        <v>2.8715170278637769</v>
      </c>
      <c r="K5507" s="40">
        <f t="shared" si="256"/>
        <v>74.170331867253097</v>
      </c>
      <c r="L5507" s="40">
        <f t="shared" si="257"/>
        <v>25.829668132746903</v>
      </c>
    </row>
    <row r="5508" spans="1:12" x14ac:dyDescent="0.2">
      <c r="A5508" s="28" t="s">
        <v>3514</v>
      </c>
      <c r="B5508" s="7" t="s">
        <v>3515</v>
      </c>
      <c r="C5508" s="38" t="s">
        <v>3516</v>
      </c>
      <c r="D5508" s="38">
        <v>14</v>
      </c>
      <c r="E5508" s="38">
        <v>8.0845596181485497</v>
      </c>
      <c r="F5508">
        <v>62.86</v>
      </c>
      <c r="G5508">
        <v>11.48</v>
      </c>
      <c r="H5508">
        <v>1.23</v>
      </c>
      <c r="I5508" s="7">
        <v>7.9</v>
      </c>
      <c r="J5508" s="40">
        <f t="shared" si="255"/>
        <v>8.142387732749178</v>
      </c>
      <c r="K5508" s="40">
        <f t="shared" si="256"/>
        <v>89.061938420989577</v>
      </c>
      <c r="L5508" s="40">
        <f t="shared" si="257"/>
        <v>10.938061579010421</v>
      </c>
    </row>
    <row r="5509" spans="1:12" x14ac:dyDescent="0.2">
      <c r="A5509" s="28" t="s">
        <v>3433</v>
      </c>
      <c r="B5509" s="7" t="s">
        <v>3434</v>
      </c>
      <c r="C5509" s="38" t="s">
        <v>3435</v>
      </c>
      <c r="D5509" s="38">
        <v>28</v>
      </c>
      <c r="E5509" s="38">
        <v>8.0667258672489996</v>
      </c>
      <c r="F5509">
        <v>20.53</v>
      </c>
      <c r="G5509">
        <v>22.69</v>
      </c>
      <c r="H5509">
        <v>6.22</v>
      </c>
      <c r="I5509" s="7">
        <v>6.14</v>
      </c>
      <c r="J5509" s="40">
        <f t="shared" si="255"/>
        <v>3.4967637540453076</v>
      </c>
      <c r="K5509" s="40">
        <f t="shared" si="256"/>
        <v>77.761784814681548</v>
      </c>
      <c r="L5509" s="40">
        <f t="shared" si="257"/>
        <v>22.23821518531846</v>
      </c>
    </row>
    <row r="5510" spans="1:12" x14ac:dyDescent="0.2">
      <c r="A5510" s="28" t="s">
        <v>2587</v>
      </c>
      <c r="B5510" s="7" t="s">
        <v>2588</v>
      </c>
      <c r="C5510" s="38" t="s">
        <v>2589</v>
      </c>
      <c r="D5510" s="38">
        <v>19</v>
      </c>
      <c r="E5510" s="38">
        <v>8.0567312585884707</v>
      </c>
      <c r="F5510">
        <v>40.409999999999997</v>
      </c>
      <c r="G5510">
        <v>37.270000000000003</v>
      </c>
      <c r="H5510">
        <v>4.8</v>
      </c>
      <c r="I5510" s="7">
        <v>2.4500000000000002</v>
      </c>
      <c r="J5510" s="40">
        <f t="shared" si="255"/>
        <v>10.71448275862069</v>
      </c>
      <c r="K5510" s="40">
        <f t="shared" si="256"/>
        <v>91.463558224420112</v>
      </c>
      <c r="L5510" s="40">
        <f t="shared" si="257"/>
        <v>8.5364417755798883</v>
      </c>
    </row>
    <row r="5511" spans="1:12" x14ac:dyDescent="0.2">
      <c r="A5511" s="28" t="s">
        <v>3370</v>
      </c>
      <c r="B5511" s="7" t="s">
        <v>3371</v>
      </c>
      <c r="C5511" s="38" t="s">
        <v>3372</v>
      </c>
      <c r="D5511" s="38">
        <v>186</v>
      </c>
      <c r="E5511" s="38">
        <v>8.0528305435044292</v>
      </c>
      <c r="F5511">
        <v>2.2400000000000002</v>
      </c>
      <c r="G5511">
        <v>0</v>
      </c>
      <c r="H5511">
        <v>25.63</v>
      </c>
      <c r="I5511" s="7">
        <v>26.18</v>
      </c>
      <c r="J5511" s="40">
        <f t="shared" si="255"/>
        <v>4.3234896738081452E-2</v>
      </c>
      <c r="K5511" s="40">
        <f t="shared" si="256"/>
        <v>4.1443108233117494</v>
      </c>
      <c r="L5511" s="40">
        <f t="shared" si="257"/>
        <v>95.855689176688259</v>
      </c>
    </row>
    <row r="5512" spans="1:12" x14ac:dyDescent="0.2">
      <c r="A5512" s="28" t="s">
        <v>1798</v>
      </c>
      <c r="B5512" s="7" t="s">
        <v>1799</v>
      </c>
      <c r="C5512" s="38" t="s">
        <v>1800</v>
      </c>
      <c r="D5512" s="38">
        <v>52</v>
      </c>
      <c r="E5512" s="38">
        <v>8.04837160723946</v>
      </c>
      <c r="F5512">
        <v>19.66</v>
      </c>
      <c r="G5512">
        <v>10.47</v>
      </c>
      <c r="H5512">
        <v>59.67</v>
      </c>
      <c r="I5512" s="7">
        <v>20.95</v>
      </c>
      <c r="J5512" s="40">
        <f t="shared" si="255"/>
        <v>0.37372860332423719</v>
      </c>
      <c r="K5512" s="40">
        <f t="shared" si="256"/>
        <v>27.205417607223474</v>
      </c>
      <c r="L5512" s="40">
        <f t="shared" si="257"/>
        <v>72.794582392776519</v>
      </c>
    </row>
    <row r="5513" spans="1:12" x14ac:dyDescent="0.2">
      <c r="A5513" s="28" t="s">
        <v>2662</v>
      </c>
      <c r="B5513" s="7" t="s">
        <v>2663</v>
      </c>
      <c r="C5513" s="38" t="s">
        <v>2664</v>
      </c>
      <c r="D5513" s="38">
        <v>159</v>
      </c>
      <c r="E5513" s="38">
        <v>8.0468596742622296</v>
      </c>
      <c r="F5513">
        <v>1.1200000000000001</v>
      </c>
      <c r="G5513">
        <v>22.59</v>
      </c>
      <c r="H5513">
        <v>29.92</v>
      </c>
      <c r="I5513" s="7">
        <v>40.72</v>
      </c>
      <c r="J5513" s="40">
        <f t="shared" si="255"/>
        <v>0.33564552661381652</v>
      </c>
      <c r="K5513" s="40">
        <f t="shared" si="256"/>
        <v>25.129835718071014</v>
      </c>
      <c r="L5513" s="40">
        <f t="shared" si="257"/>
        <v>74.870164281928993</v>
      </c>
    </row>
    <row r="5514" spans="1:12" x14ac:dyDescent="0.2">
      <c r="A5514" s="28" t="s">
        <v>3478</v>
      </c>
      <c r="B5514" s="7" t="s">
        <v>3479</v>
      </c>
      <c r="C5514" s="38" t="s">
        <v>3480</v>
      </c>
      <c r="D5514" s="38">
        <v>55</v>
      </c>
      <c r="E5514" s="38">
        <v>8.0374640593677693</v>
      </c>
      <c r="F5514">
        <v>21.9</v>
      </c>
      <c r="G5514">
        <v>6.42</v>
      </c>
      <c r="H5514">
        <v>67.64</v>
      </c>
      <c r="I5514" s="7">
        <v>8.08</v>
      </c>
      <c r="J5514" s="40">
        <f t="shared" si="255"/>
        <v>0.37400950871632332</v>
      </c>
      <c r="K5514" s="40">
        <f t="shared" si="256"/>
        <v>27.220299884659742</v>
      </c>
      <c r="L5514" s="40">
        <f t="shared" si="257"/>
        <v>72.779700115340248</v>
      </c>
    </row>
    <row r="5515" spans="1:12" x14ac:dyDescent="0.2">
      <c r="A5515" s="28" t="s">
        <v>3508</v>
      </c>
      <c r="B5515" s="7" t="s">
        <v>3509</v>
      </c>
      <c r="C5515" s="38" t="s">
        <v>3510</v>
      </c>
      <c r="D5515" s="38">
        <v>94</v>
      </c>
      <c r="E5515" s="38">
        <v>8.0362620356991901</v>
      </c>
      <c r="F5515">
        <v>0</v>
      </c>
      <c r="G5515">
        <v>1.1200000000000001</v>
      </c>
      <c r="H5515">
        <v>37.380000000000003</v>
      </c>
      <c r="I5515" s="7">
        <v>11.18</v>
      </c>
      <c r="J5515" s="40">
        <f t="shared" ref="J5515:J5578" si="258">(F5515+G5515)/(H5515+I5515)</f>
        <v>2.3064250411861616E-2</v>
      </c>
      <c r="K5515" s="40">
        <f t="shared" si="256"/>
        <v>2.2544283413848634</v>
      </c>
      <c r="L5515" s="40">
        <f t="shared" si="257"/>
        <v>97.745571658615134</v>
      </c>
    </row>
    <row r="5516" spans="1:12" x14ac:dyDescent="0.2">
      <c r="A5516" s="28" t="s">
        <v>3025</v>
      </c>
      <c r="B5516" s="7" t="s">
        <v>3026</v>
      </c>
      <c r="C5516" s="38" t="s">
        <v>3027</v>
      </c>
      <c r="D5516" s="38">
        <v>83</v>
      </c>
      <c r="E5516" s="38">
        <v>8.0338573077288604</v>
      </c>
      <c r="F5516">
        <v>8.9</v>
      </c>
      <c r="G5516">
        <v>20.57</v>
      </c>
      <c r="H5516">
        <v>7.7</v>
      </c>
      <c r="I5516" s="7">
        <v>20.059999999999999</v>
      </c>
      <c r="J5516" s="40">
        <f t="shared" si="258"/>
        <v>1.0615994236311239</v>
      </c>
      <c r="K5516" s="40">
        <f t="shared" ref="K5516:K5579" si="259">SUM(F5516:G5516)/SUM(F5516:I5516)*100</f>
        <v>51.493971693167914</v>
      </c>
      <c r="L5516" s="40">
        <f t="shared" ref="L5516:L5579" si="260">SUM(H5516:I5516)/SUM(F5516:I5516)*100</f>
        <v>48.506028306832071</v>
      </c>
    </row>
    <row r="5517" spans="1:12" x14ac:dyDescent="0.2">
      <c r="A5517" s="28" t="s">
        <v>1363</v>
      </c>
      <c r="B5517" s="7" t="s">
        <v>1364</v>
      </c>
      <c r="C5517" s="38" t="s">
        <v>1365</v>
      </c>
      <c r="D5517" s="38">
        <v>64</v>
      </c>
      <c r="E5517" s="38">
        <v>8.0204568441670006</v>
      </c>
      <c r="F5517">
        <v>4.53</v>
      </c>
      <c r="G5517">
        <v>4.9800000000000004</v>
      </c>
      <c r="H5517">
        <v>19.78</v>
      </c>
      <c r="I5517" s="7">
        <v>26.36</v>
      </c>
      <c r="J5517" s="40">
        <f t="shared" si="258"/>
        <v>0.20611183355006504</v>
      </c>
      <c r="K5517" s="40">
        <f t="shared" si="259"/>
        <v>17.088948787061994</v>
      </c>
      <c r="L5517" s="40">
        <f t="shared" si="260"/>
        <v>82.911051212938006</v>
      </c>
    </row>
    <row r="5518" spans="1:12" x14ac:dyDescent="0.2">
      <c r="A5518" s="28" t="s">
        <v>2320</v>
      </c>
      <c r="B5518" s="7" t="s">
        <v>2321</v>
      </c>
      <c r="C5518" s="38" t="s">
        <v>2322</v>
      </c>
      <c r="D5518" s="38">
        <v>264</v>
      </c>
      <c r="E5518" s="38">
        <v>8.0162874439037193</v>
      </c>
      <c r="F5518">
        <v>72.239999999999995</v>
      </c>
      <c r="G5518">
        <v>19.52</v>
      </c>
      <c r="H5518">
        <v>53.88</v>
      </c>
      <c r="I5518" s="7">
        <v>3.37</v>
      </c>
      <c r="J5518" s="40">
        <f t="shared" si="258"/>
        <v>1.6027947598253274</v>
      </c>
      <c r="K5518" s="40">
        <f t="shared" si="259"/>
        <v>61.579759747667936</v>
      </c>
      <c r="L5518" s="40">
        <f t="shared" si="260"/>
        <v>38.420240252332064</v>
      </c>
    </row>
    <row r="5519" spans="1:12" x14ac:dyDescent="0.2">
      <c r="A5519" s="28" t="s">
        <v>3526</v>
      </c>
      <c r="B5519" s="7" t="s">
        <v>3527</v>
      </c>
      <c r="C5519" s="38" t="s">
        <v>3528</v>
      </c>
      <c r="D5519" s="38">
        <v>97</v>
      </c>
      <c r="E5519" s="38">
        <v>7.9903884457692502</v>
      </c>
      <c r="F5519">
        <v>8.1300000000000008</v>
      </c>
      <c r="G5519">
        <v>30.69</v>
      </c>
      <c r="H5519">
        <v>1.1200000000000001</v>
      </c>
      <c r="I5519" s="7">
        <v>10.93</v>
      </c>
      <c r="J5519" s="40">
        <f t="shared" si="258"/>
        <v>3.2215767634854768</v>
      </c>
      <c r="K5519" s="40">
        <f t="shared" si="259"/>
        <v>76.312168272066046</v>
      </c>
      <c r="L5519" s="40">
        <f t="shared" si="260"/>
        <v>23.687831727933954</v>
      </c>
    </row>
    <row r="5520" spans="1:12" x14ac:dyDescent="0.2">
      <c r="A5520" s="28" t="s">
        <v>2947</v>
      </c>
      <c r="B5520" s="7" t="s">
        <v>2948</v>
      </c>
      <c r="C5520" s="38" t="s">
        <v>2949</v>
      </c>
      <c r="D5520" s="38">
        <v>13</v>
      </c>
      <c r="E5520" s="38">
        <v>7.9816450681405504</v>
      </c>
      <c r="F5520">
        <v>24.02</v>
      </c>
      <c r="G5520">
        <v>7.99</v>
      </c>
      <c r="H5520">
        <v>7.41</v>
      </c>
      <c r="I5520" s="7">
        <v>23.91</v>
      </c>
      <c r="J5520" s="40">
        <f t="shared" si="258"/>
        <v>1.022030651340996</v>
      </c>
      <c r="K5520" s="40">
        <f t="shared" si="259"/>
        <v>50.544765513974419</v>
      </c>
      <c r="L5520" s="40">
        <f t="shared" si="260"/>
        <v>49.455234486025581</v>
      </c>
    </row>
    <row r="5521" spans="1:12" x14ac:dyDescent="0.2">
      <c r="A5521" s="28" t="s">
        <v>1852</v>
      </c>
      <c r="B5521" s="7" t="s">
        <v>1853</v>
      </c>
      <c r="C5521" s="38" t="s">
        <v>1854</v>
      </c>
      <c r="D5521" s="38">
        <v>77</v>
      </c>
      <c r="E5521" s="38">
        <v>7.9687913630107197</v>
      </c>
      <c r="F5521">
        <v>987.66</v>
      </c>
      <c r="G5521">
        <v>533.03</v>
      </c>
      <c r="H5521">
        <v>1156.1600000000001</v>
      </c>
      <c r="I5521" s="7">
        <v>494.75</v>
      </c>
      <c r="J5521" s="40">
        <f t="shared" si="258"/>
        <v>0.92112229013089753</v>
      </c>
      <c r="K5521" s="40">
        <f t="shared" si="259"/>
        <v>47.947092949930628</v>
      </c>
      <c r="L5521" s="40">
        <f t="shared" si="260"/>
        <v>52.052907050069365</v>
      </c>
    </row>
    <row r="5522" spans="1:12" x14ac:dyDescent="0.2">
      <c r="A5522" s="28" t="s">
        <v>3361</v>
      </c>
      <c r="B5522" s="7" t="s">
        <v>3362</v>
      </c>
      <c r="C5522" s="38" t="s">
        <v>3363</v>
      </c>
      <c r="D5522" s="38">
        <v>75</v>
      </c>
      <c r="E5522" s="38">
        <v>7.9539736226406497</v>
      </c>
      <c r="F5522">
        <v>13.31</v>
      </c>
      <c r="G5522">
        <v>41.24</v>
      </c>
      <c r="H5522">
        <v>10.73</v>
      </c>
      <c r="I5522" s="7">
        <v>15.27</v>
      </c>
      <c r="J5522" s="40">
        <f t="shared" si="258"/>
        <v>2.0980769230769232</v>
      </c>
      <c r="K5522" s="40">
        <f t="shared" si="259"/>
        <v>67.721911855990086</v>
      </c>
      <c r="L5522" s="40">
        <f t="shared" si="260"/>
        <v>32.278088144009928</v>
      </c>
    </row>
    <row r="5523" spans="1:12" x14ac:dyDescent="0.2">
      <c r="A5523" s="28" t="s">
        <v>3166</v>
      </c>
      <c r="B5523" s="7" t="s">
        <v>3167</v>
      </c>
      <c r="C5523" s="38" t="s">
        <v>3168</v>
      </c>
      <c r="D5523" s="38">
        <v>56</v>
      </c>
      <c r="E5523" s="38">
        <v>7.9494096389217201</v>
      </c>
      <c r="F5523">
        <v>464.57</v>
      </c>
      <c r="G5523">
        <v>87.46</v>
      </c>
      <c r="H5523">
        <v>360.95</v>
      </c>
      <c r="I5523" s="7">
        <v>70.930000000000007</v>
      </c>
      <c r="J5523" s="40">
        <f t="shared" si="258"/>
        <v>1.2782022784106697</v>
      </c>
      <c r="K5523" s="40">
        <f t="shared" si="259"/>
        <v>56.105741378784636</v>
      </c>
      <c r="L5523" s="40">
        <f t="shared" si="260"/>
        <v>43.89425862121535</v>
      </c>
    </row>
    <row r="5524" spans="1:12" x14ac:dyDescent="0.2">
      <c r="A5524" s="28" t="s">
        <v>3367</v>
      </c>
      <c r="B5524" s="7" t="s">
        <v>3368</v>
      </c>
      <c r="C5524" s="38" t="s">
        <v>3369</v>
      </c>
      <c r="D5524" s="38">
        <v>67</v>
      </c>
      <c r="E5524" s="38">
        <v>7.9470388187786396</v>
      </c>
      <c r="F5524">
        <v>17.27</v>
      </c>
      <c r="G5524">
        <v>1.1200000000000001</v>
      </c>
      <c r="H5524">
        <v>21.62</v>
      </c>
      <c r="I5524" s="7">
        <v>14.05</v>
      </c>
      <c r="J5524" s="40">
        <f t="shared" si="258"/>
        <v>0.51555929352396968</v>
      </c>
      <c r="K5524" s="40">
        <f t="shared" si="259"/>
        <v>34.017758046614873</v>
      </c>
      <c r="L5524" s="40">
        <f t="shared" si="260"/>
        <v>65.982241953385127</v>
      </c>
    </row>
    <row r="5525" spans="1:12" x14ac:dyDescent="0.2">
      <c r="A5525" s="28" t="s">
        <v>1930</v>
      </c>
      <c r="B5525" s="7" t="s">
        <v>1931</v>
      </c>
      <c r="C5525" s="38" t="s">
        <v>1932</v>
      </c>
      <c r="D5525" s="38">
        <v>209</v>
      </c>
      <c r="E5525" s="38">
        <v>7.93805452087856</v>
      </c>
      <c r="F5525">
        <v>2.2400000000000002</v>
      </c>
      <c r="G5525">
        <v>32.82</v>
      </c>
      <c r="H5525">
        <v>19.940000000000001</v>
      </c>
      <c r="I5525" s="7">
        <v>5.61</v>
      </c>
      <c r="J5525" s="40">
        <f t="shared" si="258"/>
        <v>1.372211350293542</v>
      </c>
      <c r="K5525" s="40">
        <f t="shared" si="259"/>
        <v>57.84524005939614</v>
      </c>
      <c r="L5525" s="40">
        <f t="shared" si="260"/>
        <v>42.154759940603867</v>
      </c>
    </row>
    <row r="5526" spans="1:12" x14ac:dyDescent="0.2">
      <c r="A5526" s="28" t="s">
        <v>2299</v>
      </c>
      <c r="B5526" s="7" t="s">
        <v>2300</v>
      </c>
      <c r="C5526" s="38" t="s">
        <v>2301</v>
      </c>
      <c r="D5526" s="38">
        <v>34</v>
      </c>
      <c r="E5526" s="38">
        <v>7.9351193261708799</v>
      </c>
      <c r="F5526">
        <v>3.5</v>
      </c>
      <c r="G5526">
        <v>12.64</v>
      </c>
      <c r="H5526">
        <v>10.47</v>
      </c>
      <c r="I5526" s="7">
        <v>7.91</v>
      </c>
      <c r="J5526" s="40">
        <f t="shared" si="258"/>
        <v>0.87812840043525564</v>
      </c>
      <c r="K5526" s="40">
        <f t="shared" si="259"/>
        <v>46.755504055619937</v>
      </c>
      <c r="L5526" s="40">
        <f t="shared" si="260"/>
        <v>53.244495944380091</v>
      </c>
    </row>
    <row r="5527" spans="1:12" x14ac:dyDescent="0.2">
      <c r="A5527" s="28" t="s">
        <v>3400</v>
      </c>
      <c r="B5527" s="7" t="s">
        <v>3401</v>
      </c>
      <c r="C5527" s="38" t="s">
        <v>3402</v>
      </c>
      <c r="D5527" s="38">
        <v>290</v>
      </c>
      <c r="E5527" s="38">
        <v>7.9239435292446503</v>
      </c>
      <c r="F5527">
        <v>19.850000000000001</v>
      </c>
      <c r="G5527">
        <v>7.15</v>
      </c>
      <c r="H5527">
        <v>31.08</v>
      </c>
      <c r="I5527" s="7">
        <v>17.079999999999998</v>
      </c>
      <c r="J5527" s="40">
        <f t="shared" si="258"/>
        <v>0.56063122923588049</v>
      </c>
      <c r="K5527" s="40">
        <f t="shared" si="259"/>
        <v>35.923363491218737</v>
      </c>
      <c r="L5527" s="40">
        <f t="shared" si="260"/>
        <v>64.076636508781263</v>
      </c>
    </row>
    <row r="5528" spans="1:12" x14ac:dyDescent="0.2">
      <c r="A5528" s="31" t="s">
        <v>3316</v>
      </c>
      <c r="B5528" s="7" t="s">
        <v>3317</v>
      </c>
      <c r="C5528" s="38" t="s">
        <v>3318</v>
      </c>
      <c r="D5528" s="38">
        <v>95</v>
      </c>
      <c r="E5528" s="38">
        <v>7.9127429231245898</v>
      </c>
      <c r="F5528">
        <v>49.36</v>
      </c>
      <c r="G5528">
        <v>49.26</v>
      </c>
      <c r="H5528">
        <v>66.14</v>
      </c>
      <c r="I5528" s="7">
        <v>136.66</v>
      </c>
      <c r="J5528" s="40">
        <f t="shared" si="258"/>
        <v>0.48629191321499016</v>
      </c>
      <c r="K5528" s="40">
        <f t="shared" si="259"/>
        <v>32.718465927941089</v>
      </c>
      <c r="L5528" s="40">
        <f t="shared" si="260"/>
        <v>67.281534072058932</v>
      </c>
    </row>
    <row r="5529" spans="1:12" x14ac:dyDescent="0.2">
      <c r="A5529" s="28" t="s">
        <v>2383</v>
      </c>
      <c r="B5529" s="7" t="s">
        <v>2384</v>
      </c>
      <c r="C5529" s="38" t="s">
        <v>2385</v>
      </c>
      <c r="D5529" s="38">
        <v>25</v>
      </c>
      <c r="E5529" s="38">
        <v>7.9115404189576903</v>
      </c>
      <c r="F5529">
        <v>5.74</v>
      </c>
      <c r="G5529">
        <v>39.71</v>
      </c>
      <c r="H5529">
        <v>91.62</v>
      </c>
      <c r="I5529" s="7">
        <v>35.46</v>
      </c>
      <c r="J5529" s="40">
        <f t="shared" si="258"/>
        <v>0.3576487252124646</v>
      </c>
      <c r="K5529" s="40">
        <f t="shared" si="259"/>
        <v>26.34324465310381</v>
      </c>
      <c r="L5529" s="40">
        <f t="shared" si="260"/>
        <v>73.65675534689619</v>
      </c>
    </row>
    <row r="5530" spans="1:12" x14ac:dyDescent="0.2">
      <c r="A5530" s="28" t="s">
        <v>3283</v>
      </c>
      <c r="B5530" s="7" t="s">
        <v>3284</v>
      </c>
      <c r="C5530" s="38" t="s">
        <v>3285</v>
      </c>
      <c r="D5530" s="38">
        <v>535</v>
      </c>
      <c r="E5530" s="38">
        <v>7.8804847966982896</v>
      </c>
      <c r="F5530">
        <v>72.040000000000006</v>
      </c>
      <c r="G5530">
        <v>49.52</v>
      </c>
      <c r="H5530">
        <v>107.64</v>
      </c>
      <c r="I5530" s="7">
        <v>38.020000000000003</v>
      </c>
      <c r="J5530" s="40">
        <f t="shared" si="258"/>
        <v>0.8345462034875738</v>
      </c>
      <c r="K5530" s="40">
        <f t="shared" si="259"/>
        <v>45.490606990494733</v>
      </c>
      <c r="L5530" s="40">
        <f t="shared" si="260"/>
        <v>54.509393009505281</v>
      </c>
    </row>
    <row r="5531" spans="1:12" x14ac:dyDescent="0.2">
      <c r="A5531" s="28" t="s">
        <v>1417</v>
      </c>
      <c r="B5531" s="7" t="s">
        <v>1418</v>
      </c>
      <c r="C5531" s="38" t="s">
        <v>1419</v>
      </c>
      <c r="D5531" s="38">
        <v>34</v>
      </c>
      <c r="E5531" s="38">
        <v>7.8754944317520703</v>
      </c>
      <c r="F5531">
        <v>88.03</v>
      </c>
      <c r="G5531">
        <v>33.51</v>
      </c>
      <c r="H5531">
        <v>13.19</v>
      </c>
      <c r="I5531" s="7">
        <v>10.62</v>
      </c>
      <c r="J5531" s="40">
        <f t="shared" si="258"/>
        <v>5.104577908441831</v>
      </c>
      <c r="K5531" s="40">
        <f t="shared" si="259"/>
        <v>83.618851049191605</v>
      </c>
      <c r="L5531" s="40">
        <f t="shared" si="260"/>
        <v>16.381148950808395</v>
      </c>
    </row>
    <row r="5532" spans="1:12" x14ac:dyDescent="0.2">
      <c r="A5532" s="28" t="s">
        <v>3397</v>
      </c>
      <c r="B5532" s="7" t="s">
        <v>3398</v>
      </c>
      <c r="C5532" s="38" t="s">
        <v>3399</v>
      </c>
      <c r="D5532" s="38">
        <v>42</v>
      </c>
      <c r="E5532" s="38">
        <v>7.8674164713081201</v>
      </c>
      <c r="F5532">
        <v>4.08</v>
      </c>
      <c r="G5532">
        <v>18.21</v>
      </c>
      <c r="H5532">
        <v>24.28</v>
      </c>
      <c r="I5532" s="7">
        <v>2.4500000000000002</v>
      </c>
      <c r="J5532" s="40">
        <f t="shared" si="258"/>
        <v>0.83389450056116721</v>
      </c>
      <c r="K5532" s="40">
        <f t="shared" si="259"/>
        <v>45.471236230110158</v>
      </c>
      <c r="L5532" s="40">
        <f t="shared" si="260"/>
        <v>54.528763769889842</v>
      </c>
    </row>
    <row r="5533" spans="1:12" x14ac:dyDescent="0.2">
      <c r="A5533" s="28" t="s">
        <v>1852</v>
      </c>
      <c r="B5533" s="7" t="s">
        <v>1853</v>
      </c>
      <c r="C5533" s="38" t="s">
        <v>1854</v>
      </c>
      <c r="D5533" s="38">
        <v>91</v>
      </c>
      <c r="E5533" s="38">
        <v>7.8659773179432504</v>
      </c>
      <c r="F5533">
        <v>131.84</v>
      </c>
      <c r="G5533">
        <v>1452.54</v>
      </c>
      <c r="H5533">
        <v>648.58000000000004</v>
      </c>
      <c r="I5533" s="7">
        <v>983.94</v>
      </c>
      <c r="J5533" s="40">
        <f t="shared" si="258"/>
        <v>0.97051184671550728</v>
      </c>
      <c r="K5533" s="40">
        <f t="shared" si="259"/>
        <v>49.251764120737349</v>
      </c>
      <c r="L5533" s="40">
        <f t="shared" si="260"/>
        <v>50.748235879262637</v>
      </c>
    </row>
    <row r="5534" spans="1:12" x14ac:dyDescent="0.2">
      <c r="A5534" s="28" t="s">
        <v>2971</v>
      </c>
      <c r="B5534" s="7" t="s">
        <v>2972</v>
      </c>
      <c r="C5534" s="38" t="s">
        <v>2973</v>
      </c>
      <c r="D5534" s="38">
        <v>48</v>
      </c>
      <c r="E5534" s="38">
        <v>7.8563674366813201</v>
      </c>
      <c r="F5534">
        <v>8.27</v>
      </c>
      <c r="G5534">
        <v>120.61</v>
      </c>
      <c r="H5534">
        <v>21.88</v>
      </c>
      <c r="I5534" s="7">
        <v>1.98</v>
      </c>
      <c r="J5534" s="40">
        <f t="shared" si="258"/>
        <v>5.4015088013411567</v>
      </c>
      <c r="K5534" s="40">
        <f t="shared" si="259"/>
        <v>84.378682728820223</v>
      </c>
      <c r="L5534" s="40">
        <f t="shared" si="260"/>
        <v>15.621317271179786</v>
      </c>
    </row>
    <row r="5535" spans="1:12" x14ac:dyDescent="0.2">
      <c r="A5535" s="28" t="s">
        <v>3337</v>
      </c>
      <c r="B5535" s="7" t="s">
        <v>3338</v>
      </c>
      <c r="C5535" s="38" t="s">
        <v>3339</v>
      </c>
      <c r="D5535" s="38">
        <v>80</v>
      </c>
      <c r="E5535" s="38">
        <v>7.8420324583108201</v>
      </c>
      <c r="F5535">
        <v>38.89</v>
      </c>
      <c r="G5535">
        <v>25.44</v>
      </c>
      <c r="H5535">
        <v>44.65</v>
      </c>
      <c r="I5535" s="7">
        <v>11.38</v>
      </c>
      <c r="J5535" s="40">
        <f t="shared" si="258"/>
        <v>1.1481349277172943</v>
      </c>
      <c r="K5535" s="40">
        <f t="shared" si="259"/>
        <v>53.447989365237625</v>
      </c>
      <c r="L5535" s="40">
        <f t="shared" si="260"/>
        <v>46.552010634762389</v>
      </c>
    </row>
    <row r="5536" spans="1:12" x14ac:dyDescent="0.2">
      <c r="A5536" s="28" t="s">
        <v>3274</v>
      </c>
      <c r="B5536" s="7" t="s">
        <v>3275</v>
      </c>
      <c r="C5536" s="38" t="s">
        <v>3276</v>
      </c>
      <c r="D5536" s="38">
        <v>273</v>
      </c>
      <c r="E5536" s="38">
        <v>7.8353613557068904</v>
      </c>
      <c r="F5536">
        <v>12.82</v>
      </c>
      <c r="G5536">
        <v>7.29</v>
      </c>
      <c r="H5536">
        <v>26.6</v>
      </c>
      <c r="I5536" s="7">
        <v>53.59</v>
      </c>
      <c r="J5536" s="40">
        <f t="shared" si="258"/>
        <v>0.25077939892754708</v>
      </c>
      <c r="K5536" s="40">
        <f t="shared" si="259"/>
        <v>20.049850448654034</v>
      </c>
      <c r="L5536" s="40">
        <f t="shared" si="260"/>
        <v>79.950149551345945</v>
      </c>
    </row>
    <row r="5537" spans="1:12" x14ac:dyDescent="0.2">
      <c r="A5537" s="35" t="s">
        <v>2755</v>
      </c>
      <c r="B5537" s="7" t="s">
        <v>2756</v>
      </c>
      <c r="C5537" s="38" t="s">
        <v>2757</v>
      </c>
      <c r="D5537" s="38">
        <v>34</v>
      </c>
      <c r="E5537" s="38">
        <v>7.8296758669931696</v>
      </c>
      <c r="F5537">
        <v>14.89</v>
      </c>
      <c r="G5537">
        <v>20.61</v>
      </c>
      <c r="H5537">
        <v>0</v>
      </c>
      <c r="I5537" s="7">
        <v>8.06</v>
      </c>
      <c r="J5537" s="40">
        <f t="shared" si="258"/>
        <v>4.4044665012406945</v>
      </c>
      <c r="K5537" s="40">
        <f t="shared" si="259"/>
        <v>81.496786042240586</v>
      </c>
      <c r="L5537" s="40">
        <f t="shared" si="260"/>
        <v>18.503213957759414</v>
      </c>
    </row>
    <row r="5538" spans="1:12" x14ac:dyDescent="0.2">
      <c r="A5538" s="28" t="s">
        <v>3040</v>
      </c>
      <c r="B5538" s="7" t="s">
        <v>3041</v>
      </c>
      <c r="C5538" s="38" t="s">
        <v>3042</v>
      </c>
      <c r="D5538" s="38">
        <v>39</v>
      </c>
      <c r="E5538" s="38">
        <v>7.7812642927428399</v>
      </c>
      <c r="F5538">
        <v>36.44</v>
      </c>
      <c r="G5538">
        <v>24.44</v>
      </c>
      <c r="H5538">
        <v>4.22</v>
      </c>
      <c r="I5538" s="7">
        <v>0</v>
      </c>
      <c r="J5538" s="40">
        <f t="shared" si="258"/>
        <v>14.42654028436019</v>
      </c>
      <c r="K5538" s="40">
        <f t="shared" si="259"/>
        <v>93.517665130568361</v>
      </c>
      <c r="L5538" s="40">
        <f t="shared" si="260"/>
        <v>6.4823348694316438</v>
      </c>
    </row>
    <row r="5539" spans="1:12" x14ac:dyDescent="0.2">
      <c r="A5539" s="31" t="s">
        <v>625</v>
      </c>
      <c r="B5539" s="7" t="s">
        <v>626</v>
      </c>
      <c r="C5539" s="38" t="s">
        <v>627</v>
      </c>
      <c r="D5539" s="38">
        <v>23</v>
      </c>
      <c r="E5539" s="38">
        <v>7.7797418621054701</v>
      </c>
      <c r="F5539">
        <v>12.1</v>
      </c>
      <c r="G5539">
        <v>30.48</v>
      </c>
      <c r="H5539">
        <v>38.36</v>
      </c>
      <c r="I5539" s="7">
        <v>55.3</v>
      </c>
      <c r="J5539" s="40">
        <f t="shared" si="258"/>
        <v>0.4546231048473201</v>
      </c>
      <c r="K5539" s="40">
        <f t="shared" si="259"/>
        <v>31.253669994128007</v>
      </c>
      <c r="L5539" s="40">
        <f t="shared" si="260"/>
        <v>68.746330005871982</v>
      </c>
    </row>
    <row r="5540" spans="1:12" x14ac:dyDescent="0.2">
      <c r="A5540" s="28" t="s">
        <v>2605</v>
      </c>
      <c r="B5540" s="7" t="s">
        <v>2606</v>
      </c>
      <c r="C5540" s="38" t="s">
        <v>2607</v>
      </c>
      <c r="D5540" s="38">
        <v>31</v>
      </c>
      <c r="E5540" s="38">
        <v>7.7731624995761397</v>
      </c>
      <c r="F5540">
        <v>29.45</v>
      </c>
      <c r="G5540">
        <v>8.06</v>
      </c>
      <c r="H5540">
        <v>25.29</v>
      </c>
      <c r="I5540" s="7">
        <v>20.36</v>
      </c>
      <c r="J5540" s="40">
        <f t="shared" si="258"/>
        <v>0.82168674698795174</v>
      </c>
      <c r="K5540" s="40">
        <f t="shared" si="259"/>
        <v>45.105820105820108</v>
      </c>
      <c r="L5540" s="40">
        <f t="shared" si="260"/>
        <v>54.894179894179892</v>
      </c>
    </row>
    <row r="5541" spans="1:12" x14ac:dyDescent="0.2">
      <c r="A5541" s="28" t="s">
        <v>2734</v>
      </c>
      <c r="B5541" s="7" t="s">
        <v>2735</v>
      </c>
      <c r="C5541" s="38" t="s">
        <v>2736</v>
      </c>
      <c r="D5541" s="38">
        <v>164</v>
      </c>
      <c r="E5541" s="38">
        <v>7.7714096650371296</v>
      </c>
      <c r="F5541">
        <v>228.78</v>
      </c>
      <c r="G5541">
        <v>228.05</v>
      </c>
      <c r="H5541">
        <v>315.5</v>
      </c>
      <c r="I5541" s="7">
        <v>1478.65</v>
      </c>
      <c r="J5541" s="40">
        <f t="shared" si="258"/>
        <v>0.25462196583340302</v>
      </c>
      <c r="K5541" s="40">
        <f t="shared" si="259"/>
        <v>20.29471607921883</v>
      </c>
      <c r="L5541" s="40">
        <f t="shared" si="260"/>
        <v>79.705283920781184</v>
      </c>
    </row>
    <row r="5542" spans="1:12" x14ac:dyDescent="0.2">
      <c r="A5542" s="30" t="s">
        <v>3415</v>
      </c>
      <c r="B5542" s="7" t="s">
        <v>3416</v>
      </c>
      <c r="C5542" s="38" t="s">
        <v>3417</v>
      </c>
      <c r="D5542" s="38">
        <v>31</v>
      </c>
      <c r="E5542" s="38">
        <v>7.6909796712036096</v>
      </c>
      <c r="F5542">
        <v>0</v>
      </c>
      <c r="G5542">
        <v>15.24</v>
      </c>
      <c r="H5542">
        <v>5.56</v>
      </c>
      <c r="I5542" s="7">
        <v>24.84</v>
      </c>
      <c r="J5542" s="40">
        <f t="shared" si="258"/>
        <v>0.50131578947368427</v>
      </c>
      <c r="K5542" s="40">
        <f t="shared" si="259"/>
        <v>33.391761612620506</v>
      </c>
      <c r="L5542" s="40">
        <f t="shared" si="260"/>
        <v>66.608238387379487</v>
      </c>
    </row>
    <row r="5543" spans="1:12" x14ac:dyDescent="0.2">
      <c r="A5543" s="28" t="s">
        <v>2461</v>
      </c>
      <c r="B5543" s="7" t="s">
        <v>2462</v>
      </c>
      <c r="C5543" s="38" t="s">
        <v>2463</v>
      </c>
      <c r="D5543" s="38">
        <v>44</v>
      </c>
      <c r="E5543" s="38">
        <v>7.6894996096665098</v>
      </c>
      <c r="F5543">
        <v>93.05</v>
      </c>
      <c r="G5543">
        <v>43.63</v>
      </c>
      <c r="H5543">
        <v>9.61</v>
      </c>
      <c r="I5543" s="7">
        <v>6.94</v>
      </c>
      <c r="J5543" s="40">
        <f t="shared" si="258"/>
        <v>8.2586102719033239</v>
      </c>
      <c r="K5543" s="40">
        <f t="shared" si="259"/>
        <v>89.199242968087177</v>
      </c>
      <c r="L5543" s="40">
        <f t="shared" si="260"/>
        <v>10.800757031912809</v>
      </c>
    </row>
    <row r="5544" spans="1:12" x14ac:dyDescent="0.2">
      <c r="A5544" s="30" t="s">
        <v>2752</v>
      </c>
      <c r="B5544" s="7" t="s">
        <v>2753</v>
      </c>
      <c r="C5544" s="38" t="s">
        <v>2754</v>
      </c>
      <c r="D5544" s="38">
        <v>54</v>
      </c>
      <c r="E5544" s="38">
        <v>7.6823725997942596</v>
      </c>
      <c r="F5544">
        <v>10.56</v>
      </c>
      <c r="G5544">
        <v>3.47</v>
      </c>
      <c r="H5544">
        <v>48.74</v>
      </c>
      <c r="I5544" s="7">
        <v>9.5299999999999994</v>
      </c>
      <c r="J5544" s="40">
        <f t="shared" si="258"/>
        <v>0.24077569933070192</v>
      </c>
      <c r="K5544" s="40">
        <f t="shared" si="259"/>
        <v>19.405255878284926</v>
      </c>
      <c r="L5544" s="40">
        <f t="shared" si="260"/>
        <v>80.594744121715081</v>
      </c>
    </row>
    <row r="5545" spans="1:12" x14ac:dyDescent="0.2">
      <c r="A5545" s="28" t="s">
        <v>3181</v>
      </c>
      <c r="B5545" s="7" t="s">
        <v>3182</v>
      </c>
      <c r="C5545" s="38" t="s">
        <v>3183</v>
      </c>
      <c r="D5545" s="38">
        <v>162</v>
      </c>
      <c r="E5545" s="38">
        <v>7.6810318433005804</v>
      </c>
      <c r="F5545">
        <v>25.73</v>
      </c>
      <c r="G5545">
        <v>18.329999999999998</v>
      </c>
      <c r="H5545">
        <v>45.59</v>
      </c>
      <c r="I5545" s="7">
        <v>0</v>
      </c>
      <c r="J5545" s="40">
        <f t="shared" si="258"/>
        <v>0.96644000877385394</v>
      </c>
      <c r="K5545" s="40">
        <f t="shared" si="259"/>
        <v>49.146681539319573</v>
      </c>
      <c r="L5545" s="40">
        <f t="shared" si="260"/>
        <v>50.85331846068042</v>
      </c>
    </row>
    <row r="5546" spans="1:12" x14ac:dyDescent="0.2">
      <c r="A5546" s="28" t="s">
        <v>3376</v>
      </c>
      <c r="B5546" s="7" t="s">
        <v>3377</v>
      </c>
      <c r="C5546" s="38" t="s">
        <v>3378</v>
      </c>
      <c r="D5546" s="38">
        <v>25</v>
      </c>
      <c r="E5546" s="38">
        <v>7.6808344056687803</v>
      </c>
      <c r="F5546">
        <v>7.29</v>
      </c>
      <c r="G5546">
        <v>0</v>
      </c>
      <c r="H5546">
        <v>26.8</v>
      </c>
      <c r="I5546" s="7">
        <v>34.42</v>
      </c>
      <c r="J5546" s="40">
        <f t="shared" si="258"/>
        <v>0.11907873244037896</v>
      </c>
      <c r="K5546" s="40">
        <f t="shared" si="259"/>
        <v>10.640782367537586</v>
      </c>
      <c r="L5546" s="40">
        <f t="shared" si="260"/>
        <v>89.359217632462403</v>
      </c>
    </row>
    <row r="5547" spans="1:12" x14ac:dyDescent="0.2">
      <c r="A5547" s="28" t="s">
        <v>3529</v>
      </c>
      <c r="B5547" s="7" t="s">
        <v>3530</v>
      </c>
      <c r="C5547" s="38" t="s">
        <v>3531</v>
      </c>
      <c r="D5547" s="38">
        <v>12</v>
      </c>
      <c r="E5547" s="38">
        <v>7.6578601392403103</v>
      </c>
      <c r="F5547">
        <v>64.760000000000005</v>
      </c>
      <c r="G5547">
        <v>20.260000000000002</v>
      </c>
      <c r="H5547">
        <v>15.16</v>
      </c>
      <c r="I5547" s="7">
        <v>1.23</v>
      </c>
      <c r="J5547" s="40">
        <f t="shared" si="258"/>
        <v>5.1873093349603421</v>
      </c>
      <c r="K5547" s="40">
        <f t="shared" si="259"/>
        <v>83.837885810077907</v>
      </c>
      <c r="L5547" s="40">
        <f t="shared" si="260"/>
        <v>16.162114189922097</v>
      </c>
    </row>
    <row r="5548" spans="1:12" x14ac:dyDescent="0.2">
      <c r="A5548" s="28" t="s">
        <v>3319</v>
      </c>
      <c r="B5548" s="7" t="s">
        <v>3320</v>
      </c>
      <c r="C5548" s="38" t="s">
        <v>3321</v>
      </c>
      <c r="D5548" s="38">
        <v>64</v>
      </c>
      <c r="E5548" s="38">
        <v>7.6569869085950097</v>
      </c>
      <c r="F5548">
        <v>19.48</v>
      </c>
      <c r="G5548">
        <v>10.23</v>
      </c>
      <c r="H5548">
        <v>32.92</v>
      </c>
      <c r="I5548" s="7">
        <v>6.14</v>
      </c>
      <c r="J5548" s="40">
        <f t="shared" si="258"/>
        <v>0.76062467997951866</v>
      </c>
      <c r="K5548" s="40">
        <f t="shared" si="259"/>
        <v>43.201977606514475</v>
      </c>
      <c r="L5548" s="40">
        <f t="shared" si="260"/>
        <v>56.798022393485539</v>
      </c>
    </row>
    <row r="5549" spans="1:12" x14ac:dyDescent="0.2">
      <c r="A5549" s="31" t="s">
        <v>2842</v>
      </c>
      <c r="B5549" s="7" t="s">
        <v>2843</v>
      </c>
      <c r="C5549" s="38" t="s">
        <v>2844</v>
      </c>
      <c r="D5549" s="38">
        <v>32</v>
      </c>
      <c r="E5549" s="38">
        <v>7.6442189145219102</v>
      </c>
      <c r="F5549">
        <v>0</v>
      </c>
      <c r="G5549">
        <v>0</v>
      </c>
      <c r="H5549">
        <v>73.599999999999994</v>
      </c>
      <c r="I5549" s="7">
        <v>0</v>
      </c>
      <c r="J5549" s="40">
        <f t="shared" si="258"/>
        <v>0</v>
      </c>
      <c r="K5549" s="40">
        <f t="shared" si="259"/>
        <v>0</v>
      </c>
      <c r="L5549" s="40">
        <f t="shared" si="260"/>
        <v>100</v>
      </c>
    </row>
    <row r="5550" spans="1:12" x14ac:dyDescent="0.2">
      <c r="A5550" s="28" t="s">
        <v>3067</v>
      </c>
      <c r="B5550" s="7" t="s">
        <v>3068</v>
      </c>
      <c r="C5550" s="38" t="s">
        <v>3069</v>
      </c>
      <c r="D5550" s="38">
        <v>19</v>
      </c>
      <c r="E5550" s="38">
        <v>7.6280453196837001</v>
      </c>
      <c r="F5550">
        <v>69.42</v>
      </c>
      <c r="G5550">
        <v>68.03</v>
      </c>
      <c r="H5550">
        <v>54.74</v>
      </c>
      <c r="I5550" s="7">
        <v>15.64</v>
      </c>
      <c r="J5550" s="40">
        <f t="shared" si="258"/>
        <v>1.9529695936345552</v>
      </c>
      <c r="K5550" s="40">
        <f t="shared" si="259"/>
        <v>66.135784054275121</v>
      </c>
      <c r="L5550" s="40">
        <f t="shared" si="260"/>
        <v>33.864215945724872</v>
      </c>
    </row>
    <row r="5551" spans="1:12" x14ac:dyDescent="0.2">
      <c r="A5551" s="28" t="s">
        <v>3397</v>
      </c>
      <c r="B5551" s="7" t="s">
        <v>3398</v>
      </c>
      <c r="C5551" s="38" t="s">
        <v>3399</v>
      </c>
      <c r="D5551" s="38">
        <v>64</v>
      </c>
      <c r="E5551" s="38">
        <v>7.5927583760986899</v>
      </c>
      <c r="F5551">
        <v>7.05</v>
      </c>
      <c r="G5551">
        <v>3.37</v>
      </c>
      <c r="H5551">
        <v>24.21</v>
      </c>
      <c r="I5551" s="7">
        <v>12.68</v>
      </c>
      <c r="J5551" s="40">
        <f t="shared" si="258"/>
        <v>0.28246137164543234</v>
      </c>
      <c r="K5551" s="40">
        <f t="shared" si="259"/>
        <v>22.024941872754173</v>
      </c>
      <c r="L5551" s="40">
        <f t="shared" si="260"/>
        <v>77.975058127245816</v>
      </c>
    </row>
    <row r="5552" spans="1:12" x14ac:dyDescent="0.2">
      <c r="A5552" s="28" t="s">
        <v>3334</v>
      </c>
      <c r="B5552" s="7" t="s">
        <v>3335</v>
      </c>
      <c r="C5552" s="38" t="s">
        <v>3336</v>
      </c>
      <c r="D5552" s="38">
        <v>6</v>
      </c>
      <c r="E5552" s="38">
        <v>7.5755209929430203</v>
      </c>
      <c r="F5552">
        <v>28.52</v>
      </c>
      <c r="G5552">
        <v>1.4</v>
      </c>
      <c r="H5552">
        <v>0</v>
      </c>
      <c r="I5552" s="7">
        <v>0</v>
      </c>
      <c r="J5552" s="40" t="e">
        <f t="shared" si="258"/>
        <v>#DIV/0!</v>
      </c>
      <c r="K5552" s="40">
        <f t="shared" si="259"/>
        <v>100</v>
      </c>
      <c r="L5552" s="40">
        <f t="shared" si="260"/>
        <v>0</v>
      </c>
    </row>
    <row r="5553" spans="1:12" x14ac:dyDescent="0.2">
      <c r="A5553" s="28" t="s">
        <v>3472</v>
      </c>
      <c r="B5553" s="7" t="s">
        <v>3473</v>
      </c>
      <c r="C5553" s="38" t="s">
        <v>3474</v>
      </c>
      <c r="D5553" s="38">
        <v>73</v>
      </c>
      <c r="E5553" s="38">
        <v>7.5617824207609399</v>
      </c>
      <c r="F5553">
        <v>378.86</v>
      </c>
      <c r="G5553">
        <v>62.56</v>
      </c>
      <c r="H5553">
        <v>7.69</v>
      </c>
      <c r="I5553" s="7">
        <v>16.96</v>
      </c>
      <c r="J5553" s="40">
        <f t="shared" si="258"/>
        <v>17.907505070993913</v>
      </c>
      <c r="K5553" s="40">
        <f t="shared" si="259"/>
        <v>94.711094899907749</v>
      </c>
      <c r="L5553" s="40">
        <f t="shared" si="260"/>
        <v>5.2889051000922613</v>
      </c>
    </row>
    <row r="5554" spans="1:12" x14ac:dyDescent="0.2">
      <c r="A5554" s="28" t="s">
        <v>2347</v>
      </c>
      <c r="B5554" s="7" t="s">
        <v>2348</v>
      </c>
      <c r="C5554" s="38" t="s">
        <v>2349</v>
      </c>
      <c r="D5554" s="38">
        <v>15</v>
      </c>
      <c r="E5554" s="38">
        <v>7.5582197761309198</v>
      </c>
      <c r="F5554">
        <v>1.1200000000000001</v>
      </c>
      <c r="G5554">
        <v>4.9000000000000004</v>
      </c>
      <c r="H5554">
        <v>49.42</v>
      </c>
      <c r="I5554" s="7">
        <v>80.56</v>
      </c>
      <c r="J5554" s="40">
        <f t="shared" si="258"/>
        <v>4.6314817664256033E-2</v>
      </c>
      <c r="K5554" s="40">
        <f t="shared" si="259"/>
        <v>4.4264705882352944</v>
      </c>
      <c r="L5554" s="40">
        <f t="shared" si="260"/>
        <v>95.573529411764724</v>
      </c>
    </row>
    <row r="5555" spans="1:12" x14ac:dyDescent="0.2">
      <c r="A5555" s="28" t="s">
        <v>3514</v>
      </c>
      <c r="B5555" s="7" t="s">
        <v>3515</v>
      </c>
      <c r="C5555" s="38" t="s">
        <v>3516</v>
      </c>
      <c r="D5555" s="38">
        <v>34</v>
      </c>
      <c r="E5555" s="38">
        <v>7.5537119896031504</v>
      </c>
      <c r="F5555">
        <v>45.73</v>
      </c>
      <c r="G5555">
        <v>19.260000000000002</v>
      </c>
      <c r="H5555">
        <v>14.33</v>
      </c>
      <c r="I5555" s="7">
        <v>8.58</v>
      </c>
      <c r="J5555" s="40">
        <f t="shared" si="258"/>
        <v>2.8367525098210384</v>
      </c>
      <c r="K5555" s="40">
        <f t="shared" si="259"/>
        <v>73.936291240045506</v>
      </c>
      <c r="L5555" s="40">
        <f t="shared" si="260"/>
        <v>26.063708759954494</v>
      </c>
    </row>
    <row r="5556" spans="1:12" x14ac:dyDescent="0.2">
      <c r="A5556" s="28" t="s">
        <v>3436</v>
      </c>
      <c r="B5556" s="7" t="s">
        <v>3437</v>
      </c>
      <c r="C5556" s="38" t="s">
        <v>3438</v>
      </c>
      <c r="D5556" s="38">
        <v>374</v>
      </c>
      <c r="E5556" s="38">
        <v>7.5322995253489999</v>
      </c>
      <c r="F5556">
        <v>8.27</v>
      </c>
      <c r="G5556">
        <v>23.13</v>
      </c>
      <c r="H5556">
        <v>3.37</v>
      </c>
      <c r="I5556" s="7">
        <v>17.04</v>
      </c>
      <c r="J5556" s="40">
        <f t="shared" si="258"/>
        <v>1.5384615384615383</v>
      </c>
      <c r="K5556" s="40">
        <f t="shared" si="259"/>
        <v>60.606060606060609</v>
      </c>
      <c r="L5556" s="40">
        <f t="shared" si="260"/>
        <v>39.393939393939398</v>
      </c>
    </row>
    <row r="5557" spans="1:12" x14ac:dyDescent="0.2">
      <c r="A5557" s="28" t="s">
        <v>3163</v>
      </c>
      <c r="B5557" s="7" t="s">
        <v>3164</v>
      </c>
      <c r="C5557" s="38" t="s">
        <v>3165</v>
      </c>
      <c r="D5557" s="38">
        <v>70</v>
      </c>
      <c r="E5557" s="38">
        <v>7.5232943860710497</v>
      </c>
      <c r="F5557">
        <v>2.2400000000000002</v>
      </c>
      <c r="G5557">
        <v>49.56</v>
      </c>
      <c r="H5557">
        <v>2.4500000000000002</v>
      </c>
      <c r="I5557" s="7">
        <v>19.7</v>
      </c>
      <c r="J5557" s="40">
        <f t="shared" si="258"/>
        <v>2.3386004514672689</v>
      </c>
      <c r="K5557" s="40">
        <f t="shared" si="259"/>
        <v>70.047329276538207</v>
      </c>
      <c r="L5557" s="40">
        <f t="shared" si="260"/>
        <v>29.952670723461793</v>
      </c>
    </row>
    <row r="5558" spans="1:12" x14ac:dyDescent="0.2">
      <c r="A5558" s="28" t="s">
        <v>3352</v>
      </c>
      <c r="B5558" s="7" t="s">
        <v>3353</v>
      </c>
      <c r="C5558" s="38" t="s">
        <v>3354</v>
      </c>
      <c r="D5558" s="38">
        <v>102</v>
      </c>
      <c r="E5558" s="38">
        <v>7.4680985781792604</v>
      </c>
      <c r="F5558">
        <v>177.16</v>
      </c>
      <c r="G5558">
        <v>100.57</v>
      </c>
      <c r="H5558">
        <v>281</v>
      </c>
      <c r="I5558" s="7">
        <v>112.39</v>
      </c>
      <c r="J5558" s="40">
        <f t="shared" si="258"/>
        <v>0.70599150969775548</v>
      </c>
      <c r="K5558" s="40">
        <f t="shared" si="259"/>
        <v>41.383061151507924</v>
      </c>
      <c r="L5558" s="40">
        <f t="shared" si="260"/>
        <v>58.616938848492076</v>
      </c>
    </row>
    <row r="5559" spans="1:12" x14ac:dyDescent="0.2">
      <c r="A5559" s="28" t="s">
        <v>2476</v>
      </c>
      <c r="B5559" s="7" t="s">
        <v>2477</v>
      </c>
      <c r="C5559" s="38" t="s">
        <v>2478</v>
      </c>
      <c r="D5559" s="38">
        <v>83</v>
      </c>
      <c r="E5559" s="38">
        <v>7.4384646954783697</v>
      </c>
      <c r="F5559">
        <v>414.5</v>
      </c>
      <c r="G5559">
        <v>111.96</v>
      </c>
      <c r="H5559">
        <v>208.37</v>
      </c>
      <c r="I5559" s="7">
        <v>94.96</v>
      </c>
      <c r="J5559" s="40">
        <f t="shared" si="258"/>
        <v>1.7356014901262653</v>
      </c>
      <c r="K5559" s="40">
        <f t="shared" si="259"/>
        <v>63.444968003952809</v>
      </c>
      <c r="L5559" s="40">
        <f t="shared" si="260"/>
        <v>36.555031996047191</v>
      </c>
    </row>
    <row r="5560" spans="1:12" x14ac:dyDescent="0.2">
      <c r="A5560" s="28" t="s">
        <v>3235</v>
      </c>
      <c r="B5560" s="7" t="s">
        <v>3236</v>
      </c>
      <c r="C5560" s="38" t="s">
        <v>3237</v>
      </c>
      <c r="D5560" s="38">
        <v>52</v>
      </c>
      <c r="E5560" s="38">
        <v>7.4012878210376396</v>
      </c>
      <c r="F5560">
        <v>5.71</v>
      </c>
      <c r="G5560">
        <v>40.090000000000003</v>
      </c>
      <c r="H5560">
        <v>3.68</v>
      </c>
      <c r="I5560" s="7">
        <v>13.13</v>
      </c>
      <c r="J5560" s="40">
        <f t="shared" si="258"/>
        <v>2.724568709101725</v>
      </c>
      <c r="K5560" s="40">
        <f t="shared" si="259"/>
        <v>73.151253793323747</v>
      </c>
      <c r="L5560" s="40">
        <f t="shared" si="260"/>
        <v>26.84874620667625</v>
      </c>
    </row>
    <row r="5561" spans="1:12" x14ac:dyDescent="0.2">
      <c r="A5561" s="28" t="s">
        <v>3352</v>
      </c>
      <c r="B5561" s="7" t="s">
        <v>3353</v>
      </c>
      <c r="C5561" s="38" t="s">
        <v>3354</v>
      </c>
      <c r="D5561" s="38">
        <v>28</v>
      </c>
      <c r="E5561" s="38">
        <v>7.3948672370876398</v>
      </c>
      <c r="F5561">
        <v>13.15</v>
      </c>
      <c r="G5561">
        <v>199.89</v>
      </c>
      <c r="H5561">
        <v>45.25</v>
      </c>
      <c r="I5561" s="7">
        <v>411</v>
      </c>
      <c r="J5561" s="40">
        <f t="shared" si="258"/>
        <v>0.46693698630136987</v>
      </c>
      <c r="K5561" s="40">
        <f t="shared" si="259"/>
        <v>31.830746014433203</v>
      </c>
      <c r="L5561" s="40">
        <f t="shared" si="260"/>
        <v>68.169253985566797</v>
      </c>
    </row>
    <row r="5562" spans="1:12" x14ac:dyDescent="0.2">
      <c r="A5562" s="28" t="s">
        <v>2320</v>
      </c>
      <c r="B5562" s="7" t="s">
        <v>2321</v>
      </c>
      <c r="C5562" s="38" t="s">
        <v>2322</v>
      </c>
      <c r="D5562" s="38">
        <v>81</v>
      </c>
      <c r="E5562" s="38">
        <v>7.3783271505150401</v>
      </c>
      <c r="F5562">
        <v>60.91</v>
      </c>
      <c r="G5562">
        <v>39.700000000000003</v>
      </c>
      <c r="H5562">
        <v>4.7</v>
      </c>
      <c r="I5562" s="7">
        <v>8.3699999999999992</v>
      </c>
      <c r="J5562" s="40">
        <f t="shared" si="258"/>
        <v>7.6977811782708487</v>
      </c>
      <c r="K5562" s="40">
        <f t="shared" si="259"/>
        <v>88.502814919071071</v>
      </c>
      <c r="L5562" s="40">
        <f t="shared" si="260"/>
        <v>11.497185080928924</v>
      </c>
    </row>
    <row r="5563" spans="1:12" x14ac:dyDescent="0.2">
      <c r="A5563" s="28" t="s">
        <v>2938</v>
      </c>
      <c r="B5563" s="7" t="s">
        <v>2939</v>
      </c>
      <c r="C5563" s="38" t="s">
        <v>2940</v>
      </c>
      <c r="D5563" s="38">
        <v>86</v>
      </c>
      <c r="E5563" s="38">
        <v>7.3720173762098797</v>
      </c>
      <c r="F5563">
        <v>0</v>
      </c>
      <c r="G5563">
        <v>20.72</v>
      </c>
      <c r="H5563">
        <v>62.54</v>
      </c>
      <c r="I5563" s="7">
        <v>48.39</v>
      </c>
      <c r="J5563" s="40">
        <f t="shared" si="258"/>
        <v>0.18678445866762822</v>
      </c>
      <c r="K5563" s="40">
        <f t="shared" si="259"/>
        <v>15.738701101405242</v>
      </c>
      <c r="L5563" s="40">
        <f t="shared" si="260"/>
        <v>84.261298898594788</v>
      </c>
    </row>
    <row r="5564" spans="1:12" x14ac:dyDescent="0.2">
      <c r="A5564" s="28" t="s">
        <v>2515</v>
      </c>
      <c r="B5564" s="7" t="s">
        <v>2516</v>
      </c>
      <c r="C5564" s="38" t="s">
        <v>2517</v>
      </c>
      <c r="D5564" s="38">
        <v>8</v>
      </c>
      <c r="E5564" s="38">
        <v>7.3596876096625499</v>
      </c>
      <c r="F5564">
        <v>8.58</v>
      </c>
      <c r="G5564">
        <v>18.100000000000001</v>
      </c>
      <c r="H5564">
        <v>96.95</v>
      </c>
      <c r="I5564" s="7">
        <v>41.4</v>
      </c>
      <c r="J5564" s="40">
        <f t="shared" si="258"/>
        <v>0.19284423563426095</v>
      </c>
      <c r="K5564" s="40">
        <f t="shared" si="259"/>
        <v>16.166757559231655</v>
      </c>
      <c r="L5564" s="40">
        <f t="shared" si="260"/>
        <v>83.833242440768345</v>
      </c>
    </row>
    <row r="5565" spans="1:12" x14ac:dyDescent="0.2">
      <c r="A5565" s="28" t="s">
        <v>1648</v>
      </c>
      <c r="B5565" s="7" t="s">
        <v>1649</v>
      </c>
      <c r="C5565" s="38" t="s">
        <v>1650</v>
      </c>
      <c r="D5565" s="38">
        <v>24</v>
      </c>
      <c r="E5565" s="38">
        <v>7.3533233107437503</v>
      </c>
      <c r="F5565">
        <v>26.48</v>
      </c>
      <c r="G5565">
        <v>12.19</v>
      </c>
      <c r="H5565">
        <v>18.690000000000001</v>
      </c>
      <c r="I5565" s="7">
        <v>19.53</v>
      </c>
      <c r="J5565" s="40">
        <f t="shared" si="258"/>
        <v>1.0117739403453689</v>
      </c>
      <c r="K5565" s="40">
        <f t="shared" si="259"/>
        <v>50.29262582910652</v>
      </c>
      <c r="L5565" s="40">
        <f t="shared" si="260"/>
        <v>49.70737417089348</v>
      </c>
    </row>
    <row r="5566" spans="1:12" x14ac:dyDescent="0.2">
      <c r="A5566" s="28" t="s">
        <v>3370</v>
      </c>
      <c r="B5566" s="7" t="s">
        <v>3371</v>
      </c>
      <c r="C5566" s="38" t="s">
        <v>3372</v>
      </c>
      <c r="D5566" s="38">
        <v>47</v>
      </c>
      <c r="E5566" s="38">
        <v>7.3465659797687799</v>
      </c>
      <c r="F5566">
        <v>24.55</v>
      </c>
      <c r="G5566">
        <v>16.489999999999998</v>
      </c>
      <c r="H5566">
        <v>8.27</v>
      </c>
      <c r="I5566" s="7">
        <v>0</v>
      </c>
      <c r="J5566" s="40">
        <f t="shared" si="258"/>
        <v>4.9625151148730353</v>
      </c>
      <c r="K5566" s="40">
        <f t="shared" si="259"/>
        <v>83.228554045832482</v>
      </c>
      <c r="L5566" s="40">
        <f t="shared" si="260"/>
        <v>16.771445954167511</v>
      </c>
    </row>
    <row r="5567" spans="1:12" x14ac:dyDescent="0.2">
      <c r="A5567" s="28" t="s">
        <v>1930</v>
      </c>
      <c r="B5567" s="7" t="s">
        <v>1931</v>
      </c>
      <c r="C5567" s="38" t="s">
        <v>1932</v>
      </c>
      <c r="D5567" s="38">
        <v>353</v>
      </c>
      <c r="E5567" s="38">
        <v>7.3462820940373703</v>
      </c>
      <c r="F5567">
        <v>11.09</v>
      </c>
      <c r="G5567">
        <v>15.42</v>
      </c>
      <c r="H5567">
        <v>33.86</v>
      </c>
      <c r="I5567" s="7">
        <v>0</v>
      </c>
      <c r="J5567" s="40">
        <f t="shared" si="258"/>
        <v>0.78292971057294736</v>
      </c>
      <c r="K5567" s="40">
        <f t="shared" si="259"/>
        <v>43.912539340732145</v>
      </c>
      <c r="L5567" s="40">
        <f t="shared" si="260"/>
        <v>56.087460659267855</v>
      </c>
    </row>
    <row r="5568" spans="1:12" x14ac:dyDescent="0.2">
      <c r="A5568" s="28" t="s">
        <v>3235</v>
      </c>
      <c r="B5568" s="7" t="s">
        <v>3236</v>
      </c>
      <c r="C5568" s="38" t="s">
        <v>3237</v>
      </c>
      <c r="D5568" s="38">
        <v>99</v>
      </c>
      <c r="E5568" s="38">
        <v>7.3316021292871296</v>
      </c>
      <c r="F5568">
        <v>5.82</v>
      </c>
      <c r="G5568">
        <v>2.4500000000000002</v>
      </c>
      <c r="H5568">
        <v>43.2</v>
      </c>
      <c r="I5568" s="7">
        <v>13.17</v>
      </c>
      <c r="J5568" s="40">
        <f t="shared" si="258"/>
        <v>0.14670924250487846</v>
      </c>
      <c r="K5568" s="40">
        <f t="shared" si="259"/>
        <v>12.793935643564355</v>
      </c>
      <c r="L5568" s="40">
        <f t="shared" si="260"/>
        <v>87.206064356435647</v>
      </c>
    </row>
    <row r="5569" spans="1:12" x14ac:dyDescent="0.2">
      <c r="A5569" s="28" t="s">
        <v>3277</v>
      </c>
      <c r="B5569" s="7" t="s">
        <v>3278</v>
      </c>
      <c r="C5569" s="38" t="s">
        <v>3279</v>
      </c>
      <c r="D5569" s="38">
        <v>302</v>
      </c>
      <c r="E5569" s="38">
        <v>7.3185441281533601</v>
      </c>
      <c r="F5569">
        <v>19.39</v>
      </c>
      <c r="G5569">
        <v>59.54</v>
      </c>
      <c r="H5569">
        <v>251.11</v>
      </c>
      <c r="I5569" s="7">
        <v>144.02000000000001</v>
      </c>
      <c r="J5569" s="40">
        <f t="shared" si="258"/>
        <v>0.19975704198618177</v>
      </c>
      <c r="K5569" s="40">
        <f t="shared" si="259"/>
        <v>16.649791165675229</v>
      </c>
      <c r="L5569" s="40">
        <f t="shared" si="260"/>
        <v>83.350208834324761</v>
      </c>
    </row>
    <row r="5570" spans="1:12" x14ac:dyDescent="0.2">
      <c r="A5570" s="28" t="s">
        <v>3265</v>
      </c>
      <c r="B5570" s="7" t="s">
        <v>3266</v>
      </c>
      <c r="C5570" s="38" t="s">
        <v>3267</v>
      </c>
      <c r="D5570" s="38">
        <v>379</v>
      </c>
      <c r="E5570" s="38">
        <v>7.3070178679973496</v>
      </c>
      <c r="F5570">
        <v>3.56</v>
      </c>
      <c r="G5570">
        <v>10.08</v>
      </c>
      <c r="H5570">
        <v>15.23</v>
      </c>
      <c r="I5570" s="7">
        <v>9.5</v>
      </c>
      <c r="J5570" s="40">
        <f t="shared" si="258"/>
        <v>0.5515568135867368</v>
      </c>
      <c r="K5570" s="40">
        <f t="shared" si="259"/>
        <v>35.548605681522019</v>
      </c>
      <c r="L5570" s="40">
        <f t="shared" si="260"/>
        <v>64.451394318477966</v>
      </c>
    </row>
    <row r="5571" spans="1:12" x14ac:dyDescent="0.2">
      <c r="A5571" s="28" t="s">
        <v>3202</v>
      </c>
      <c r="B5571" s="7" t="s">
        <v>3203</v>
      </c>
      <c r="C5571" s="38" t="s">
        <v>3204</v>
      </c>
      <c r="D5571" s="38">
        <v>49</v>
      </c>
      <c r="E5571" s="38">
        <v>7.2925003861968598</v>
      </c>
      <c r="F5571">
        <v>13.14</v>
      </c>
      <c r="G5571">
        <v>1.1200000000000001</v>
      </c>
      <c r="H5571">
        <v>15.81</v>
      </c>
      <c r="I5571" s="7">
        <v>23.98</v>
      </c>
      <c r="J5571" s="40">
        <f t="shared" si="258"/>
        <v>0.35838150289017345</v>
      </c>
      <c r="K5571" s="40">
        <f t="shared" si="259"/>
        <v>26.382978723404261</v>
      </c>
      <c r="L5571" s="40">
        <f t="shared" si="260"/>
        <v>73.61702127659575</v>
      </c>
    </row>
    <row r="5572" spans="1:12" x14ac:dyDescent="0.2">
      <c r="A5572" s="28" t="s">
        <v>3532</v>
      </c>
      <c r="B5572" s="7" t="s">
        <v>3533</v>
      </c>
      <c r="C5572" s="38" t="s">
        <v>3534</v>
      </c>
      <c r="D5572" s="38">
        <v>7</v>
      </c>
      <c r="E5572" s="38">
        <v>7.29122819398654</v>
      </c>
      <c r="F5572">
        <v>4.45</v>
      </c>
      <c r="G5572">
        <v>15.13</v>
      </c>
      <c r="H5572">
        <v>67.91</v>
      </c>
      <c r="I5572" s="7">
        <v>20.92</v>
      </c>
      <c r="J5572" s="40">
        <f t="shared" si="258"/>
        <v>0.22042102893166726</v>
      </c>
      <c r="K5572" s="40">
        <f t="shared" si="259"/>
        <v>18.061064477446731</v>
      </c>
      <c r="L5572" s="40">
        <f t="shared" si="260"/>
        <v>81.938935522553265</v>
      </c>
    </row>
    <row r="5573" spans="1:12" x14ac:dyDescent="0.2">
      <c r="A5573" s="28" t="s">
        <v>3373</v>
      </c>
      <c r="B5573" s="7" t="s">
        <v>3374</v>
      </c>
      <c r="C5573" s="38" t="s">
        <v>3375</v>
      </c>
      <c r="D5573" s="38">
        <v>110</v>
      </c>
      <c r="E5573" s="38">
        <v>7.2832843257046198</v>
      </c>
      <c r="F5573">
        <v>3.21</v>
      </c>
      <c r="G5573">
        <v>14.9</v>
      </c>
      <c r="H5573">
        <v>13.45</v>
      </c>
      <c r="I5573" s="7">
        <v>41.06</v>
      </c>
      <c r="J5573" s="40">
        <f t="shared" si="258"/>
        <v>0.33223261786828101</v>
      </c>
      <c r="K5573" s="40">
        <f t="shared" si="259"/>
        <v>24.938033599559347</v>
      </c>
      <c r="L5573" s="40">
        <f t="shared" si="260"/>
        <v>75.061966400440653</v>
      </c>
    </row>
    <row r="5574" spans="1:12" x14ac:dyDescent="0.2">
      <c r="A5574" s="28" t="s">
        <v>3484</v>
      </c>
      <c r="B5574" s="7" t="s">
        <v>3485</v>
      </c>
      <c r="C5574" s="38" t="s">
        <v>3486</v>
      </c>
      <c r="D5574" s="38">
        <v>74</v>
      </c>
      <c r="E5574" s="38">
        <v>7.2821940833700403</v>
      </c>
      <c r="F5574">
        <v>12.36</v>
      </c>
      <c r="G5574">
        <v>20.47</v>
      </c>
      <c r="H5574">
        <v>6.67</v>
      </c>
      <c r="I5574" s="7">
        <v>24.81</v>
      </c>
      <c r="J5574" s="40">
        <f t="shared" si="258"/>
        <v>1.042884371029225</v>
      </c>
      <c r="K5574" s="40">
        <f t="shared" si="259"/>
        <v>51.049603483128593</v>
      </c>
      <c r="L5574" s="40">
        <f t="shared" si="260"/>
        <v>48.9503965168714</v>
      </c>
    </row>
    <row r="5575" spans="1:12" x14ac:dyDescent="0.2">
      <c r="A5575" s="28" t="s">
        <v>3352</v>
      </c>
      <c r="B5575" s="7" t="s">
        <v>3353</v>
      </c>
      <c r="C5575" s="38" t="s">
        <v>3354</v>
      </c>
      <c r="D5575" s="38">
        <v>84</v>
      </c>
      <c r="E5575" s="38">
        <v>7.2764911945487096</v>
      </c>
      <c r="F5575">
        <v>126.25</v>
      </c>
      <c r="G5575">
        <v>84.46</v>
      </c>
      <c r="H5575">
        <v>245.82</v>
      </c>
      <c r="I5575" s="7">
        <v>184.87</v>
      </c>
      <c r="J5575" s="40">
        <f t="shared" si="258"/>
        <v>0.48923819916877564</v>
      </c>
      <c r="K5575" s="40">
        <f t="shared" si="259"/>
        <v>32.851574680386655</v>
      </c>
      <c r="L5575" s="40">
        <f t="shared" si="260"/>
        <v>67.148425319613352</v>
      </c>
    </row>
    <row r="5576" spans="1:12" x14ac:dyDescent="0.2">
      <c r="A5576" s="28" t="s">
        <v>3364</v>
      </c>
      <c r="B5576" s="7" t="s">
        <v>3365</v>
      </c>
      <c r="C5576" s="38" t="s">
        <v>3366</v>
      </c>
      <c r="D5576" s="38">
        <v>367</v>
      </c>
      <c r="E5576" s="38">
        <v>7.2753340995847902</v>
      </c>
      <c r="F5576">
        <v>4.07</v>
      </c>
      <c r="G5576">
        <v>1.23</v>
      </c>
      <c r="H5576">
        <v>35.369999999999997</v>
      </c>
      <c r="I5576" s="7">
        <v>11.53</v>
      </c>
      <c r="J5576" s="40">
        <f t="shared" si="258"/>
        <v>0.11300639658848616</v>
      </c>
      <c r="K5576" s="40">
        <f t="shared" si="259"/>
        <v>10.153256704980844</v>
      </c>
      <c r="L5576" s="40">
        <f t="shared" si="260"/>
        <v>89.846743295019152</v>
      </c>
    </row>
    <row r="5577" spans="1:12" x14ac:dyDescent="0.2">
      <c r="A5577" s="28" t="s">
        <v>3325</v>
      </c>
      <c r="B5577" s="7" t="s">
        <v>3326</v>
      </c>
      <c r="C5577" s="38" t="s">
        <v>3327</v>
      </c>
      <c r="D5577" s="38">
        <v>104</v>
      </c>
      <c r="E5577" s="38">
        <v>7.2730323649921003</v>
      </c>
      <c r="F5577">
        <v>12.48</v>
      </c>
      <c r="G5577">
        <v>27.61</v>
      </c>
      <c r="H5577">
        <v>0.66</v>
      </c>
      <c r="I5577" s="7">
        <v>7</v>
      </c>
      <c r="J5577" s="40">
        <f t="shared" si="258"/>
        <v>5.2336814621409928</v>
      </c>
      <c r="K5577" s="40">
        <f t="shared" si="259"/>
        <v>83.958115183246079</v>
      </c>
      <c r="L5577" s="40">
        <f t="shared" si="260"/>
        <v>16.041884816753928</v>
      </c>
    </row>
    <row r="5578" spans="1:12" x14ac:dyDescent="0.2">
      <c r="A5578" s="28" t="s">
        <v>3379</v>
      </c>
      <c r="B5578" s="7" t="s">
        <v>3380</v>
      </c>
      <c r="C5578" s="38" t="s">
        <v>3381</v>
      </c>
      <c r="D5578" s="38">
        <v>9</v>
      </c>
      <c r="E5578" s="38">
        <v>7.2726786845376896</v>
      </c>
      <c r="F5578">
        <v>9.67</v>
      </c>
      <c r="G5578">
        <v>46.88</v>
      </c>
      <c r="H5578">
        <v>99.85</v>
      </c>
      <c r="I5578" s="7">
        <v>82.36</v>
      </c>
      <c r="J5578" s="40">
        <f t="shared" si="258"/>
        <v>0.31035618242687013</v>
      </c>
      <c r="K5578" s="40">
        <f t="shared" si="259"/>
        <v>23.684871837828787</v>
      </c>
      <c r="L5578" s="40">
        <f t="shared" si="260"/>
        <v>76.315128162171206</v>
      </c>
    </row>
    <row r="5579" spans="1:12" x14ac:dyDescent="0.2">
      <c r="A5579" s="28" t="s">
        <v>3076</v>
      </c>
      <c r="B5579" s="7" t="s">
        <v>3077</v>
      </c>
      <c r="C5579" s="38" t="s">
        <v>3078</v>
      </c>
      <c r="D5579" s="38">
        <v>30</v>
      </c>
      <c r="E5579" s="38">
        <v>7.2707877343650296</v>
      </c>
      <c r="F5579">
        <v>61.53</v>
      </c>
      <c r="G5579">
        <v>143.13999999999999</v>
      </c>
      <c r="H5579">
        <v>46.4</v>
      </c>
      <c r="I5579" s="7">
        <v>7.15</v>
      </c>
      <c r="J5579" s="40">
        <f t="shared" ref="J5579:J5642" si="261">(F5579+G5579)/(H5579+I5579)</f>
        <v>3.8220354808590105</v>
      </c>
      <c r="K5579" s="40">
        <f t="shared" si="259"/>
        <v>79.2618697234916</v>
      </c>
      <c r="L5579" s="40">
        <f t="shared" si="260"/>
        <v>20.738130276508404</v>
      </c>
    </row>
    <row r="5580" spans="1:12" x14ac:dyDescent="0.2">
      <c r="A5580" s="28" t="s">
        <v>3421</v>
      </c>
      <c r="B5580" s="7" t="s">
        <v>3422</v>
      </c>
      <c r="C5580" s="38" t="s">
        <v>3423</v>
      </c>
      <c r="D5580" s="38">
        <v>68</v>
      </c>
      <c r="E5580" s="38">
        <v>7.2707843127329097</v>
      </c>
      <c r="F5580">
        <v>33.36</v>
      </c>
      <c r="G5580">
        <v>3.68</v>
      </c>
      <c r="H5580">
        <v>1.23</v>
      </c>
      <c r="I5580" s="7">
        <v>2.2400000000000002</v>
      </c>
      <c r="J5580" s="40">
        <f t="shared" si="261"/>
        <v>10.674351585014408</v>
      </c>
      <c r="K5580" s="40">
        <f t="shared" ref="K5580:K5643" si="262">SUM(F5580:G5580)/SUM(F5580:I5580)*100</f>
        <v>91.434213774376701</v>
      </c>
      <c r="L5580" s="40">
        <f t="shared" ref="L5580:L5643" si="263">SUM(H5580:I5580)/SUM(F5580:I5580)*100</f>
        <v>8.5657862256233042</v>
      </c>
    </row>
    <row r="5581" spans="1:12" x14ac:dyDescent="0.2">
      <c r="A5581" s="28" t="s">
        <v>3418</v>
      </c>
      <c r="B5581" s="7" t="s">
        <v>3419</v>
      </c>
      <c r="C5581" s="38" t="s">
        <v>3420</v>
      </c>
      <c r="D5581" s="38">
        <v>48</v>
      </c>
      <c r="E5581" s="38">
        <v>7.2689607411186703</v>
      </c>
      <c r="F5581">
        <v>36.19</v>
      </c>
      <c r="G5581">
        <v>27.51</v>
      </c>
      <c r="H5581">
        <v>4.2</v>
      </c>
      <c r="I5581" s="7">
        <v>2.35</v>
      </c>
      <c r="J5581" s="40">
        <f t="shared" si="261"/>
        <v>9.7251908396946565</v>
      </c>
      <c r="K5581" s="40">
        <f t="shared" si="262"/>
        <v>90.67615658362989</v>
      </c>
      <c r="L5581" s="40">
        <f t="shared" si="263"/>
        <v>9.3238434163701083</v>
      </c>
    </row>
    <row r="5582" spans="1:12" x14ac:dyDescent="0.2">
      <c r="A5582" s="28" t="s">
        <v>3526</v>
      </c>
      <c r="B5582" s="7" t="s">
        <v>3527</v>
      </c>
      <c r="C5582" s="38" t="s">
        <v>3528</v>
      </c>
      <c r="D5582" s="38">
        <v>98</v>
      </c>
      <c r="E5582" s="38">
        <v>7.2622785484036099</v>
      </c>
      <c r="F5582">
        <v>33.770000000000003</v>
      </c>
      <c r="G5582">
        <v>11.33</v>
      </c>
      <c r="H5582">
        <v>0</v>
      </c>
      <c r="I5582" s="7">
        <v>1.1200000000000001</v>
      </c>
      <c r="J5582" s="40">
        <f t="shared" si="261"/>
        <v>40.267857142857139</v>
      </c>
      <c r="K5582" s="40">
        <f t="shared" si="262"/>
        <v>97.576806577239296</v>
      </c>
      <c r="L5582" s="40">
        <f t="shared" si="263"/>
        <v>2.4231934227607099</v>
      </c>
    </row>
    <row r="5583" spans="1:12" x14ac:dyDescent="0.2">
      <c r="A5583" s="28" t="s">
        <v>3202</v>
      </c>
      <c r="B5583" s="7" t="s">
        <v>3203</v>
      </c>
      <c r="C5583" s="38" t="s">
        <v>3204</v>
      </c>
      <c r="D5583" s="38">
        <v>10</v>
      </c>
      <c r="E5583" s="38">
        <v>7.2512423167524096</v>
      </c>
      <c r="F5583">
        <v>10.96</v>
      </c>
      <c r="G5583">
        <v>25.94</v>
      </c>
      <c r="H5583">
        <v>4.2</v>
      </c>
      <c r="I5583" s="7">
        <v>0</v>
      </c>
      <c r="J5583" s="40">
        <f t="shared" si="261"/>
        <v>8.7857142857142865</v>
      </c>
      <c r="K5583" s="40">
        <f t="shared" si="262"/>
        <v>89.781021897810206</v>
      </c>
      <c r="L5583" s="40">
        <f t="shared" si="263"/>
        <v>10.21897810218978</v>
      </c>
    </row>
    <row r="5584" spans="1:12" x14ac:dyDescent="0.2">
      <c r="A5584" s="30" t="s">
        <v>3445</v>
      </c>
      <c r="B5584" s="7" t="s">
        <v>3446</v>
      </c>
      <c r="C5584" s="38" t="s">
        <v>3447</v>
      </c>
      <c r="D5584" s="38">
        <v>67</v>
      </c>
      <c r="E5584" s="38">
        <v>7.2409892606710899</v>
      </c>
      <c r="F5584">
        <v>2.2400000000000002</v>
      </c>
      <c r="G5584">
        <v>37.43</v>
      </c>
      <c r="H5584">
        <v>17.579999999999998</v>
      </c>
      <c r="I5584" s="7">
        <v>4.24</v>
      </c>
      <c r="J5584" s="40">
        <f t="shared" si="261"/>
        <v>1.8180568285976169</v>
      </c>
      <c r="K5584" s="40">
        <f t="shared" si="262"/>
        <v>64.514555212229624</v>
      </c>
      <c r="L5584" s="40">
        <f t="shared" si="263"/>
        <v>35.485444787770369</v>
      </c>
    </row>
    <row r="5585" spans="1:12" x14ac:dyDescent="0.2">
      <c r="A5585" s="28" t="s">
        <v>3535</v>
      </c>
      <c r="B5585" s="7" t="s">
        <v>3536</v>
      </c>
      <c r="C5585" s="38" t="s">
        <v>3537</v>
      </c>
      <c r="D5585" s="38">
        <v>443</v>
      </c>
      <c r="E5585" s="38">
        <v>7.2343069672908102</v>
      </c>
      <c r="F5585">
        <v>84.83</v>
      </c>
      <c r="G5585">
        <v>113.58</v>
      </c>
      <c r="H5585">
        <v>43.7</v>
      </c>
      <c r="I5585" s="7">
        <v>71.8</v>
      </c>
      <c r="J5585" s="40">
        <f t="shared" si="261"/>
        <v>1.7178354978354977</v>
      </c>
      <c r="K5585" s="40">
        <f t="shared" si="262"/>
        <v>63.206014462744101</v>
      </c>
      <c r="L5585" s="40">
        <f t="shared" si="263"/>
        <v>36.793985537255899</v>
      </c>
    </row>
    <row r="5586" spans="1:12" x14ac:dyDescent="0.2">
      <c r="A5586" s="28" t="s">
        <v>2818</v>
      </c>
      <c r="B5586" s="7" t="s">
        <v>2819</v>
      </c>
      <c r="C5586" s="38" t="s">
        <v>2820</v>
      </c>
      <c r="D5586" s="38">
        <v>47</v>
      </c>
      <c r="E5586" s="38">
        <v>7.23118465184562</v>
      </c>
      <c r="F5586">
        <v>18.47</v>
      </c>
      <c r="G5586">
        <v>30.48</v>
      </c>
      <c r="H5586">
        <v>177.58</v>
      </c>
      <c r="I5586" s="7">
        <v>22.75</v>
      </c>
      <c r="J5586" s="40">
        <f t="shared" si="261"/>
        <v>0.24434682773423849</v>
      </c>
      <c r="K5586" s="40">
        <f t="shared" si="262"/>
        <v>19.63655327342747</v>
      </c>
      <c r="L5586" s="40">
        <f t="shared" si="263"/>
        <v>80.363446726572533</v>
      </c>
    </row>
    <row r="5587" spans="1:12" x14ac:dyDescent="0.2">
      <c r="A5587" s="28" t="s">
        <v>3280</v>
      </c>
      <c r="B5587" s="7" t="s">
        <v>3281</v>
      </c>
      <c r="C5587" s="38" t="s">
        <v>3282</v>
      </c>
      <c r="D5587" s="38">
        <v>272</v>
      </c>
      <c r="E5587" s="38">
        <v>7.2265768994092898</v>
      </c>
      <c r="F5587">
        <v>0</v>
      </c>
      <c r="G5587">
        <v>0</v>
      </c>
      <c r="H5587">
        <v>0</v>
      </c>
      <c r="I5587" s="7">
        <v>43.11</v>
      </c>
      <c r="J5587" s="40">
        <f t="shared" si="261"/>
        <v>0</v>
      </c>
      <c r="K5587" s="40">
        <f t="shared" si="262"/>
        <v>0</v>
      </c>
      <c r="L5587" s="40">
        <f t="shared" si="263"/>
        <v>100</v>
      </c>
    </row>
    <row r="5588" spans="1:12" x14ac:dyDescent="0.2">
      <c r="A5588" s="30" t="s">
        <v>106</v>
      </c>
      <c r="B5588" s="7" t="s">
        <v>107</v>
      </c>
      <c r="C5588" s="38" t="s">
        <v>108</v>
      </c>
      <c r="D5588" s="38">
        <v>119</v>
      </c>
      <c r="E5588" s="38">
        <v>7.2209047904148598</v>
      </c>
      <c r="F5588">
        <v>5.85</v>
      </c>
      <c r="G5588">
        <v>1.23</v>
      </c>
      <c r="H5588">
        <v>15.42</v>
      </c>
      <c r="I5588" s="7">
        <v>4.7</v>
      </c>
      <c r="J5588" s="40">
        <f t="shared" si="261"/>
        <v>0.35188866799204771</v>
      </c>
      <c r="K5588" s="40">
        <f t="shared" si="262"/>
        <v>26.029411764705884</v>
      </c>
      <c r="L5588" s="40">
        <f t="shared" si="263"/>
        <v>73.970588235294116</v>
      </c>
    </row>
    <row r="5589" spans="1:12" x14ac:dyDescent="0.2">
      <c r="A5589" s="28" t="s">
        <v>3463</v>
      </c>
      <c r="B5589" s="7" t="s">
        <v>3464</v>
      </c>
      <c r="C5589" s="38" t="s">
        <v>3465</v>
      </c>
      <c r="D5589" s="38">
        <v>156</v>
      </c>
      <c r="E5589" s="38">
        <v>7.2188205194827804</v>
      </c>
      <c r="F5589">
        <v>0</v>
      </c>
      <c r="G5589">
        <v>2.4500000000000002</v>
      </c>
      <c r="H5589">
        <v>3.3</v>
      </c>
      <c r="I5589" s="7">
        <v>59.99</v>
      </c>
      <c r="J5589" s="40">
        <f t="shared" si="261"/>
        <v>3.8710696792542271E-2</v>
      </c>
      <c r="K5589" s="40">
        <f t="shared" si="262"/>
        <v>3.7268025555217523</v>
      </c>
      <c r="L5589" s="40">
        <f t="shared" si="263"/>
        <v>96.273197444478228</v>
      </c>
    </row>
    <row r="5590" spans="1:12" x14ac:dyDescent="0.2">
      <c r="A5590" s="28" t="s">
        <v>3478</v>
      </c>
      <c r="B5590" s="7" t="s">
        <v>3479</v>
      </c>
      <c r="C5590" s="38" t="s">
        <v>3480</v>
      </c>
      <c r="D5590" s="38">
        <v>63</v>
      </c>
      <c r="E5590" s="38">
        <v>7.1987956565131297</v>
      </c>
      <c r="F5590">
        <v>11.79</v>
      </c>
      <c r="G5590">
        <v>23.95</v>
      </c>
      <c r="H5590">
        <v>2.94</v>
      </c>
      <c r="I5590" s="7">
        <v>53.91</v>
      </c>
      <c r="J5590" s="40">
        <f t="shared" si="261"/>
        <v>0.62867194371152157</v>
      </c>
      <c r="K5590" s="40">
        <f t="shared" si="262"/>
        <v>38.600280807862617</v>
      </c>
      <c r="L5590" s="40">
        <f t="shared" si="263"/>
        <v>61.399719192137383</v>
      </c>
    </row>
    <row r="5591" spans="1:12" x14ac:dyDescent="0.2">
      <c r="A5591" s="28" t="s">
        <v>3097</v>
      </c>
      <c r="B5591" s="7" t="s">
        <v>3098</v>
      </c>
      <c r="C5591" s="38" t="s">
        <v>3099</v>
      </c>
      <c r="D5591" s="38">
        <v>38</v>
      </c>
      <c r="E5591" s="38">
        <v>7.1969014184727396</v>
      </c>
      <c r="F5591">
        <v>170.22</v>
      </c>
      <c r="G5591">
        <v>89.91</v>
      </c>
      <c r="H5591">
        <v>50.27</v>
      </c>
      <c r="I5591" s="7">
        <v>57.97</v>
      </c>
      <c r="J5591" s="40">
        <f t="shared" si="261"/>
        <v>2.4032705099778267</v>
      </c>
      <c r="K5591" s="40">
        <f t="shared" si="262"/>
        <v>70.616499714960497</v>
      </c>
      <c r="L5591" s="40">
        <f t="shared" si="263"/>
        <v>29.383500285039499</v>
      </c>
    </row>
    <row r="5592" spans="1:12" x14ac:dyDescent="0.2">
      <c r="A5592" s="28" t="s">
        <v>2944</v>
      </c>
      <c r="B5592" s="7" t="s">
        <v>2945</v>
      </c>
      <c r="C5592" s="38" t="s">
        <v>2946</v>
      </c>
      <c r="D5592" s="38">
        <v>25</v>
      </c>
      <c r="E5592" s="38">
        <v>7.1934314992044701</v>
      </c>
      <c r="F5592">
        <v>113.11</v>
      </c>
      <c r="G5592">
        <v>110.15</v>
      </c>
      <c r="H5592">
        <v>148.99</v>
      </c>
      <c r="I5592" s="7">
        <v>192.37</v>
      </c>
      <c r="J5592" s="40">
        <f t="shared" si="261"/>
        <v>0.65403093508319654</v>
      </c>
      <c r="K5592" s="40">
        <f t="shared" si="262"/>
        <v>39.54163862420743</v>
      </c>
      <c r="L5592" s="40">
        <f t="shared" si="263"/>
        <v>60.45836137579257</v>
      </c>
    </row>
    <row r="5593" spans="1:12" x14ac:dyDescent="0.2">
      <c r="A5593" s="28" t="s">
        <v>3187</v>
      </c>
      <c r="B5593" s="7" t="s">
        <v>3188</v>
      </c>
      <c r="C5593" s="38" t="s">
        <v>3189</v>
      </c>
      <c r="D5593" s="38">
        <v>322</v>
      </c>
      <c r="E5593" s="38">
        <v>7.1910892975982401</v>
      </c>
      <c r="F5593">
        <v>29.42</v>
      </c>
      <c r="G5593">
        <v>33.369999999999997</v>
      </c>
      <c r="H5593">
        <v>0</v>
      </c>
      <c r="I5593" s="7">
        <v>1.23</v>
      </c>
      <c r="J5593" s="40">
        <f t="shared" si="261"/>
        <v>51.048780487804876</v>
      </c>
      <c r="K5593" s="40">
        <f t="shared" si="262"/>
        <v>98.078725398313026</v>
      </c>
      <c r="L5593" s="40">
        <f t="shared" si="263"/>
        <v>1.9212746016869731</v>
      </c>
    </row>
    <row r="5594" spans="1:12" x14ac:dyDescent="0.2">
      <c r="A5594" s="28" t="s">
        <v>1930</v>
      </c>
      <c r="B5594" s="7" t="s">
        <v>1931</v>
      </c>
      <c r="C5594" s="38" t="s">
        <v>1932</v>
      </c>
      <c r="D5594" s="38">
        <v>18</v>
      </c>
      <c r="E5594" s="38">
        <v>7.1847424068740402</v>
      </c>
      <c r="F5594">
        <v>6.86</v>
      </c>
      <c r="G5594">
        <v>35.9</v>
      </c>
      <c r="H5594">
        <v>1.1200000000000001</v>
      </c>
      <c r="I5594" s="7">
        <v>15.16</v>
      </c>
      <c r="J5594" s="40">
        <f t="shared" si="261"/>
        <v>2.6265356265356261</v>
      </c>
      <c r="K5594" s="40">
        <f t="shared" si="262"/>
        <v>72.425474254742554</v>
      </c>
      <c r="L5594" s="40">
        <f t="shared" si="263"/>
        <v>27.574525745257457</v>
      </c>
    </row>
    <row r="5595" spans="1:12" x14ac:dyDescent="0.2">
      <c r="A5595" s="28" t="s">
        <v>3418</v>
      </c>
      <c r="B5595" s="7" t="s">
        <v>3419</v>
      </c>
      <c r="C5595" s="38" t="s">
        <v>3420</v>
      </c>
      <c r="D5595" s="38">
        <v>603</v>
      </c>
      <c r="E5595" s="38">
        <v>7.1713369053384097</v>
      </c>
      <c r="F5595">
        <v>1.23</v>
      </c>
      <c r="G5595">
        <v>15.81</v>
      </c>
      <c r="H5595">
        <v>20.440000000000001</v>
      </c>
      <c r="I5595" s="7">
        <v>31.83</v>
      </c>
      <c r="J5595" s="40">
        <f t="shared" si="261"/>
        <v>0.32599961737134114</v>
      </c>
      <c r="K5595" s="40">
        <f t="shared" si="262"/>
        <v>24.585196941278312</v>
      </c>
      <c r="L5595" s="40">
        <f t="shared" si="263"/>
        <v>75.414803058721674</v>
      </c>
    </row>
    <row r="5596" spans="1:12" x14ac:dyDescent="0.2">
      <c r="A5596" s="28" t="s">
        <v>2461</v>
      </c>
      <c r="B5596" s="7" t="s">
        <v>2462</v>
      </c>
      <c r="C5596" s="38" t="s">
        <v>2463</v>
      </c>
      <c r="D5596" s="38">
        <v>58</v>
      </c>
      <c r="E5596" s="38">
        <v>7.1700395159121797</v>
      </c>
      <c r="F5596">
        <v>31.03</v>
      </c>
      <c r="G5596">
        <v>58.48</v>
      </c>
      <c r="H5596">
        <v>19.010000000000002</v>
      </c>
      <c r="I5596" s="7">
        <v>43.14</v>
      </c>
      <c r="J5596" s="40">
        <f t="shared" si="261"/>
        <v>1.4402252614641993</v>
      </c>
      <c r="K5596" s="40">
        <f t="shared" si="262"/>
        <v>59.020176711064224</v>
      </c>
      <c r="L5596" s="40">
        <f t="shared" si="263"/>
        <v>40.979823288935776</v>
      </c>
    </row>
    <row r="5597" spans="1:12" x14ac:dyDescent="0.2">
      <c r="A5597" s="28" t="s">
        <v>3358</v>
      </c>
      <c r="B5597" s="7" t="s">
        <v>3359</v>
      </c>
      <c r="C5597" s="38" t="s">
        <v>3360</v>
      </c>
      <c r="D5597" s="38">
        <v>314</v>
      </c>
      <c r="E5597" s="38">
        <v>7.1660854888077097</v>
      </c>
      <c r="F5597">
        <v>597.63</v>
      </c>
      <c r="G5597">
        <v>177.63</v>
      </c>
      <c r="H5597">
        <v>553.22</v>
      </c>
      <c r="I5597" s="7">
        <v>40.03</v>
      </c>
      <c r="J5597" s="40">
        <f t="shared" si="261"/>
        <v>1.3068015170670038</v>
      </c>
      <c r="K5597" s="40">
        <f t="shared" si="262"/>
        <v>56.649933138961352</v>
      </c>
      <c r="L5597" s="40">
        <f t="shared" si="263"/>
        <v>43.350066861038648</v>
      </c>
    </row>
    <row r="5598" spans="1:12" x14ac:dyDescent="0.2">
      <c r="A5598" s="30" t="s">
        <v>2032</v>
      </c>
      <c r="B5598" s="7" t="s">
        <v>2033</v>
      </c>
      <c r="C5598" s="38" t="s">
        <v>2034</v>
      </c>
      <c r="D5598" s="38">
        <v>99</v>
      </c>
      <c r="E5598" s="38">
        <v>7.1596986090729304</v>
      </c>
      <c r="F5598">
        <v>2.2400000000000002</v>
      </c>
      <c r="G5598">
        <v>15.68</v>
      </c>
      <c r="H5598">
        <v>0</v>
      </c>
      <c r="I5598" s="7">
        <v>20.86</v>
      </c>
      <c r="J5598" s="40">
        <f t="shared" si="261"/>
        <v>0.85906040268456385</v>
      </c>
      <c r="K5598" s="40">
        <f t="shared" si="262"/>
        <v>46.209386281588451</v>
      </c>
      <c r="L5598" s="40">
        <f t="shared" si="263"/>
        <v>53.790613718411549</v>
      </c>
    </row>
    <row r="5599" spans="1:12" x14ac:dyDescent="0.2">
      <c r="A5599" s="28" t="s">
        <v>3460</v>
      </c>
      <c r="B5599" s="7" t="s">
        <v>3461</v>
      </c>
      <c r="C5599" s="38" t="s">
        <v>3462</v>
      </c>
      <c r="D5599" s="38">
        <v>65</v>
      </c>
      <c r="E5599" s="38">
        <v>7.1388298364736604</v>
      </c>
      <c r="F5599">
        <v>25.69</v>
      </c>
      <c r="G5599">
        <v>20.51</v>
      </c>
      <c r="H5599">
        <v>22.09</v>
      </c>
      <c r="I5599" s="7">
        <v>35.950000000000003</v>
      </c>
      <c r="J5599" s="40">
        <f t="shared" si="261"/>
        <v>0.79600275671950371</v>
      </c>
      <c r="K5599" s="40">
        <f t="shared" si="262"/>
        <v>44.3207981580967</v>
      </c>
      <c r="L5599" s="40">
        <f t="shared" si="263"/>
        <v>55.6792018419033</v>
      </c>
    </row>
    <row r="5600" spans="1:12" x14ac:dyDescent="0.2">
      <c r="A5600" s="28" t="s">
        <v>3487</v>
      </c>
      <c r="B5600" s="7" t="s">
        <v>3488</v>
      </c>
      <c r="C5600" s="38" t="s">
        <v>3489</v>
      </c>
      <c r="D5600" s="38">
        <v>40</v>
      </c>
      <c r="E5600" s="38">
        <v>7.1342619519468302</v>
      </c>
      <c r="F5600">
        <v>1.32</v>
      </c>
      <c r="G5600">
        <v>12.27</v>
      </c>
      <c r="H5600">
        <v>21.31</v>
      </c>
      <c r="I5600" s="7">
        <v>8.4</v>
      </c>
      <c r="J5600" s="40">
        <f t="shared" si="261"/>
        <v>0.45742174352070009</v>
      </c>
      <c r="K5600" s="40">
        <f t="shared" si="262"/>
        <v>31.385681293302543</v>
      </c>
      <c r="L5600" s="40">
        <f t="shared" si="263"/>
        <v>68.61431870669746</v>
      </c>
    </row>
    <row r="5601" spans="1:12" x14ac:dyDescent="0.2">
      <c r="A5601" s="28" t="s">
        <v>2803</v>
      </c>
      <c r="B5601" s="7" t="s">
        <v>2804</v>
      </c>
      <c r="C5601" s="38" t="s">
        <v>2805</v>
      </c>
      <c r="D5601" s="38">
        <v>19</v>
      </c>
      <c r="E5601" s="38">
        <v>7.1324541413026399</v>
      </c>
      <c r="F5601">
        <v>10.31</v>
      </c>
      <c r="G5601">
        <v>2.2400000000000002</v>
      </c>
      <c r="H5601">
        <v>44.16</v>
      </c>
      <c r="I5601" s="7">
        <v>17.760000000000002</v>
      </c>
      <c r="J5601" s="40">
        <f t="shared" si="261"/>
        <v>0.20268087855297159</v>
      </c>
      <c r="K5601" s="40">
        <f t="shared" si="262"/>
        <v>16.852423794816708</v>
      </c>
      <c r="L5601" s="40">
        <f t="shared" si="263"/>
        <v>83.147576205183299</v>
      </c>
    </row>
    <row r="5602" spans="1:12" x14ac:dyDescent="0.2">
      <c r="A5602" s="28" t="s">
        <v>3538</v>
      </c>
      <c r="B5602" s="7" t="s">
        <v>3539</v>
      </c>
      <c r="C5602" s="38" t="s">
        <v>3540</v>
      </c>
      <c r="D5602" s="38">
        <v>58</v>
      </c>
      <c r="E5602" s="38">
        <v>7.1254396876810002</v>
      </c>
      <c r="F5602">
        <v>75.900000000000006</v>
      </c>
      <c r="G5602">
        <v>20.64</v>
      </c>
      <c r="H5602">
        <v>43.18</v>
      </c>
      <c r="I5602" s="7">
        <v>27.66</v>
      </c>
      <c r="J5602" s="40">
        <f t="shared" si="261"/>
        <v>1.3627893845285151</v>
      </c>
      <c r="K5602" s="40">
        <f t="shared" si="262"/>
        <v>57.677141832954959</v>
      </c>
      <c r="L5602" s="40">
        <f t="shared" si="263"/>
        <v>42.322858167045055</v>
      </c>
    </row>
    <row r="5603" spans="1:12" x14ac:dyDescent="0.2">
      <c r="A5603" s="28" t="s">
        <v>2938</v>
      </c>
      <c r="B5603" s="7" t="s">
        <v>2939</v>
      </c>
      <c r="C5603" s="38" t="s">
        <v>2940</v>
      </c>
      <c r="D5603" s="38">
        <v>101</v>
      </c>
      <c r="E5603" s="38">
        <v>7.1000371860518401</v>
      </c>
      <c r="F5603">
        <v>0</v>
      </c>
      <c r="G5603">
        <v>2.4500000000000002</v>
      </c>
      <c r="H5603">
        <v>57.67</v>
      </c>
      <c r="I5603" s="7">
        <v>78.45</v>
      </c>
      <c r="J5603" s="40">
        <f t="shared" si="261"/>
        <v>1.7998824566558918E-2</v>
      </c>
      <c r="K5603" s="40">
        <f t="shared" si="262"/>
        <v>1.7680594645305623</v>
      </c>
      <c r="L5603" s="40">
        <f t="shared" si="263"/>
        <v>98.231940535469448</v>
      </c>
    </row>
    <row r="5604" spans="1:12" x14ac:dyDescent="0.2">
      <c r="A5604" s="28" t="s">
        <v>3511</v>
      </c>
      <c r="B5604" s="7" t="s">
        <v>3512</v>
      </c>
      <c r="C5604" s="38" t="s">
        <v>3513</v>
      </c>
      <c r="D5604" s="38">
        <v>51</v>
      </c>
      <c r="E5604" s="38">
        <v>7.09736153862326</v>
      </c>
      <c r="F5604">
        <v>44.83</v>
      </c>
      <c r="G5604">
        <v>78.94</v>
      </c>
      <c r="H5604">
        <v>12.88</v>
      </c>
      <c r="I5604" s="7">
        <v>26.06</v>
      </c>
      <c r="J5604" s="40">
        <f t="shared" si="261"/>
        <v>3.1784797123780177</v>
      </c>
      <c r="K5604" s="40">
        <f t="shared" si="262"/>
        <v>76.067850777456812</v>
      </c>
      <c r="L5604" s="40">
        <f t="shared" si="263"/>
        <v>23.932149222543174</v>
      </c>
    </row>
    <row r="5605" spans="1:12" x14ac:dyDescent="0.2">
      <c r="A5605" s="28" t="s">
        <v>3499</v>
      </c>
      <c r="B5605" s="7" t="s">
        <v>3500</v>
      </c>
      <c r="C5605" s="38" t="s">
        <v>3501</v>
      </c>
      <c r="D5605" s="38">
        <v>58</v>
      </c>
      <c r="E5605" s="38">
        <v>7.0964456796573003</v>
      </c>
      <c r="F5605">
        <v>38.92</v>
      </c>
      <c r="G5605">
        <v>10.23</v>
      </c>
      <c r="H5605">
        <v>2.35</v>
      </c>
      <c r="I5605" s="7">
        <v>0</v>
      </c>
      <c r="J5605" s="40">
        <f t="shared" si="261"/>
        <v>20.914893617021278</v>
      </c>
      <c r="K5605" s="40">
        <f t="shared" si="262"/>
        <v>95.436893203883486</v>
      </c>
      <c r="L5605" s="40">
        <f t="shared" si="263"/>
        <v>4.5631067961165037</v>
      </c>
    </row>
    <row r="5606" spans="1:12" x14ac:dyDescent="0.2">
      <c r="A5606" s="28" t="s">
        <v>3118</v>
      </c>
      <c r="B5606" s="7" t="s">
        <v>3119</v>
      </c>
      <c r="C5606" s="38" t="s">
        <v>3120</v>
      </c>
      <c r="D5606" s="38">
        <v>72</v>
      </c>
      <c r="E5606" s="38">
        <v>7.0800899710960596</v>
      </c>
      <c r="F5606">
        <v>27.95</v>
      </c>
      <c r="G5606">
        <v>3.37</v>
      </c>
      <c r="H5606">
        <v>3.21</v>
      </c>
      <c r="I5606" s="7">
        <v>0</v>
      </c>
      <c r="J5606" s="40">
        <f t="shared" si="261"/>
        <v>9.7570093457943923</v>
      </c>
      <c r="K5606" s="40">
        <f t="shared" si="262"/>
        <v>90.70373588184188</v>
      </c>
      <c r="L5606" s="40">
        <f t="shared" si="263"/>
        <v>9.296264118158124</v>
      </c>
    </row>
    <row r="5607" spans="1:12" x14ac:dyDescent="0.2">
      <c r="A5607" s="28" t="s">
        <v>3454</v>
      </c>
      <c r="B5607" s="7" t="s">
        <v>3455</v>
      </c>
      <c r="C5607" s="38" t="s">
        <v>3456</v>
      </c>
      <c r="D5607" s="38">
        <v>52</v>
      </c>
      <c r="E5607" s="38">
        <v>7.0724875794784001</v>
      </c>
      <c r="F5607">
        <v>3.47</v>
      </c>
      <c r="G5607">
        <v>9.08</v>
      </c>
      <c r="H5607">
        <v>14.2</v>
      </c>
      <c r="I5607" s="7">
        <v>17.559999999999999</v>
      </c>
      <c r="J5607" s="40">
        <f t="shared" si="261"/>
        <v>0.39515113350125947</v>
      </c>
      <c r="K5607" s="40">
        <f t="shared" si="262"/>
        <v>28.323177612277139</v>
      </c>
      <c r="L5607" s="40">
        <f t="shared" si="263"/>
        <v>71.676822387722851</v>
      </c>
    </row>
    <row r="5608" spans="1:12" x14ac:dyDescent="0.2">
      <c r="A5608" s="28" t="s">
        <v>3187</v>
      </c>
      <c r="B5608" s="7" t="s">
        <v>3188</v>
      </c>
      <c r="C5608" s="38" t="s">
        <v>3189</v>
      </c>
      <c r="D5608" s="38">
        <v>12</v>
      </c>
      <c r="E5608" s="38">
        <v>7.0598074377962101</v>
      </c>
      <c r="F5608">
        <v>7.6</v>
      </c>
      <c r="G5608">
        <v>31.55</v>
      </c>
      <c r="H5608">
        <v>14.52</v>
      </c>
      <c r="I5608" s="7">
        <v>6.83</v>
      </c>
      <c r="J5608" s="40">
        <f t="shared" si="261"/>
        <v>1.8337236533957844</v>
      </c>
      <c r="K5608" s="40">
        <f t="shared" si="262"/>
        <v>64.710743801652896</v>
      </c>
      <c r="L5608" s="40">
        <f t="shared" si="263"/>
        <v>35.289256198347104</v>
      </c>
    </row>
    <row r="5609" spans="1:12" x14ac:dyDescent="0.2">
      <c r="A5609" s="28" t="s">
        <v>3304</v>
      </c>
      <c r="B5609" s="7" t="s">
        <v>3305</v>
      </c>
      <c r="C5609" s="38" t="s">
        <v>3306</v>
      </c>
      <c r="D5609" s="38">
        <v>178</v>
      </c>
      <c r="E5609" s="38">
        <v>7.0203638807621402</v>
      </c>
      <c r="F5609">
        <v>61.42</v>
      </c>
      <c r="G5609">
        <v>3.37</v>
      </c>
      <c r="H5609">
        <v>65.78</v>
      </c>
      <c r="I5609" s="7">
        <v>4.91</v>
      </c>
      <c r="J5609" s="40">
        <f t="shared" si="261"/>
        <v>0.91653699250247567</v>
      </c>
      <c r="K5609" s="40">
        <f t="shared" si="262"/>
        <v>47.822556834957197</v>
      </c>
      <c r="L5609" s="40">
        <f t="shared" si="263"/>
        <v>52.177443165042817</v>
      </c>
    </row>
    <row r="5610" spans="1:12" x14ac:dyDescent="0.2">
      <c r="A5610" s="28" t="s">
        <v>3499</v>
      </c>
      <c r="B5610" s="7" t="s">
        <v>3500</v>
      </c>
      <c r="C5610" s="38" t="s">
        <v>3501</v>
      </c>
      <c r="D5610" s="38">
        <v>78</v>
      </c>
      <c r="E5610" s="38">
        <v>7.0181288686804102</v>
      </c>
      <c r="F5610">
        <v>1.1200000000000001</v>
      </c>
      <c r="G5610">
        <v>28.1</v>
      </c>
      <c r="H5610">
        <v>0</v>
      </c>
      <c r="I5610" s="7">
        <v>21.8</v>
      </c>
      <c r="J5610" s="40">
        <f t="shared" si="261"/>
        <v>1.3403669724770644</v>
      </c>
      <c r="K5610" s="40">
        <f t="shared" si="262"/>
        <v>57.271658173265379</v>
      </c>
      <c r="L5610" s="40">
        <f t="shared" si="263"/>
        <v>42.728341826734614</v>
      </c>
    </row>
    <row r="5611" spans="1:12" x14ac:dyDescent="0.2">
      <c r="A5611" s="28" t="s">
        <v>3385</v>
      </c>
      <c r="B5611" s="7" t="s">
        <v>3386</v>
      </c>
      <c r="C5611" s="38" t="s">
        <v>3387</v>
      </c>
      <c r="D5611" s="38">
        <v>21</v>
      </c>
      <c r="E5611" s="38">
        <v>7.0151612656129103</v>
      </c>
      <c r="F5611">
        <v>2.4500000000000002</v>
      </c>
      <c r="G5611">
        <v>31.74</v>
      </c>
      <c r="H5611">
        <v>0</v>
      </c>
      <c r="I5611" s="7">
        <v>10.94</v>
      </c>
      <c r="J5611" s="40">
        <f t="shared" si="261"/>
        <v>3.1252285191956122</v>
      </c>
      <c r="K5611" s="40">
        <f t="shared" si="262"/>
        <v>75.758918679370709</v>
      </c>
      <c r="L5611" s="40">
        <f t="shared" si="263"/>
        <v>24.241081320629295</v>
      </c>
    </row>
    <row r="5612" spans="1:12" x14ac:dyDescent="0.2">
      <c r="A5612" s="28" t="s">
        <v>3298</v>
      </c>
      <c r="B5612" s="7" t="s">
        <v>3299</v>
      </c>
      <c r="C5612" s="38" t="s">
        <v>3300</v>
      </c>
      <c r="D5612" s="38">
        <v>30</v>
      </c>
      <c r="E5612" s="38">
        <v>7.0133731893218796</v>
      </c>
      <c r="F5612">
        <v>15.92</v>
      </c>
      <c r="G5612">
        <v>1.98</v>
      </c>
      <c r="H5612">
        <v>1.1200000000000001</v>
      </c>
      <c r="I5612" s="7">
        <v>14.69</v>
      </c>
      <c r="J5612" s="40">
        <f t="shared" si="261"/>
        <v>1.1321948134092346</v>
      </c>
      <c r="K5612" s="40">
        <f t="shared" si="262"/>
        <v>53.099970335212099</v>
      </c>
      <c r="L5612" s="40">
        <f t="shared" si="263"/>
        <v>46.900029664787887</v>
      </c>
    </row>
    <row r="5613" spans="1:12" x14ac:dyDescent="0.2">
      <c r="A5613" s="28" t="s">
        <v>2950</v>
      </c>
      <c r="B5613" s="7" t="s">
        <v>2951</v>
      </c>
      <c r="C5613" s="38" t="s">
        <v>2952</v>
      </c>
      <c r="D5613" s="38">
        <v>22</v>
      </c>
      <c r="E5613" s="38">
        <v>6.9977276781738098</v>
      </c>
      <c r="F5613">
        <v>9.02</v>
      </c>
      <c r="G5613">
        <v>13.27</v>
      </c>
      <c r="H5613">
        <v>54.11</v>
      </c>
      <c r="I5613" s="7">
        <v>51.7</v>
      </c>
      <c r="J5613" s="40">
        <f t="shared" si="261"/>
        <v>0.2106606180890275</v>
      </c>
      <c r="K5613" s="40">
        <f t="shared" si="262"/>
        <v>17.400468384074937</v>
      </c>
      <c r="L5613" s="40">
        <f t="shared" si="263"/>
        <v>82.599531615925045</v>
      </c>
    </row>
    <row r="5614" spans="1:12" x14ac:dyDescent="0.2">
      <c r="A5614" s="28" t="s">
        <v>3172</v>
      </c>
      <c r="B5614" s="7" t="s">
        <v>3173</v>
      </c>
      <c r="C5614" s="38" t="s">
        <v>3174</v>
      </c>
      <c r="D5614" s="38">
        <v>129</v>
      </c>
      <c r="E5614" s="38">
        <v>6.9961012274618497</v>
      </c>
      <c r="F5614">
        <v>14.23</v>
      </c>
      <c r="G5614">
        <v>32.67</v>
      </c>
      <c r="H5614">
        <v>3.01</v>
      </c>
      <c r="I5614" s="7">
        <v>22.22</v>
      </c>
      <c r="J5614" s="40">
        <f t="shared" si="261"/>
        <v>1.8588981371383277</v>
      </c>
      <c r="K5614" s="40">
        <f t="shared" si="262"/>
        <v>65.021488978233748</v>
      </c>
      <c r="L5614" s="40">
        <f t="shared" si="263"/>
        <v>34.978511021766252</v>
      </c>
    </row>
    <row r="5615" spans="1:12" x14ac:dyDescent="0.2">
      <c r="A5615" s="28" t="s">
        <v>3034</v>
      </c>
      <c r="B5615" s="7" t="s">
        <v>3035</v>
      </c>
      <c r="C5615" s="38" t="s">
        <v>3036</v>
      </c>
      <c r="D5615" s="38">
        <v>23</v>
      </c>
      <c r="E5615" s="38">
        <v>6.9788373063135403</v>
      </c>
      <c r="F5615">
        <v>8.06</v>
      </c>
      <c r="G5615">
        <v>20.54</v>
      </c>
      <c r="H5615">
        <v>19.39</v>
      </c>
      <c r="I5615" s="7">
        <v>77.510000000000005</v>
      </c>
      <c r="J5615" s="40">
        <f t="shared" si="261"/>
        <v>0.29514963880288958</v>
      </c>
      <c r="K5615" s="40">
        <f t="shared" si="262"/>
        <v>22.788844621513945</v>
      </c>
      <c r="L5615" s="40">
        <f t="shared" si="263"/>
        <v>77.211155378486069</v>
      </c>
    </row>
    <row r="5616" spans="1:12" x14ac:dyDescent="0.2">
      <c r="A5616" s="28" t="s">
        <v>3355</v>
      </c>
      <c r="B5616" s="7" t="s">
        <v>3356</v>
      </c>
      <c r="C5616" s="38" t="s">
        <v>3357</v>
      </c>
      <c r="D5616" s="38">
        <v>78</v>
      </c>
      <c r="E5616" s="38">
        <v>6.9716663395892304</v>
      </c>
      <c r="F5616">
        <v>13.77</v>
      </c>
      <c r="G5616">
        <v>10.96</v>
      </c>
      <c r="H5616">
        <v>17.93</v>
      </c>
      <c r="I5616" s="7">
        <v>3.58</v>
      </c>
      <c r="J5616" s="40">
        <f t="shared" si="261"/>
        <v>1.1496978149697816</v>
      </c>
      <c r="K5616" s="40">
        <f t="shared" si="262"/>
        <v>53.481833910034602</v>
      </c>
      <c r="L5616" s="40">
        <f t="shared" si="263"/>
        <v>46.518166089965405</v>
      </c>
    </row>
    <row r="5617" spans="1:12" x14ac:dyDescent="0.2">
      <c r="A5617" s="30" t="s">
        <v>3415</v>
      </c>
      <c r="B5617" s="7" t="s">
        <v>3416</v>
      </c>
      <c r="C5617" s="38" t="s">
        <v>3417</v>
      </c>
      <c r="D5617" s="38">
        <v>25</v>
      </c>
      <c r="E5617" s="38">
        <v>6.9583796951060597</v>
      </c>
      <c r="F5617">
        <v>8.82</v>
      </c>
      <c r="G5617">
        <v>22.94</v>
      </c>
      <c r="H5617">
        <v>0</v>
      </c>
      <c r="I5617" s="7">
        <v>9.5299999999999994</v>
      </c>
      <c r="J5617" s="40">
        <f t="shared" si="261"/>
        <v>3.3326337880377759</v>
      </c>
      <c r="K5617" s="40">
        <f t="shared" si="262"/>
        <v>76.919350932429168</v>
      </c>
      <c r="L5617" s="40">
        <f t="shared" si="263"/>
        <v>23.080649067570839</v>
      </c>
    </row>
    <row r="5618" spans="1:12" x14ac:dyDescent="0.2">
      <c r="A5618" s="28" t="s">
        <v>3526</v>
      </c>
      <c r="B5618" s="7" t="s">
        <v>3527</v>
      </c>
      <c r="C5618" s="38" t="s">
        <v>3528</v>
      </c>
      <c r="D5618" s="38">
        <v>92</v>
      </c>
      <c r="E5618" s="38">
        <v>6.9197559295561302</v>
      </c>
      <c r="F5618">
        <v>13.81</v>
      </c>
      <c r="G5618">
        <v>19.059999999999999</v>
      </c>
      <c r="H5618">
        <v>6.38</v>
      </c>
      <c r="I5618" s="7">
        <v>4.8</v>
      </c>
      <c r="J5618" s="40">
        <f t="shared" si="261"/>
        <v>2.9400715563506261</v>
      </c>
      <c r="K5618" s="40">
        <f t="shared" si="262"/>
        <v>74.619750283768454</v>
      </c>
      <c r="L5618" s="40">
        <f t="shared" si="263"/>
        <v>25.380249716231557</v>
      </c>
    </row>
    <row r="5619" spans="1:12" x14ac:dyDescent="0.2">
      <c r="A5619" s="28" t="s">
        <v>3535</v>
      </c>
      <c r="B5619" s="7" t="s">
        <v>3536</v>
      </c>
      <c r="C5619" s="38" t="s">
        <v>3537</v>
      </c>
      <c r="D5619" s="38">
        <v>190</v>
      </c>
      <c r="E5619" s="38">
        <v>6.9133958265789399</v>
      </c>
      <c r="F5619">
        <v>120.6</v>
      </c>
      <c r="G5619">
        <v>169.18</v>
      </c>
      <c r="H5619">
        <v>2.1</v>
      </c>
      <c r="I5619" s="7">
        <v>1.23</v>
      </c>
      <c r="J5619" s="40">
        <f t="shared" si="261"/>
        <v>87.021021021021014</v>
      </c>
      <c r="K5619" s="40">
        <f t="shared" si="262"/>
        <v>98.863907747944452</v>
      </c>
      <c r="L5619" s="40">
        <f t="shared" si="263"/>
        <v>1.1360922520555423</v>
      </c>
    </row>
    <row r="5620" spans="1:12" x14ac:dyDescent="0.2">
      <c r="A5620" s="28" t="s">
        <v>3541</v>
      </c>
      <c r="B5620" s="7" t="s">
        <v>3542</v>
      </c>
      <c r="C5620" s="38" t="s">
        <v>3543</v>
      </c>
      <c r="D5620" s="38">
        <v>408</v>
      </c>
      <c r="E5620" s="38">
        <v>6.9113302752198802</v>
      </c>
      <c r="F5620">
        <v>8.24</v>
      </c>
      <c r="G5620">
        <v>0</v>
      </c>
      <c r="H5620">
        <v>39.409999999999997</v>
      </c>
      <c r="I5620" s="7">
        <v>51.59</v>
      </c>
      <c r="J5620" s="40">
        <f t="shared" si="261"/>
        <v>9.0549450549450558E-2</v>
      </c>
      <c r="K5620" s="40">
        <f t="shared" si="262"/>
        <v>8.3031035872632</v>
      </c>
      <c r="L5620" s="40">
        <f t="shared" si="263"/>
        <v>91.696896412736791</v>
      </c>
    </row>
    <row r="5621" spans="1:12" x14ac:dyDescent="0.2">
      <c r="A5621" s="28" t="s">
        <v>2944</v>
      </c>
      <c r="B5621" s="7" t="s">
        <v>2945</v>
      </c>
      <c r="C5621" s="38" t="s">
        <v>2946</v>
      </c>
      <c r="D5621" s="38">
        <v>27</v>
      </c>
      <c r="E5621" s="38">
        <v>6.9024199729231102</v>
      </c>
      <c r="F5621">
        <v>110.24</v>
      </c>
      <c r="G5621">
        <v>227.01</v>
      </c>
      <c r="H5621">
        <v>94.13</v>
      </c>
      <c r="I5621" s="7">
        <v>118.22</v>
      </c>
      <c r="J5621" s="40">
        <f t="shared" si="261"/>
        <v>1.5881798916882506</v>
      </c>
      <c r="K5621" s="40">
        <f t="shared" si="262"/>
        <v>61.362809315866087</v>
      </c>
      <c r="L5621" s="40">
        <f t="shared" si="263"/>
        <v>38.637190684133913</v>
      </c>
    </row>
    <row r="5622" spans="1:12" x14ac:dyDescent="0.2">
      <c r="A5622" s="28" t="s">
        <v>3544</v>
      </c>
      <c r="B5622" s="7" t="s">
        <v>3545</v>
      </c>
      <c r="C5622" s="38" t="s">
        <v>3546</v>
      </c>
      <c r="D5622" s="38">
        <v>255</v>
      </c>
      <c r="E5622" s="38">
        <v>6.8846600014265098</v>
      </c>
      <c r="F5622">
        <v>4.03</v>
      </c>
      <c r="G5622">
        <v>0</v>
      </c>
      <c r="H5622">
        <v>83.92</v>
      </c>
      <c r="I5622" s="7">
        <v>36.29</v>
      </c>
      <c r="J5622" s="40">
        <f t="shared" si="261"/>
        <v>3.352466516928708E-2</v>
      </c>
      <c r="K5622" s="40">
        <f t="shared" si="262"/>
        <v>3.2437218287186091</v>
      </c>
      <c r="L5622" s="40">
        <f t="shared" si="263"/>
        <v>96.75627817128138</v>
      </c>
    </row>
    <row r="5623" spans="1:12" x14ac:dyDescent="0.2">
      <c r="A5623" s="28" t="s">
        <v>2803</v>
      </c>
      <c r="B5623" s="7" t="s">
        <v>2804</v>
      </c>
      <c r="C5623" s="38" t="s">
        <v>2805</v>
      </c>
      <c r="D5623" s="38">
        <v>12</v>
      </c>
      <c r="E5623" s="38">
        <v>6.8769117967400399</v>
      </c>
      <c r="F5623">
        <v>1.1200000000000001</v>
      </c>
      <c r="G5623">
        <v>0</v>
      </c>
      <c r="H5623">
        <v>0</v>
      </c>
      <c r="I5623" s="7">
        <v>0</v>
      </c>
      <c r="J5623" s="40" t="e">
        <f t="shared" si="261"/>
        <v>#DIV/0!</v>
      </c>
      <c r="K5623" s="40">
        <f t="shared" si="262"/>
        <v>100</v>
      </c>
      <c r="L5623" s="40">
        <f t="shared" si="263"/>
        <v>0</v>
      </c>
    </row>
    <row r="5624" spans="1:12" x14ac:dyDescent="0.2">
      <c r="A5624" s="28" t="s">
        <v>3304</v>
      </c>
      <c r="B5624" s="7" t="s">
        <v>3305</v>
      </c>
      <c r="C5624" s="38" t="s">
        <v>3306</v>
      </c>
      <c r="D5624" s="38">
        <v>45</v>
      </c>
      <c r="E5624" s="38">
        <v>6.8414421382881896</v>
      </c>
      <c r="F5624">
        <v>29.76</v>
      </c>
      <c r="G5624">
        <v>18.23</v>
      </c>
      <c r="H5624">
        <v>40.880000000000003</v>
      </c>
      <c r="I5624" s="7">
        <v>39.119999999999997</v>
      </c>
      <c r="J5624" s="40">
        <f t="shared" si="261"/>
        <v>0.59987500000000005</v>
      </c>
      <c r="K5624" s="40">
        <f t="shared" si="262"/>
        <v>37.495116806000468</v>
      </c>
      <c r="L5624" s="40">
        <f t="shared" si="263"/>
        <v>62.504883193999525</v>
      </c>
    </row>
    <row r="5625" spans="1:12" x14ac:dyDescent="0.2">
      <c r="A5625" s="28" t="s">
        <v>1939</v>
      </c>
      <c r="B5625" s="7" t="s">
        <v>1940</v>
      </c>
      <c r="C5625" s="38" t="s">
        <v>1941</v>
      </c>
      <c r="D5625" s="38">
        <v>25</v>
      </c>
      <c r="E5625" s="38">
        <v>6.8331117508469799</v>
      </c>
      <c r="F5625">
        <v>100.69</v>
      </c>
      <c r="G5625">
        <v>112.2</v>
      </c>
      <c r="H5625">
        <v>87.71</v>
      </c>
      <c r="I5625" s="7">
        <v>39.1</v>
      </c>
      <c r="J5625" s="40">
        <f t="shared" si="261"/>
        <v>1.6788108193360143</v>
      </c>
      <c r="K5625" s="40">
        <f t="shared" si="262"/>
        <v>62.670002943773916</v>
      </c>
      <c r="L5625" s="40">
        <f t="shared" si="263"/>
        <v>37.329997056226084</v>
      </c>
    </row>
    <row r="5626" spans="1:12" x14ac:dyDescent="0.2">
      <c r="A5626" s="28" t="s">
        <v>3466</v>
      </c>
      <c r="B5626" s="7" t="s">
        <v>3467</v>
      </c>
      <c r="C5626" s="38" t="s">
        <v>3468</v>
      </c>
      <c r="D5626" s="38">
        <v>16</v>
      </c>
      <c r="E5626" s="38">
        <v>6.8240434922420397</v>
      </c>
      <c r="F5626">
        <v>17.8</v>
      </c>
      <c r="G5626">
        <v>8.4700000000000006</v>
      </c>
      <c r="H5626">
        <v>213.38</v>
      </c>
      <c r="I5626" s="7">
        <v>71.459999999999994</v>
      </c>
      <c r="J5626" s="40">
        <f t="shared" si="261"/>
        <v>9.2227215278753008E-2</v>
      </c>
      <c r="K5626" s="40">
        <f t="shared" si="262"/>
        <v>8.4439587284240307</v>
      </c>
      <c r="L5626" s="40">
        <f t="shared" si="263"/>
        <v>91.556041271575964</v>
      </c>
    </row>
    <row r="5627" spans="1:12" x14ac:dyDescent="0.2">
      <c r="A5627" s="31" t="s">
        <v>3481</v>
      </c>
      <c r="B5627" s="7" t="s">
        <v>3482</v>
      </c>
      <c r="C5627" s="38" t="s">
        <v>3483</v>
      </c>
      <c r="D5627" s="38">
        <v>23</v>
      </c>
      <c r="E5627" s="38">
        <v>6.8181606560430197</v>
      </c>
      <c r="F5627">
        <v>153.38</v>
      </c>
      <c r="G5627">
        <v>253.19</v>
      </c>
      <c r="H5627">
        <v>144.88</v>
      </c>
      <c r="I5627" s="7">
        <v>51.62</v>
      </c>
      <c r="J5627" s="40">
        <f t="shared" si="261"/>
        <v>2.0690585241730282</v>
      </c>
      <c r="K5627" s="40">
        <f t="shared" si="262"/>
        <v>67.416717793954263</v>
      </c>
      <c r="L5627" s="40">
        <f t="shared" si="263"/>
        <v>32.58328220604573</v>
      </c>
    </row>
    <row r="5628" spans="1:12" x14ac:dyDescent="0.2">
      <c r="A5628" s="28" t="s">
        <v>2878</v>
      </c>
      <c r="B5628" s="7" t="s">
        <v>2879</v>
      </c>
      <c r="C5628" s="38" t="s">
        <v>2880</v>
      </c>
      <c r="D5628" s="38">
        <v>92</v>
      </c>
      <c r="E5628" s="38">
        <v>6.8015917670334698</v>
      </c>
      <c r="F5628">
        <v>5.52</v>
      </c>
      <c r="G5628">
        <v>25.74</v>
      </c>
      <c r="H5628">
        <v>0</v>
      </c>
      <c r="I5628" s="7">
        <v>4.99</v>
      </c>
      <c r="J5628" s="40">
        <f t="shared" si="261"/>
        <v>6.2645290581162314</v>
      </c>
      <c r="K5628" s="40">
        <f t="shared" si="262"/>
        <v>86.234482758620686</v>
      </c>
      <c r="L5628" s="40">
        <f t="shared" si="263"/>
        <v>13.76551724137931</v>
      </c>
    </row>
    <row r="5629" spans="1:12" x14ac:dyDescent="0.2">
      <c r="A5629" s="28" t="s">
        <v>3349</v>
      </c>
      <c r="B5629" s="7" t="s">
        <v>3350</v>
      </c>
      <c r="C5629" s="38" t="s">
        <v>3351</v>
      </c>
      <c r="D5629" s="38">
        <v>196</v>
      </c>
      <c r="E5629" s="38">
        <v>6.7994684870565596</v>
      </c>
      <c r="F5629">
        <v>88.41</v>
      </c>
      <c r="G5629">
        <v>74.02</v>
      </c>
      <c r="H5629">
        <v>52.53</v>
      </c>
      <c r="I5629" s="7">
        <v>71.5</v>
      </c>
      <c r="J5629" s="40">
        <f t="shared" si="261"/>
        <v>1.3096025155204387</v>
      </c>
      <c r="K5629" s="40">
        <f t="shared" si="262"/>
        <v>56.702506458144242</v>
      </c>
      <c r="L5629" s="40">
        <f t="shared" si="263"/>
        <v>43.297493541855751</v>
      </c>
    </row>
    <row r="5630" spans="1:12" x14ac:dyDescent="0.2">
      <c r="A5630" s="28" t="s">
        <v>3436</v>
      </c>
      <c r="B5630" s="7" t="s">
        <v>3437</v>
      </c>
      <c r="C5630" s="38" t="s">
        <v>3438</v>
      </c>
      <c r="D5630" s="38">
        <v>364</v>
      </c>
      <c r="E5630" s="38">
        <v>6.7985728035011501</v>
      </c>
      <c r="F5630">
        <v>29.23</v>
      </c>
      <c r="G5630">
        <v>13.73</v>
      </c>
      <c r="H5630">
        <v>1.23</v>
      </c>
      <c r="I5630" s="7">
        <v>3.68</v>
      </c>
      <c r="J5630" s="40">
        <f t="shared" si="261"/>
        <v>8.7494908350305494</v>
      </c>
      <c r="K5630" s="40">
        <f t="shared" si="262"/>
        <v>89.743054104867355</v>
      </c>
      <c r="L5630" s="40">
        <f t="shared" si="263"/>
        <v>10.256945895132652</v>
      </c>
    </row>
    <row r="5631" spans="1:12" x14ac:dyDescent="0.2">
      <c r="A5631" s="28" t="s">
        <v>3412</v>
      </c>
      <c r="B5631" s="7" t="s">
        <v>3413</v>
      </c>
      <c r="C5631" s="38" t="s">
        <v>3414</v>
      </c>
      <c r="D5631" s="38">
        <v>42</v>
      </c>
      <c r="E5631" s="38">
        <v>6.7906860948916403</v>
      </c>
      <c r="F5631">
        <v>14.71</v>
      </c>
      <c r="G5631">
        <v>19.170000000000002</v>
      </c>
      <c r="H5631">
        <v>4.62</v>
      </c>
      <c r="I5631" s="7">
        <v>28.52</v>
      </c>
      <c r="J5631" s="40">
        <f t="shared" si="261"/>
        <v>1.0223295111647557</v>
      </c>
      <c r="K5631" s="40">
        <f t="shared" si="262"/>
        <v>50.552074007758883</v>
      </c>
      <c r="L5631" s="40">
        <f t="shared" si="263"/>
        <v>49.447925992241125</v>
      </c>
    </row>
    <row r="5632" spans="1:12" x14ac:dyDescent="0.2">
      <c r="A5632" s="28" t="s">
        <v>1177</v>
      </c>
      <c r="B5632" s="7" t="s">
        <v>1178</v>
      </c>
      <c r="C5632" s="38" t="s">
        <v>1179</v>
      </c>
      <c r="D5632" s="38">
        <v>68</v>
      </c>
      <c r="E5632" s="38">
        <v>6.7537313379756903</v>
      </c>
      <c r="F5632">
        <v>26.45</v>
      </c>
      <c r="G5632">
        <v>30.82</v>
      </c>
      <c r="H5632">
        <v>35.200000000000003</v>
      </c>
      <c r="I5632" s="7">
        <v>20.56</v>
      </c>
      <c r="J5632" s="40">
        <f t="shared" si="261"/>
        <v>1.0270803443328549</v>
      </c>
      <c r="K5632" s="40">
        <f t="shared" si="262"/>
        <v>50.667964257276822</v>
      </c>
      <c r="L5632" s="40">
        <f t="shared" si="263"/>
        <v>49.332035742723171</v>
      </c>
    </row>
    <row r="5633" spans="1:12" x14ac:dyDescent="0.2">
      <c r="A5633" s="30" t="s">
        <v>3211</v>
      </c>
      <c r="B5633" s="7" t="s">
        <v>3212</v>
      </c>
      <c r="C5633" s="38" t="s">
        <v>3213</v>
      </c>
      <c r="D5633" s="38">
        <v>28</v>
      </c>
      <c r="E5633" s="38">
        <v>6.7523554968439798</v>
      </c>
      <c r="F5633">
        <v>13.29</v>
      </c>
      <c r="G5633">
        <v>14.09</v>
      </c>
      <c r="H5633">
        <v>19.079999999999998</v>
      </c>
      <c r="I5633" s="7">
        <v>11.81</v>
      </c>
      <c r="J5633" s="40">
        <f t="shared" si="261"/>
        <v>0.88637099384914209</v>
      </c>
      <c r="K5633" s="40">
        <f t="shared" si="262"/>
        <v>46.98815857216406</v>
      </c>
      <c r="L5633" s="40">
        <f t="shared" si="263"/>
        <v>53.01184142783594</v>
      </c>
    </row>
    <row r="5634" spans="1:12" x14ac:dyDescent="0.2">
      <c r="A5634" s="30" t="s">
        <v>2032</v>
      </c>
      <c r="B5634" s="7" t="s">
        <v>2033</v>
      </c>
      <c r="C5634" s="38" t="s">
        <v>2034</v>
      </c>
      <c r="D5634" s="38">
        <v>155</v>
      </c>
      <c r="E5634" s="38">
        <v>6.7380465931048796</v>
      </c>
      <c r="F5634">
        <v>23.37</v>
      </c>
      <c r="G5634">
        <v>6.73</v>
      </c>
      <c r="H5634">
        <v>6.4</v>
      </c>
      <c r="I5634" s="7">
        <v>0</v>
      </c>
      <c r="J5634" s="40">
        <f t="shared" si="261"/>
        <v>4.703125</v>
      </c>
      <c r="K5634" s="40">
        <f t="shared" si="262"/>
        <v>82.465753424657535</v>
      </c>
      <c r="L5634" s="40">
        <f t="shared" si="263"/>
        <v>17.534246575342465</v>
      </c>
    </row>
    <row r="5635" spans="1:12" x14ac:dyDescent="0.2">
      <c r="A5635" s="28" t="s">
        <v>3547</v>
      </c>
      <c r="B5635" s="7" t="s">
        <v>3548</v>
      </c>
      <c r="C5635" s="38" t="s">
        <v>3549</v>
      </c>
      <c r="D5635" s="38">
        <v>55</v>
      </c>
      <c r="E5635" s="38">
        <v>6.7218774492620197</v>
      </c>
      <c r="F5635">
        <v>11.32</v>
      </c>
      <c r="G5635">
        <v>33.5</v>
      </c>
      <c r="H5635">
        <v>8.3800000000000008</v>
      </c>
      <c r="I5635" s="7">
        <v>11.67</v>
      </c>
      <c r="J5635" s="40">
        <f t="shared" si="261"/>
        <v>2.2354114713216955</v>
      </c>
      <c r="K5635" s="40">
        <f t="shared" si="262"/>
        <v>69.0920302142747</v>
      </c>
      <c r="L5635" s="40">
        <f t="shared" si="263"/>
        <v>30.9079697857253</v>
      </c>
    </row>
    <row r="5636" spans="1:12" x14ac:dyDescent="0.2">
      <c r="A5636" s="28" t="s">
        <v>3493</v>
      </c>
      <c r="B5636" s="7" t="s">
        <v>3494</v>
      </c>
      <c r="C5636" s="38" t="s">
        <v>3495</v>
      </c>
      <c r="D5636" s="38">
        <v>65</v>
      </c>
      <c r="E5636" s="38">
        <v>6.7208120738557904</v>
      </c>
      <c r="F5636">
        <v>13.14</v>
      </c>
      <c r="G5636">
        <v>16.149999999999999</v>
      </c>
      <c r="H5636">
        <v>27.57</v>
      </c>
      <c r="I5636" s="7">
        <v>36.36</v>
      </c>
      <c r="J5636" s="40">
        <f t="shared" si="261"/>
        <v>0.45815735961207571</v>
      </c>
      <c r="K5636" s="40">
        <f t="shared" si="262"/>
        <v>31.420296073803904</v>
      </c>
      <c r="L5636" s="40">
        <f t="shared" si="263"/>
        <v>68.579703926196103</v>
      </c>
    </row>
    <row r="5637" spans="1:12" x14ac:dyDescent="0.2">
      <c r="A5637" s="30" t="s">
        <v>2752</v>
      </c>
      <c r="B5637" s="7" t="s">
        <v>2753</v>
      </c>
      <c r="C5637" s="38" t="s">
        <v>2754</v>
      </c>
      <c r="D5637" s="38">
        <v>74</v>
      </c>
      <c r="E5637" s="38">
        <v>6.7136685322455998</v>
      </c>
      <c r="F5637">
        <v>2.35</v>
      </c>
      <c r="G5637">
        <v>17.41</v>
      </c>
      <c r="H5637">
        <v>28.35</v>
      </c>
      <c r="I5637" s="7">
        <v>19.16</v>
      </c>
      <c r="J5637" s="40">
        <f t="shared" si="261"/>
        <v>0.41591243948642392</v>
      </c>
      <c r="K5637" s="40">
        <f t="shared" si="262"/>
        <v>29.374163817452065</v>
      </c>
      <c r="L5637" s="40">
        <f t="shared" si="263"/>
        <v>70.625836182547957</v>
      </c>
    </row>
    <row r="5638" spans="1:12" x14ac:dyDescent="0.2">
      <c r="A5638" s="28" t="s">
        <v>3400</v>
      </c>
      <c r="B5638" s="7" t="s">
        <v>3401</v>
      </c>
      <c r="C5638" s="38" t="s">
        <v>3402</v>
      </c>
      <c r="D5638" s="38">
        <v>410</v>
      </c>
      <c r="E5638" s="38">
        <v>6.7036184193228197</v>
      </c>
      <c r="F5638">
        <v>9.61</v>
      </c>
      <c r="G5638">
        <v>12.25</v>
      </c>
      <c r="H5638">
        <v>25.89</v>
      </c>
      <c r="I5638" s="7">
        <v>13.59</v>
      </c>
      <c r="J5638" s="40">
        <f t="shared" si="261"/>
        <v>0.55369807497467061</v>
      </c>
      <c r="K5638" s="40">
        <f t="shared" si="262"/>
        <v>35.637430714052819</v>
      </c>
      <c r="L5638" s="40">
        <f t="shared" si="263"/>
        <v>64.362569285947174</v>
      </c>
    </row>
    <row r="5639" spans="1:12" x14ac:dyDescent="0.2">
      <c r="A5639" s="28" t="s">
        <v>3451</v>
      </c>
      <c r="B5639" s="7" t="s">
        <v>3452</v>
      </c>
      <c r="C5639" s="38" t="s">
        <v>3453</v>
      </c>
      <c r="D5639" s="38">
        <v>40</v>
      </c>
      <c r="E5639" s="38">
        <v>6.6900665978019402</v>
      </c>
      <c r="F5639">
        <v>31.45</v>
      </c>
      <c r="G5639">
        <v>25.26</v>
      </c>
      <c r="H5639">
        <v>62.15</v>
      </c>
      <c r="I5639" s="7">
        <v>19.38</v>
      </c>
      <c r="J5639" s="40">
        <f t="shared" si="261"/>
        <v>0.69557218201888871</v>
      </c>
      <c r="K5639" s="40">
        <f t="shared" si="262"/>
        <v>41.022858796296298</v>
      </c>
      <c r="L5639" s="40">
        <f t="shared" si="263"/>
        <v>58.977141203703695</v>
      </c>
    </row>
    <row r="5640" spans="1:12" x14ac:dyDescent="0.2">
      <c r="A5640" s="28" t="s">
        <v>1177</v>
      </c>
      <c r="B5640" s="7" t="s">
        <v>1178</v>
      </c>
      <c r="C5640" s="38" t="s">
        <v>1179</v>
      </c>
      <c r="D5640" s="38">
        <v>24</v>
      </c>
      <c r="E5640" s="38">
        <v>6.6897639766976802</v>
      </c>
      <c r="F5640">
        <v>22.2</v>
      </c>
      <c r="G5640">
        <v>24.33</v>
      </c>
      <c r="H5640">
        <v>32.32</v>
      </c>
      <c r="I5640" s="7">
        <v>35.15</v>
      </c>
      <c r="J5640" s="40">
        <f t="shared" si="261"/>
        <v>0.68963983992885725</v>
      </c>
      <c r="K5640" s="40">
        <f t="shared" si="262"/>
        <v>40.815789473684212</v>
      </c>
      <c r="L5640" s="40">
        <f t="shared" si="263"/>
        <v>59.18421052631578</v>
      </c>
    </row>
    <row r="5641" spans="1:12" x14ac:dyDescent="0.2">
      <c r="A5641" s="28" t="s">
        <v>2320</v>
      </c>
      <c r="B5641" s="7" t="s">
        <v>2321</v>
      </c>
      <c r="C5641" s="38" t="s">
        <v>2322</v>
      </c>
      <c r="D5641" s="38">
        <v>49</v>
      </c>
      <c r="E5641" s="38">
        <v>6.6786176641616697</v>
      </c>
      <c r="F5641">
        <v>37.76</v>
      </c>
      <c r="G5641">
        <v>28.77</v>
      </c>
      <c r="H5641">
        <v>13.65</v>
      </c>
      <c r="I5641" s="7">
        <v>12.05</v>
      </c>
      <c r="J5641" s="40">
        <f t="shared" si="261"/>
        <v>2.5887159533073927</v>
      </c>
      <c r="K5641" s="40">
        <f t="shared" si="262"/>
        <v>72.134880190827275</v>
      </c>
      <c r="L5641" s="40">
        <f t="shared" si="263"/>
        <v>27.865119809172722</v>
      </c>
    </row>
    <row r="5642" spans="1:12" x14ac:dyDescent="0.2">
      <c r="A5642" s="28" t="s">
        <v>3442</v>
      </c>
      <c r="B5642" s="7" t="s">
        <v>3443</v>
      </c>
      <c r="C5642" s="38" t="s">
        <v>3444</v>
      </c>
      <c r="D5642" s="38">
        <v>20</v>
      </c>
      <c r="E5642" s="38">
        <v>6.67488529939952</v>
      </c>
      <c r="F5642">
        <v>9.5</v>
      </c>
      <c r="G5642">
        <v>5.92</v>
      </c>
      <c r="H5642">
        <v>69.61</v>
      </c>
      <c r="I5642" s="7">
        <v>48.52</v>
      </c>
      <c r="J5642" s="40">
        <f t="shared" si="261"/>
        <v>0.13053415728434775</v>
      </c>
      <c r="K5642" s="40">
        <f t="shared" si="262"/>
        <v>11.546237364283039</v>
      </c>
      <c r="L5642" s="40">
        <f t="shared" si="263"/>
        <v>88.453762635716942</v>
      </c>
    </row>
    <row r="5643" spans="1:12" x14ac:dyDescent="0.2">
      <c r="A5643" s="28" t="s">
        <v>2926</v>
      </c>
      <c r="B5643" s="7" t="s">
        <v>2927</v>
      </c>
      <c r="C5643" s="38" t="s">
        <v>2928</v>
      </c>
      <c r="D5643" s="38">
        <v>93</v>
      </c>
      <c r="E5643" s="38">
        <v>6.6636409904068303</v>
      </c>
      <c r="F5643">
        <v>27.35</v>
      </c>
      <c r="G5643">
        <v>3.33</v>
      </c>
      <c r="H5643">
        <v>0</v>
      </c>
      <c r="I5643" s="7">
        <v>3.58</v>
      </c>
      <c r="J5643" s="40">
        <f t="shared" ref="J5643:J5706" si="264">(F5643+G5643)/(H5643+I5643)</f>
        <v>8.5698324022346366</v>
      </c>
      <c r="K5643" s="40">
        <f t="shared" si="262"/>
        <v>89.550496205487448</v>
      </c>
      <c r="L5643" s="40">
        <f t="shared" si="263"/>
        <v>10.449503794512552</v>
      </c>
    </row>
    <row r="5644" spans="1:12" x14ac:dyDescent="0.2">
      <c r="A5644" s="28" t="s">
        <v>3418</v>
      </c>
      <c r="B5644" s="7" t="s">
        <v>3419</v>
      </c>
      <c r="C5644" s="38" t="s">
        <v>3420</v>
      </c>
      <c r="D5644" s="38">
        <v>566</v>
      </c>
      <c r="E5644" s="38">
        <v>6.6601460205458203</v>
      </c>
      <c r="F5644">
        <v>9.11</v>
      </c>
      <c r="G5644">
        <v>25.25</v>
      </c>
      <c r="H5644">
        <v>5.25</v>
      </c>
      <c r="I5644" s="7">
        <v>12.34</v>
      </c>
      <c r="J5644" s="40">
        <f t="shared" si="264"/>
        <v>1.9533826037521318</v>
      </c>
      <c r="K5644" s="40">
        <f t="shared" ref="K5644:K5707" si="265">SUM(F5644:G5644)/SUM(F5644:I5644)*100</f>
        <v>66.140519730510107</v>
      </c>
      <c r="L5644" s="40">
        <f t="shared" ref="L5644:L5707" si="266">SUM(H5644:I5644)/SUM(F5644:I5644)*100</f>
        <v>33.859480269489893</v>
      </c>
    </row>
    <row r="5645" spans="1:12" x14ac:dyDescent="0.2">
      <c r="A5645" s="28" t="s">
        <v>3385</v>
      </c>
      <c r="B5645" s="7" t="s">
        <v>3386</v>
      </c>
      <c r="C5645" s="38" t="s">
        <v>3387</v>
      </c>
      <c r="D5645" s="38">
        <v>25</v>
      </c>
      <c r="E5645" s="38">
        <v>6.6528068613267397</v>
      </c>
      <c r="F5645">
        <v>0</v>
      </c>
      <c r="G5645">
        <v>0</v>
      </c>
      <c r="H5645">
        <v>27.52</v>
      </c>
      <c r="I5645" s="7">
        <v>19.829999999999998</v>
      </c>
      <c r="J5645" s="40">
        <f t="shared" si="264"/>
        <v>0</v>
      </c>
      <c r="K5645" s="40">
        <f t="shared" si="265"/>
        <v>0</v>
      </c>
      <c r="L5645" s="40">
        <f t="shared" si="266"/>
        <v>100</v>
      </c>
    </row>
    <row r="5646" spans="1:12" x14ac:dyDescent="0.2">
      <c r="A5646" s="28" t="s">
        <v>3421</v>
      </c>
      <c r="B5646" s="7" t="s">
        <v>3422</v>
      </c>
      <c r="C5646" s="38" t="s">
        <v>3423</v>
      </c>
      <c r="D5646" s="38">
        <v>76</v>
      </c>
      <c r="E5646" s="38">
        <v>6.65257400757051</v>
      </c>
      <c r="F5646">
        <v>18.690000000000001</v>
      </c>
      <c r="G5646">
        <v>9.18</v>
      </c>
      <c r="H5646">
        <v>4.59</v>
      </c>
      <c r="I5646" s="7">
        <v>0</v>
      </c>
      <c r="J5646" s="40">
        <f t="shared" si="264"/>
        <v>6.0718954248366019</v>
      </c>
      <c r="K5646" s="40">
        <f t="shared" si="265"/>
        <v>85.859519408502777</v>
      </c>
      <c r="L5646" s="40">
        <f t="shared" si="266"/>
        <v>14.140480591497226</v>
      </c>
    </row>
    <row r="5647" spans="1:12" x14ac:dyDescent="0.2">
      <c r="A5647" s="28" t="s">
        <v>3478</v>
      </c>
      <c r="B5647" s="7" t="s">
        <v>3479</v>
      </c>
      <c r="C5647" s="38" t="s">
        <v>3480</v>
      </c>
      <c r="D5647" s="38">
        <v>45</v>
      </c>
      <c r="E5647" s="38">
        <v>6.65135691793835</v>
      </c>
      <c r="F5647">
        <v>29.34</v>
      </c>
      <c r="G5647">
        <v>9.9700000000000006</v>
      </c>
      <c r="H5647">
        <v>9.77</v>
      </c>
      <c r="I5647" s="7">
        <v>2.2400000000000002</v>
      </c>
      <c r="J5647" s="40">
        <f t="shared" si="264"/>
        <v>3.2731057452123231</v>
      </c>
      <c r="K5647" s="40">
        <f t="shared" si="265"/>
        <v>76.597817614964924</v>
      </c>
      <c r="L5647" s="40">
        <f t="shared" si="266"/>
        <v>23.402182385035072</v>
      </c>
    </row>
    <row r="5648" spans="1:12" x14ac:dyDescent="0.2">
      <c r="A5648" s="28" t="s">
        <v>1966</v>
      </c>
      <c r="B5648" s="7" t="s">
        <v>1967</v>
      </c>
      <c r="C5648" s="38" t="s">
        <v>1968</v>
      </c>
      <c r="D5648" s="38">
        <v>212</v>
      </c>
      <c r="E5648" s="38">
        <v>6.6454554382883799</v>
      </c>
      <c r="F5648">
        <v>5.28</v>
      </c>
      <c r="G5648">
        <v>9.25</v>
      </c>
      <c r="H5648">
        <v>17.059999999999999</v>
      </c>
      <c r="I5648" s="7">
        <v>30.23</v>
      </c>
      <c r="J5648" s="40">
        <f t="shared" si="264"/>
        <v>0.30725311905265384</v>
      </c>
      <c r="K5648" s="40">
        <f t="shared" si="265"/>
        <v>23.503720478809448</v>
      </c>
      <c r="L5648" s="40">
        <f t="shared" si="266"/>
        <v>76.496279521190544</v>
      </c>
    </row>
    <row r="5649" spans="1:12" x14ac:dyDescent="0.2">
      <c r="A5649" s="28" t="s">
        <v>3535</v>
      </c>
      <c r="B5649" s="7" t="s">
        <v>3536</v>
      </c>
      <c r="C5649" s="38" t="s">
        <v>3537</v>
      </c>
      <c r="D5649" s="38">
        <v>361</v>
      </c>
      <c r="E5649" s="38">
        <v>6.6414059223707502</v>
      </c>
      <c r="F5649">
        <v>114.81</v>
      </c>
      <c r="G5649">
        <v>50</v>
      </c>
      <c r="H5649">
        <v>13.88</v>
      </c>
      <c r="I5649" s="7">
        <v>3.21</v>
      </c>
      <c r="J5649" s="40">
        <f t="shared" si="264"/>
        <v>9.6436512580456402</v>
      </c>
      <c r="K5649" s="40">
        <f t="shared" si="265"/>
        <v>90.604727872457389</v>
      </c>
      <c r="L5649" s="40">
        <f t="shared" si="266"/>
        <v>9.3952721275426061</v>
      </c>
    </row>
    <row r="5650" spans="1:12" x14ac:dyDescent="0.2">
      <c r="A5650" s="28" t="s">
        <v>3235</v>
      </c>
      <c r="B5650" s="7" t="s">
        <v>3236</v>
      </c>
      <c r="C5650" s="38" t="s">
        <v>3237</v>
      </c>
      <c r="D5650" s="38">
        <v>58</v>
      </c>
      <c r="E5650" s="38">
        <v>6.6346182877340203</v>
      </c>
      <c r="F5650">
        <v>7.66</v>
      </c>
      <c r="G5650">
        <v>45.56</v>
      </c>
      <c r="H5650">
        <v>5.28</v>
      </c>
      <c r="I5650" s="7">
        <v>0</v>
      </c>
      <c r="J5650" s="40">
        <f t="shared" si="264"/>
        <v>10.079545454545453</v>
      </c>
      <c r="K5650" s="40">
        <f t="shared" si="265"/>
        <v>90.974358974358978</v>
      </c>
      <c r="L5650" s="40">
        <f t="shared" si="266"/>
        <v>9.0256410256410255</v>
      </c>
    </row>
    <row r="5651" spans="1:12" x14ac:dyDescent="0.2">
      <c r="A5651" s="28" t="s">
        <v>3379</v>
      </c>
      <c r="B5651" s="7" t="s">
        <v>3380</v>
      </c>
      <c r="C5651" s="38" t="s">
        <v>3381</v>
      </c>
      <c r="D5651" s="38">
        <v>28</v>
      </c>
      <c r="E5651" s="38">
        <v>6.62847936330295</v>
      </c>
      <c r="F5651">
        <v>55.9</v>
      </c>
      <c r="G5651">
        <v>6.84</v>
      </c>
      <c r="H5651">
        <v>133.54</v>
      </c>
      <c r="I5651" s="7">
        <v>20.82</v>
      </c>
      <c r="J5651" s="40">
        <f t="shared" si="264"/>
        <v>0.40645244882093806</v>
      </c>
      <c r="K5651" s="40">
        <f t="shared" si="265"/>
        <v>28.89912482726854</v>
      </c>
      <c r="L5651" s="40">
        <f t="shared" si="266"/>
        <v>71.100875172731463</v>
      </c>
    </row>
    <row r="5652" spans="1:12" x14ac:dyDescent="0.2">
      <c r="A5652" s="28" t="s">
        <v>3448</v>
      </c>
      <c r="B5652" s="7" t="s">
        <v>3449</v>
      </c>
      <c r="C5652" s="38" t="s">
        <v>3450</v>
      </c>
      <c r="D5652" s="38">
        <v>40</v>
      </c>
      <c r="E5652" s="38">
        <v>6.6209611375595996</v>
      </c>
      <c r="F5652">
        <v>3.87</v>
      </c>
      <c r="G5652">
        <v>22.69</v>
      </c>
      <c r="H5652">
        <v>24.42</v>
      </c>
      <c r="I5652" s="7">
        <v>3.21</v>
      </c>
      <c r="J5652" s="40">
        <f t="shared" si="264"/>
        <v>0.96127397756062249</v>
      </c>
      <c r="K5652" s="40">
        <f t="shared" si="265"/>
        <v>49.012732976563946</v>
      </c>
      <c r="L5652" s="40">
        <f t="shared" si="266"/>
        <v>50.987267023436054</v>
      </c>
    </row>
    <row r="5653" spans="1:12" x14ac:dyDescent="0.2">
      <c r="A5653" s="28" t="s">
        <v>1555</v>
      </c>
      <c r="B5653" s="7" t="s">
        <v>1556</v>
      </c>
      <c r="C5653" s="38" t="s">
        <v>1557</v>
      </c>
      <c r="D5653" s="38">
        <v>126</v>
      </c>
      <c r="E5653" s="38">
        <v>6.6111563116275898</v>
      </c>
      <c r="F5653">
        <v>9.41</v>
      </c>
      <c r="G5653">
        <v>8.27</v>
      </c>
      <c r="H5653">
        <v>19.07</v>
      </c>
      <c r="I5653" s="7">
        <v>0</v>
      </c>
      <c r="J5653" s="40">
        <f t="shared" si="264"/>
        <v>0.92711064499213425</v>
      </c>
      <c r="K5653" s="40">
        <f t="shared" si="265"/>
        <v>48.108843537414963</v>
      </c>
      <c r="L5653" s="40">
        <f t="shared" si="266"/>
        <v>51.89115646258503</v>
      </c>
    </row>
    <row r="5654" spans="1:12" x14ac:dyDescent="0.2">
      <c r="A5654" s="30" t="s">
        <v>2032</v>
      </c>
      <c r="B5654" s="7" t="s">
        <v>2033</v>
      </c>
      <c r="C5654" s="38" t="s">
        <v>2034</v>
      </c>
      <c r="D5654" s="38">
        <v>55</v>
      </c>
      <c r="E5654" s="38">
        <v>6.5976326702991503</v>
      </c>
      <c r="F5654">
        <v>9.31</v>
      </c>
      <c r="G5654">
        <v>3.67</v>
      </c>
      <c r="H5654">
        <v>17.48</v>
      </c>
      <c r="I5654" s="7">
        <v>5.28</v>
      </c>
      <c r="J5654" s="40">
        <f t="shared" si="264"/>
        <v>0.57029876977152894</v>
      </c>
      <c r="K5654" s="40">
        <f t="shared" si="265"/>
        <v>36.317851147174032</v>
      </c>
      <c r="L5654" s="40">
        <f t="shared" si="266"/>
        <v>63.682148852825968</v>
      </c>
    </row>
    <row r="5655" spans="1:12" x14ac:dyDescent="0.2">
      <c r="A5655" s="28" t="s">
        <v>3172</v>
      </c>
      <c r="B5655" s="7" t="s">
        <v>3173</v>
      </c>
      <c r="C5655" s="38" t="s">
        <v>3174</v>
      </c>
      <c r="D5655" s="38">
        <v>114</v>
      </c>
      <c r="E5655" s="38">
        <v>6.5836117139159001</v>
      </c>
      <c r="F5655">
        <v>9.9700000000000006</v>
      </c>
      <c r="G5655">
        <v>15.25</v>
      </c>
      <c r="H5655">
        <v>30.59</v>
      </c>
      <c r="I5655" s="7">
        <v>17.579999999999998</v>
      </c>
      <c r="J5655" s="40">
        <f t="shared" si="264"/>
        <v>0.52356238322607429</v>
      </c>
      <c r="K5655" s="40">
        <f t="shared" si="265"/>
        <v>34.364354816732522</v>
      </c>
      <c r="L5655" s="40">
        <f t="shared" si="266"/>
        <v>65.635645183267471</v>
      </c>
    </row>
    <row r="5656" spans="1:12" x14ac:dyDescent="0.2">
      <c r="A5656" s="28" t="s">
        <v>3550</v>
      </c>
      <c r="B5656" s="7" t="s">
        <v>3551</v>
      </c>
      <c r="C5656" s="38" t="s">
        <v>3552</v>
      </c>
      <c r="D5656" s="38">
        <v>53</v>
      </c>
      <c r="E5656" s="38">
        <v>6.5824633845809002</v>
      </c>
      <c r="F5656">
        <v>0</v>
      </c>
      <c r="G5656">
        <v>0</v>
      </c>
      <c r="H5656">
        <v>18.82</v>
      </c>
      <c r="I5656" s="7">
        <v>29.58</v>
      </c>
      <c r="J5656" s="40">
        <f t="shared" si="264"/>
        <v>0</v>
      </c>
      <c r="K5656" s="40">
        <f t="shared" si="265"/>
        <v>0</v>
      </c>
      <c r="L5656" s="40">
        <f t="shared" si="266"/>
        <v>100</v>
      </c>
    </row>
    <row r="5657" spans="1:12" x14ac:dyDescent="0.2">
      <c r="A5657" s="28" t="s">
        <v>1810</v>
      </c>
      <c r="B5657" s="7" t="s">
        <v>1811</v>
      </c>
      <c r="C5657" s="38" t="s">
        <v>1812</v>
      </c>
      <c r="D5657" s="38">
        <v>98</v>
      </c>
      <c r="E5657" s="38">
        <v>6.5810078745464198</v>
      </c>
      <c r="F5657">
        <v>6.8</v>
      </c>
      <c r="G5657">
        <v>8.27</v>
      </c>
      <c r="H5657">
        <v>3.47</v>
      </c>
      <c r="I5657" s="7">
        <v>17.829999999999998</v>
      </c>
      <c r="J5657" s="40">
        <f t="shared" si="264"/>
        <v>0.70751173708920201</v>
      </c>
      <c r="K5657" s="40">
        <f t="shared" si="265"/>
        <v>41.435248831454494</v>
      </c>
      <c r="L5657" s="40">
        <f t="shared" si="266"/>
        <v>58.564751168545506</v>
      </c>
    </row>
    <row r="5658" spans="1:12" x14ac:dyDescent="0.2">
      <c r="A5658" s="28" t="s">
        <v>3262</v>
      </c>
      <c r="B5658" s="7" t="s">
        <v>3263</v>
      </c>
      <c r="C5658" s="38" t="s">
        <v>3264</v>
      </c>
      <c r="D5658" s="38">
        <v>85</v>
      </c>
      <c r="E5658" s="38">
        <v>6.5566731010420902</v>
      </c>
      <c r="F5658">
        <v>15.53</v>
      </c>
      <c r="G5658">
        <v>5.82</v>
      </c>
      <c r="H5658">
        <v>57.26</v>
      </c>
      <c r="I5658" s="7">
        <v>24.63</v>
      </c>
      <c r="J5658" s="40">
        <f t="shared" si="264"/>
        <v>0.26071559408963246</v>
      </c>
      <c r="K5658" s="40">
        <f t="shared" si="265"/>
        <v>20.679969004261917</v>
      </c>
      <c r="L5658" s="40">
        <f t="shared" si="266"/>
        <v>79.320030995738094</v>
      </c>
    </row>
    <row r="5659" spans="1:12" x14ac:dyDescent="0.2">
      <c r="A5659" s="28" t="s">
        <v>3412</v>
      </c>
      <c r="B5659" s="7" t="s">
        <v>3413</v>
      </c>
      <c r="C5659" s="38" t="s">
        <v>3414</v>
      </c>
      <c r="D5659" s="38">
        <v>50</v>
      </c>
      <c r="E5659" s="38">
        <v>6.54345396674334</v>
      </c>
      <c r="F5659">
        <v>0.7</v>
      </c>
      <c r="G5659">
        <v>2.94</v>
      </c>
      <c r="H5659">
        <v>9.0399999999999991</v>
      </c>
      <c r="I5659" s="7">
        <v>51.85</v>
      </c>
      <c r="J5659" s="40">
        <f t="shared" si="264"/>
        <v>5.9779931023156506E-2</v>
      </c>
      <c r="K5659" s="40">
        <f t="shared" si="265"/>
        <v>5.6407872307453895</v>
      </c>
      <c r="L5659" s="40">
        <f t="shared" si="266"/>
        <v>94.359212769254611</v>
      </c>
    </row>
    <row r="5660" spans="1:12" x14ac:dyDescent="0.2">
      <c r="A5660" s="28" t="s">
        <v>3334</v>
      </c>
      <c r="B5660" s="7" t="s">
        <v>3335</v>
      </c>
      <c r="C5660" s="38" t="s">
        <v>3336</v>
      </c>
      <c r="D5660" s="38">
        <v>70</v>
      </c>
      <c r="E5660" s="38">
        <v>6.5425179480953304</v>
      </c>
      <c r="F5660">
        <v>10.41</v>
      </c>
      <c r="G5660">
        <v>17.47</v>
      </c>
      <c r="H5660">
        <v>17.78</v>
      </c>
      <c r="I5660" s="7">
        <v>2.4500000000000002</v>
      </c>
      <c r="J5660" s="40">
        <f t="shared" si="264"/>
        <v>1.3781512605042017</v>
      </c>
      <c r="K5660" s="40">
        <f t="shared" si="265"/>
        <v>57.950530035335689</v>
      </c>
      <c r="L5660" s="40">
        <f t="shared" si="266"/>
        <v>42.049469964664311</v>
      </c>
    </row>
    <row r="5661" spans="1:12" x14ac:dyDescent="0.2">
      <c r="A5661" s="28" t="s">
        <v>3238</v>
      </c>
      <c r="B5661" s="7" t="s">
        <v>3239</v>
      </c>
      <c r="C5661" s="38" t="s">
        <v>3240</v>
      </c>
      <c r="D5661" s="38">
        <v>15</v>
      </c>
      <c r="E5661" s="38">
        <v>6.5077116405335396</v>
      </c>
      <c r="F5661">
        <v>516.66</v>
      </c>
      <c r="G5661">
        <v>1141.05</v>
      </c>
      <c r="H5661">
        <v>1172.8499999999999</v>
      </c>
      <c r="I5661" s="7">
        <v>468.72</v>
      </c>
      <c r="J5661" s="40">
        <f t="shared" si="264"/>
        <v>1.0098320510243244</v>
      </c>
      <c r="K5661" s="40">
        <f t="shared" si="265"/>
        <v>50.24459882156107</v>
      </c>
      <c r="L5661" s="40">
        <f t="shared" si="266"/>
        <v>49.755401178438937</v>
      </c>
    </row>
    <row r="5662" spans="1:12" x14ac:dyDescent="0.2">
      <c r="A5662" s="28" t="s">
        <v>3334</v>
      </c>
      <c r="B5662" s="7" t="s">
        <v>3335</v>
      </c>
      <c r="C5662" s="38" t="s">
        <v>3336</v>
      </c>
      <c r="D5662" s="38">
        <v>113</v>
      </c>
      <c r="E5662" s="38">
        <v>6.5033928920999102</v>
      </c>
      <c r="F5662">
        <v>5.6</v>
      </c>
      <c r="G5662">
        <v>3.58</v>
      </c>
      <c r="H5662">
        <v>12.17</v>
      </c>
      <c r="I5662" s="7">
        <v>5.71</v>
      </c>
      <c r="J5662" s="40">
        <f t="shared" si="264"/>
        <v>0.51342281879194629</v>
      </c>
      <c r="K5662" s="40">
        <f t="shared" si="265"/>
        <v>33.924611973392459</v>
      </c>
      <c r="L5662" s="40">
        <f t="shared" si="266"/>
        <v>66.075388026607527</v>
      </c>
    </row>
    <row r="5663" spans="1:12" x14ac:dyDescent="0.2">
      <c r="A5663" s="28" t="s">
        <v>2911</v>
      </c>
      <c r="B5663" s="7" t="s">
        <v>2912</v>
      </c>
      <c r="C5663" s="38" t="s">
        <v>2913</v>
      </c>
      <c r="D5663" s="38">
        <v>110</v>
      </c>
      <c r="E5663" s="38">
        <v>6.49934508499231</v>
      </c>
      <c r="F5663">
        <v>6.72</v>
      </c>
      <c r="G5663">
        <v>1.23</v>
      </c>
      <c r="H5663">
        <v>24.13</v>
      </c>
      <c r="I5663" s="7">
        <v>10.130000000000001</v>
      </c>
      <c r="J5663" s="40">
        <f t="shared" si="264"/>
        <v>0.23204903677758318</v>
      </c>
      <c r="K5663" s="40">
        <f t="shared" si="265"/>
        <v>18.834399431414354</v>
      </c>
      <c r="L5663" s="40">
        <f t="shared" si="266"/>
        <v>81.165600568585631</v>
      </c>
    </row>
    <row r="5664" spans="1:12" x14ac:dyDescent="0.2">
      <c r="A5664" s="28" t="s">
        <v>3277</v>
      </c>
      <c r="B5664" s="7" t="s">
        <v>3278</v>
      </c>
      <c r="C5664" s="38" t="s">
        <v>3279</v>
      </c>
      <c r="D5664" s="38">
        <v>156</v>
      </c>
      <c r="E5664" s="38">
        <v>6.4701607567793804</v>
      </c>
      <c r="F5664">
        <v>153.19999999999999</v>
      </c>
      <c r="G5664">
        <v>75.069999999999993</v>
      </c>
      <c r="H5664">
        <v>76.930000000000007</v>
      </c>
      <c r="I5664" s="7">
        <v>11.14</v>
      </c>
      <c r="J5664" s="40">
        <f t="shared" si="264"/>
        <v>2.5919155217440668</v>
      </c>
      <c r="K5664" s="40">
        <f t="shared" si="265"/>
        <v>72.159701586900169</v>
      </c>
      <c r="L5664" s="40">
        <f t="shared" si="266"/>
        <v>27.840298413099834</v>
      </c>
    </row>
    <row r="5665" spans="1:12" x14ac:dyDescent="0.2">
      <c r="A5665" s="28" t="s">
        <v>3433</v>
      </c>
      <c r="B5665" s="7" t="s">
        <v>3434</v>
      </c>
      <c r="C5665" s="38" t="s">
        <v>3435</v>
      </c>
      <c r="D5665" s="38">
        <v>31</v>
      </c>
      <c r="E5665" s="38">
        <v>6.4552551884564897</v>
      </c>
      <c r="F5665">
        <v>2.64</v>
      </c>
      <c r="G5665">
        <v>30.84</v>
      </c>
      <c r="H5665">
        <v>0</v>
      </c>
      <c r="I5665" s="7">
        <v>12.34</v>
      </c>
      <c r="J5665" s="40">
        <f t="shared" si="264"/>
        <v>2.7131280388978927</v>
      </c>
      <c r="K5665" s="40">
        <f t="shared" si="265"/>
        <v>73.068529026625924</v>
      </c>
      <c r="L5665" s="40">
        <f t="shared" si="266"/>
        <v>26.931470973374079</v>
      </c>
    </row>
    <row r="5666" spans="1:12" x14ac:dyDescent="0.2">
      <c r="A5666" s="28" t="s">
        <v>2728</v>
      </c>
      <c r="B5666" s="7" t="s">
        <v>2729</v>
      </c>
      <c r="C5666" s="38" t="s">
        <v>2730</v>
      </c>
      <c r="D5666" s="38">
        <v>148</v>
      </c>
      <c r="E5666" s="38">
        <v>6.4239284858232102</v>
      </c>
      <c r="F5666">
        <v>0</v>
      </c>
      <c r="G5666">
        <v>0</v>
      </c>
      <c r="H5666">
        <v>11.3</v>
      </c>
      <c r="I5666" s="7">
        <v>28.75</v>
      </c>
      <c r="J5666" s="40">
        <f t="shared" si="264"/>
        <v>0</v>
      </c>
      <c r="K5666" s="40">
        <f t="shared" si="265"/>
        <v>0</v>
      </c>
      <c r="L5666" s="40">
        <f t="shared" si="266"/>
        <v>100</v>
      </c>
    </row>
    <row r="5667" spans="1:12" x14ac:dyDescent="0.2">
      <c r="A5667" s="28" t="s">
        <v>1555</v>
      </c>
      <c r="B5667" s="7" t="s">
        <v>1556</v>
      </c>
      <c r="C5667" s="38" t="s">
        <v>1557</v>
      </c>
      <c r="D5667" s="38">
        <v>80</v>
      </c>
      <c r="E5667" s="38">
        <v>6.4218141692697204</v>
      </c>
      <c r="F5667">
        <v>11.91</v>
      </c>
      <c r="G5667">
        <v>19.57</v>
      </c>
      <c r="H5667">
        <v>3.96</v>
      </c>
      <c r="I5667" s="7">
        <v>0</v>
      </c>
      <c r="J5667" s="40">
        <f t="shared" si="264"/>
        <v>7.9494949494949498</v>
      </c>
      <c r="K5667" s="40">
        <f t="shared" si="265"/>
        <v>88.826185101580151</v>
      </c>
      <c r="L5667" s="40">
        <f t="shared" si="266"/>
        <v>11.173814898419865</v>
      </c>
    </row>
    <row r="5668" spans="1:12" x14ac:dyDescent="0.2">
      <c r="A5668" s="28" t="s">
        <v>3514</v>
      </c>
      <c r="B5668" s="7" t="s">
        <v>3515</v>
      </c>
      <c r="C5668" s="38" t="s">
        <v>3516</v>
      </c>
      <c r="D5668" s="38">
        <v>1</v>
      </c>
      <c r="E5668" s="38">
        <v>6.3857733828703802</v>
      </c>
      <c r="F5668">
        <v>33.159999999999997</v>
      </c>
      <c r="G5668">
        <v>0</v>
      </c>
      <c r="H5668">
        <v>5.15</v>
      </c>
      <c r="I5668" s="7">
        <v>0</v>
      </c>
      <c r="J5668" s="40">
        <f t="shared" si="264"/>
        <v>6.4388349514563092</v>
      </c>
      <c r="K5668" s="40">
        <f t="shared" si="265"/>
        <v>86.557034716784131</v>
      </c>
      <c r="L5668" s="40">
        <f t="shared" si="266"/>
        <v>13.442965283215875</v>
      </c>
    </row>
    <row r="5669" spans="1:12" x14ac:dyDescent="0.2">
      <c r="A5669" s="28" t="s">
        <v>3553</v>
      </c>
      <c r="B5669" s="7" t="s">
        <v>3554</v>
      </c>
      <c r="C5669" s="38" t="s">
        <v>3555</v>
      </c>
      <c r="D5669" s="38">
        <v>52</v>
      </c>
      <c r="E5669" s="38">
        <v>6.3794662074116903</v>
      </c>
      <c r="F5669">
        <v>0</v>
      </c>
      <c r="G5669">
        <v>17.78</v>
      </c>
      <c r="H5669">
        <v>211.91</v>
      </c>
      <c r="I5669" s="7">
        <v>4.2</v>
      </c>
      <c r="J5669" s="40">
        <f t="shared" si="264"/>
        <v>8.2272916570265156E-2</v>
      </c>
      <c r="K5669" s="40">
        <f t="shared" si="265"/>
        <v>7.6018641241609313</v>
      </c>
      <c r="L5669" s="40">
        <f t="shared" si="266"/>
        <v>92.398135875839074</v>
      </c>
    </row>
    <row r="5670" spans="1:12" x14ac:dyDescent="0.2">
      <c r="A5670" s="28" t="s">
        <v>3493</v>
      </c>
      <c r="B5670" s="7" t="s">
        <v>3494</v>
      </c>
      <c r="C5670" s="38" t="s">
        <v>3495</v>
      </c>
      <c r="D5670" s="38">
        <v>61</v>
      </c>
      <c r="E5670" s="38">
        <v>6.3775237235428097</v>
      </c>
      <c r="F5670">
        <v>1.1200000000000001</v>
      </c>
      <c r="G5670">
        <v>13.66</v>
      </c>
      <c r="H5670">
        <v>11.15</v>
      </c>
      <c r="I5670" s="7">
        <v>61.13</v>
      </c>
      <c r="J5670" s="40">
        <f t="shared" si="264"/>
        <v>0.20448256779192031</v>
      </c>
      <c r="K5670" s="40">
        <f t="shared" si="265"/>
        <v>16.976797610843096</v>
      </c>
      <c r="L5670" s="40">
        <f t="shared" si="266"/>
        <v>83.023202389156907</v>
      </c>
    </row>
    <row r="5671" spans="1:12" x14ac:dyDescent="0.2">
      <c r="A5671" s="28" t="s">
        <v>3472</v>
      </c>
      <c r="B5671" s="7" t="s">
        <v>3473</v>
      </c>
      <c r="C5671" s="38" t="s">
        <v>3474</v>
      </c>
      <c r="D5671" s="38">
        <v>45</v>
      </c>
      <c r="E5671" s="38">
        <v>6.3719179126290202</v>
      </c>
      <c r="F5671">
        <v>30.81</v>
      </c>
      <c r="G5671">
        <v>104.94</v>
      </c>
      <c r="H5671">
        <v>311.52</v>
      </c>
      <c r="I5671" s="7">
        <v>91.9</v>
      </c>
      <c r="J5671" s="40">
        <f t="shared" si="264"/>
        <v>0.33649794259084831</v>
      </c>
      <c r="K5671" s="40">
        <f t="shared" si="265"/>
        <v>25.177587773800475</v>
      </c>
      <c r="L5671" s="40">
        <f t="shared" si="266"/>
        <v>74.822412226199532</v>
      </c>
    </row>
    <row r="5672" spans="1:12" x14ac:dyDescent="0.2">
      <c r="A5672" s="28" t="s">
        <v>3496</v>
      </c>
      <c r="B5672" s="7" t="s">
        <v>3497</v>
      </c>
      <c r="C5672" s="38" t="s">
        <v>3498</v>
      </c>
      <c r="D5672" s="38">
        <v>49</v>
      </c>
      <c r="E5672" s="38">
        <v>6.3627835729884898</v>
      </c>
      <c r="F5672">
        <v>9.77</v>
      </c>
      <c r="G5672">
        <v>20.25</v>
      </c>
      <c r="H5672">
        <v>1.4</v>
      </c>
      <c r="I5672" s="7">
        <v>11.22</v>
      </c>
      <c r="J5672" s="40">
        <f t="shared" si="264"/>
        <v>2.3787638668779714</v>
      </c>
      <c r="K5672" s="40">
        <f t="shared" si="265"/>
        <v>70.403377110694194</v>
      </c>
      <c r="L5672" s="40">
        <f t="shared" si="266"/>
        <v>29.596622889305817</v>
      </c>
    </row>
    <row r="5673" spans="1:12" x14ac:dyDescent="0.2">
      <c r="A5673" s="28" t="s">
        <v>3349</v>
      </c>
      <c r="B5673" s="7" t="s">
        <v>3350</v>
      </c>
      <c r="C5673" s="38" t="s">
        <v>3351</v>
      </c>
      <c r="D5673" s="38">
        <v>162</v>
      </c>
      <c r="E5673" s="38">
        <v>6.3565539134197699</v>
      </c>
      <c r="F5673">
        <v>58.34</v>
      </c>
      <c r="G5673">
        <v>33.08</v>
      </c>
      <c r="H5673">
        <v>99.42</v>
      </c>
      <c r="I5673" s="7">
        <v>91.52</v>
      </c>
      <c r="J5673" s="40">
        <f t="shared" si="264"/>
        <v>0.47878914842358855</v>
      </c>
      <c r="K5673" s="40">
        <f t="shared" si="265"/>
        <v>32.377107238985694</v>
      </c>
      <c r="L5673" s="40">
        <f t="shared" si="266"/>
        <v>67.622892761014313</v>
      </c>
    </row>
    <row r="5674" spans="1:12" x14ac:dyDescent="0.2">
      <c r="A5674" s="28" t="s">
        <v>2062</v>
      </c>
      <c r="B5674" s="7" t="s">
        <v>2063</v>
      </c>
      <c r="C5674" s="38" t="s">
        <v>2064</v>
      </c>
      <c r="D5674" s="38">
        <v>39</v>
      </c>
      <c r="E5674" s="38">
        <v>6.3527680231631498</v>
      </c>
      <c r="F5674">
        <v>16.29</v>
      </c>
      <c r="G5674">
        <v>69.31</v>
      </c>
      <c r="H5674">
        <v>0</v>
      </c>
      <c r="I5674" s="7">
        <v>19.91</v>
      </c>
      <c r="J5674" s="40">
        <f t="shared" si="264"/>
        <v>4.2993470617780005</v>
      </c>
      <c r="K5674" s="40">
        <f t="shared" si="265"/>
        <v>81.129750734527533</v>
      </c>
      <c r="L5674" s="40">
        <f t="shared" si="266"/>
        <v>18.87024926547247</v>
      </c>
    </row>
    <row r="5675" spans="1:12" x14ac:dyDescent="0.2">
      <c r="A5675" s="28" t="s">
        <v>3319</v>
      </c>
      <c r="B5675" s="7" t="s">
        <v>3320</v>
      </c>
      <c r="C5675" s="38" t="s">
        <v>3321</v>
      </c>
      <c r="D5675" s="38">
        <v>44</v>
      </c>
      <c r="E5675" s="38">
        <v>6.3349810727588398</v>
      </c>
      <c r="F5675">
        <v>4.04</v>
      </c>
      <c r="G5675">
        <v>3.37</v>
      </c>
      <c r="H5675">
        <v>33.53</v>
      </c>
      <c r="I5675" s="7">
        <v>16.97</v>
      </c>
      <c r="J5675" s="40">
        <f t="shared" si="264"/>
        <v>0.14673267326732672</v>
      </c>
      <c r="K5675" s="40">
        <f t="shared" si="265"/>
        <v>12.795717492661026</v>
      </c>
      <c r="L5675" s="40">
        <f t="shared" si="266"/>
        <v>87.204282507338988</v>
      </c>
    </row>
    <row r="5676" spans="1:12" x14ac:dyDescent="0.2">
      <c r="A5676" s="28" t="s">
        <v>3538</v>
      </c>
      <c r="B5676" s="7" t="s">
        <v>3539</v>
      </c>
      <c r="C5676" s="38" t="s">
        <v>3540</v>
      </c>
      <c r="D5676" s="38">
        <v>188</v>
      </c>
      <c r="E5676" s="38">
        <v>6.3060368252260997</v>
      </c>
      <c r="F5676">
        <v>66.760000000000005</v>
      </c>
      <c r="G5676">
        <v>54.68</v>
      </c>
      <c r="H5676">
        <v>6.69</v>
      </c>
      <c r="I5676" s="7">
        <v>25.9</v>
      </c>
      <c r="J5676" s="40">
        <f t="shared" si="264"/>
        <v>3.7262964099417002</v>
      </c>
      <c r="K5676" s="40">
        <f t="shared" si="265"/>
        <v>78.841784068038692</v>
      </c>
      <c r="L5676" s="40">
        <f t="shared" si="266"/>
        <v>21.158215931961305</v>
      </c>
    </row>
    <row r="5677" spans="1:12" x14ac:dyDescent="0.2">
      <c r="A5677" s="28" t="s">
        <v>3547</v>
      </c>
      <c r="B5677" s="7" t="s">
        <v>3548</v>
      </c>
      <c r="C5677" s="38" t="s">
        <v>3549</v>
      </c>
      <c r="D5677" s="38">
        <v>58</v>
      </c>
      <c r="E5677" s="38">
        <v>6.3038250449439603</v>
      </c>
      <c r="F5677">
        <v>11.73</v>
      </c>
      <c r="G5677">
        <v>43.81</v>
      </c>
      <c r="H5677">
        <v>7.26</v>
      </c>
      <c r="I5677" s="7">
        <v>1.1200000000000001</v>
      </c>
      <c r="J5677" s="40">
        <f t="shared" si="264"/>
        <v>6.6276849642004789</v>
      </c>
      <c r="K5677" s="40">
        <f t="shared" si="265"/>
        <v>86.889862327909896</v>
      </c>
      <c r="L5677" s="40">
        <f t="shared" si="266"/>
        <v>13.110137672090111</v>
      </c>
    </row>
    <row r="5678" spans="1:12" x14ac:dyDescent="0.2">
      <c r="A5678" s="28" t="s">
        <v>3532</v>
      </c>
      <c r="B5678" s="7" t="s">
        <v>3533</v>
      </c>
      <c r="C5678" s="38" t="s">
        <v>3534</v>
      </c>
      <c r="D5678" s="38">
        <v>66</v>
      </c>
      <c r="E5678" s="38">
        <v>6.2936484713819398</v>
      </c>
      <c r="F5678">
        <v>55.81</v>
      </c>
      <c r="G5678">
        <v>17.72</v>
      </c>
      <c r="H5678">
        <v>5.15</v>
      </c>
      <c r="I5678" s="7">
        <v>9.6300000000000008</v>
      </c>
      <c r="J5678" s="40">
        <f t="shared" si="264"/>
        <v>4.974966170500676</v>
      </c>
      <c r="K5678" s="40">
        <f t="shared" si="265"/>
        <v>83.263503566979963</v>
      </c>
      <c r="L5678" s="40">
        <f t="shared" si="266"/>
        <v>16.736496433020044</v>
      </c>
    </row>
    <row r="5679" spans="1:12" x14ac:dyDescent="0.2">
      <c r="A5679" s="28" t="s">
        <v>3277</v>
      </c>
      <c r="B5679" s="7" t="s">
        <v>3278</v>
      </c>
      <c r="C5679" s="38" t="s">
        <v>3279</v>
      </c>
      <c r="D5679" s="38">
        <v>263</v>
      </c>
      <c r="E5679" s="38">
        <v>6.2790618038969903</v>
      </c>
      <c r="F5679">
        <v>105.16</v>
      </c>
      <c r="G5679">
        <v>167.6</v>
      </c>
      <c r="H5679">
        <v>52.29</v>
      </c>
      <c r="I5679" s="7">
        <v>70.459999999999994</v>
      </c>
      <c r="J5679" s="40">
        <f t="shared" si="264"/>
        <v>2.2220773930753563</v>
      </c>
      <c r="K5679" s="40">
        <f t="shared" si="265"/>
        <v>68.964122272508916</v>
      </c>
      <c r="L5679" s="40">
        <f t="shared" si="266"/>
        <v>31.035877727491091</v>
      </c>
    </row>
    <row r="5680" spans="1:12" x14ac:dyDescent="0.2">
      <c r="A5680" s="30" t="s">
        <v>3445</v>
      </c>
      <c r="B5680" s="7" t="s">
        <v>3446</v>
      </c>
      <c r="C5680" s="38" t="s">
        <v>3447</v>
      </c>
      <c r="D5680" s="38">
        <v>118</v>
      </c>
      <c r="E5680" s="38">
        <v>6.2584116440719004</v>
      </c>
      <c r="F5680">
        <v>30.4</v>
      </c>
      <c r="G5680">
        <v>12.34</v>
      </c>
      <c r="H5680">
        <v>6.83</v>
      </c>
      <c r="I5680" s="7">
        <v>3.58</v>
      </c>
      <c r="J5680" s="40">
        <f t="shared" si="264"/>
        <v>4.1056676272814592</v>
      </c>
      <c r="K5680" s="40">
        <f t="shared" si="265"/>
        <v>80.413922859830663</v>
      </c>
      <c r="L5680" s="40">
        <f t="shared" si="266"/>
        <v>19.586077140169337</v>
      </c>
    </row>
    <row r="5681" spans="1:12" x14ac:dyDescent="0.2">
      <c r="A5681" s="28" t="s">
        <v>3358</v>
      </c>
      <c r="B5681" s="7" t="s">
        <v>3359</v>
      </c>
      <c r="C5681" s="38" t="s">
        <v>3360</v>
      </c>
      <c r="D5681" s="38">
        <v>312</v>
      </c>
      <c r="E5681" s="38">
        <v>6.2550615259640097</v>
      </c>
      <c r="F5681">
        <v>649.83000000000004</v>
      </c>
      <c r="G5681">
        <v>493.47</v>
      </c>
      <c r="H5681">
        <v>38.74</v>
      </c>
      <c r="I5681" s="7">
        <v>19.7</v>
      </c>
      <c r="J5681" s="40">
        <f t="shared" si="264"/>
        <v>19.563655030800824</v>
      </c>
      <c r="K5681" s="40">
        <f t="shared" si="265"/>
        <v>95.137051275650308</v>
      </c>
      <c r="L5681" s="40">
        <f t="shared" si="266"/>
        <v>4.8629487243496916</v>
      </c>
    </row>
    <row r="5682" spans="1:12" x14ac:dyDescent="0.2">
      <c r="A5682" s="28" t="s">
        <v>3217</v>
      </c>
      <c r="B5682" s="7" t="s">
        <v>3218</v>
      </c>
      <c r="C5682" s="38" t="s">
        <v>3219</v>
      </c>
      <c r="D5682" s="38">
        <v>85</v>
      </c>
      <c r="E5682" s="38">
        <v>6.2308456989200796</v>
      </c>
      <c r="F5682">
        <v>24.67</v>
      </c>
      <c r="G5682">
        <v>19.260000000000002</v>
      </c>
      <c r="H5682">
        <v>9.7200000000000006</v>
      </c>
      <c r="I5682" s="7">
        <v>2.35</v>
      </c>
      <c r="J5682" s="40">
        <f t="shared" si="264"/>
        <v>3.6396023198011602</v>
      </c>
      <c r="K5682" s="40">
        <f t="shared" si="265"/>
        <v>78.446428571428569</v>
      </c>
      <c r="L5682" s="40">
        <f t="shared" si="266"/>
        <v>21.553571428571427</v>
      </c>
    </row>
    <row r="5683" spans="1:12" x14ac:dyDescent="0.2">
      <c r="A5683" s="34" t="s">
        <v>3457</v>
      </c>
      <c r="B5683" s="7" t="s">
        <v>3458</v>
      </c>
      <c r="C5683" s="38" t="s">
        <v>3459</v>
      </c>
      <c r="D5683" s="38">
        <v>101</v>
      </c>
      <c r="E5683" s="38">
        <v>6.21766626490143</v>
      </c>
      <c r="F5683">
        <v>4.34</v>
      </c>
      <c r="G5683">
        <v>3.77</v>
      </c>
      <c r="H5683">
        <v>30.64</v>
      </c>
      <c r="I5683" s="7">
        <v>4.62</v>
      </c>
      <c r="J5683" s="40">
        <f t="shared" si="264"/>
        <v>0.23000567214974474</v>
      </c>
      <c r="K5683" s="40">
        <f t="shared" si="265"/>
        <v>18.699561909153793</v>
      </c>
      <c r="L5683" s="40">
        <f t="shared" si="266"/>
        <v>81.3004380908462</v>
      </c>
    </row>
    <row r="5684" spans="1:12" x14ac:dyDescent="0.2">
      <c r="A5684" s="28" t="s">
        <v>3502</v>
      </c>
      <c r="B5684" s="7" t="s">
        <v>3503</v>
      </c>
      <c r="C5684" s="38" t="s">
        <v>3504</v>
      </c>
      <c r="D5684" s="38">
        <v>196</v>
      </c>
      <c r="E5684" s="38">
        <v>6.2161583377455196</v>
      </c>
      <c r="F5684">
        <v>10.19</v>
      </c>
      <c r="G5684">
        <v>17.95</v>
      </c>
      <c r="H5684">
        <v>98.8</v>
      </c>
      <c r="I5684" s="7">
        <v>5.92</v>
      </c>
      <c r="J5684" s="40">
        <f t="shared" si="264"/>
        <v>0.26871657754010697</v>
      </c>
      <c r="K5684" s="40">
        <f t="shared" si="265"/>
        <v>21.180189673340362</v>
      </c>
      <c r="L5684" s="40">
        <f t="shared" si="266"/>
        <v>78.819810326659649</v>
      </c>
    </row>
    <row r="5685" spans="1:12" x14ac:dyDescent="0.2">
      <c r="A5685" s="28" t="s">
        <v>3526</v>
      </c>
      <c r="B5685" s="7" t="s">
        <v>3527</v>
      </c>
      <c r="C5685" s="38" t="s">
        <v>3528</v>
      </c>
      <c r="D5685" s="38">
        <v>347</v>
      </c>
      <c r="E5685" s="38">
        <v>6.2061551270734698</v>
      </c>
      <c r="F5685">
        <v>17.350000000000001</v>
      </c>
      <c r="G5685">
        <v>2.35</v>
      </c>
      <c r="H5685">
        <v>4.49</v>
      </c>
      <c r="I5685" s="7">
        <v>8.59</v>
      </c>
      <c r="J5685" s="40">
        <f t="shared" si="264"/>
        <v>1.5061162079510706</v>
      </c>
      <c r="K5685" s="40">
        <f t="shared" si="265"/>
        <v>60.097620500305069</v>
      </c>
      <c r="L5685" s="40">
        <f t="shared" si="266"/>
        <v>39.902379499694938</v>
      </c>
    </row>
    <row r="5686" spans="1:12" x14ac:dyDescent="0.2">
      <c r="A5686" s="31" t="s">
        <v>3253</v>
      </c>
      <c r="B5686" s="7" t="s">
        <v>3254</v>
      </c>
      <c r="C5686" s="38" t="s">
        <v>3255</v>
      </c>
      <c r="D5686" s="38">
        <v>38</v>
      </c>
      <c r="E5686" s="38">
        <v>6.1964509011161404</v>
      </c>
      <c r="F5686">
        <v>101</v>
      </c>
      <c r="G5686">
        <v>8.4</v>
      </c>
      <c r="H5686">
        <v>25.8</v>
      </c>
      <c r="I5686" s="7">
        <v>5.82</v>
      </c>
      <c r="J5686" s="40">
        <f t="shared" si="264"/>
        <v>3.4598355471220748</v>
      </c>
      <c r="K5686" s="40">
        <f t="shared" si="265"/>
        <v>77.577648560487873</v>
      </c>
      <c r="L5686" s="40">
        <f t="shared" si="266"/>
        <v>22.422351439512127</v>
      </c>
    </row>
    <row r="5687" spans="1:12" x14ac:dyDescent="0.2">
      <c r="A5687" s="28" t="s">
        <v>3496</v>
      </c>
      <c r="B5687" s="7" t="s">
        <v>3497</v>
      </c>
      <c r="C5687" s="38" t="s">
        <v>3498</v>
      </c>
      <c r="D5687" s="38">
        <v>254</v>
      </c>
      <c r="E5687" s="38">
        <v>6.1920629702717704</v>
      </c>
      <c r="F5687">
        <v>4.62</v>
      </c>
      <c r="G5687">
        <v>29.06</v>
      </c>
      <c r="H5687">
        <v>0</v>
      </c>
      <c r="I5687" s="7">
        <v>4.22</v>
      </c>
      <c r="J5687" s="40">
        <f t="shared" si="264"/>
        <v>7.9810426540284363</v>
      </c>
      <c r="K5687" s="40">
        <f t="shared" si="265"/>
        <v>88.865435356200521</v>
      </c>
      <c r="L5687" s="40">
        <f t="shared" si="266"/>
        <v>11.134564643799472</v>
      </c>
    </row>
    <row r="5688" spans="1:12" x14ac:dyDescent="0.2">
      <c r="A5688" s="28" t="s">
        <v>3382</v>
      </c>
      <c r="B5688" s="7" t="s">
        <v>3383</v>
      </c>
      <c r="C5688" s="38" t="s">
        <v>3384</v>
      </c>
      <c r="D5688" s="38">
        <v>249</v>
      </c>
      <c r="E5688" s="38">
        <v>6.1860534528592801</v>
      </c>
      <c r="F5688">
        <v>3.76</v>
      </c>
      <c r="G5688">
        <v>24.41</v>
      </c>
      <c r="H5688">
        <v>1.23</v>
      </c>
      <c r="I5688" s="7">
        <v>6.6</v>
      </c>
      <c r="J5688" s="40">
        <f t="shared" si="264"/>
        <v>3.5977011494252875</v>
      </c>
      <c r="K5688" s="40">
        <f t="shared" si="265"/>
        <v>78.250000000000014</v>
      </c>
      <c r="L5688" s="40">
        <f t="shared" si="266"/>
        <v>21.75</v>
      </c>
    </row>
    <row r="5689" spans="1:12" x14ac:dyDescent="0.2">
      <c r="A5689" s="28" t="s">
        <v>3004</v>
      </c>
      <c r="B5689" s="7" t="s">
        <v>3005</v>
      </c>
      <c r="C5689" s="38" t="s">
        <v>3006</v>
      </c>
      <c r="D5689" s="38">
        <v>757</v>
      </c>
      <c r="E5689" s="38">
        <v>6.1773677734443799</v>
      </c>
      <c r="F5689">
        <v>20.149999999999999</v>
      </c>
      <c r="G5689">
        <v>10.65</v>
      </c>
      <c r="H5689">
        <v>11.21</v>
      </c>
      <c r="I5689" s="7">
        <v>4.2</v>
      </c>
      <c r="J5689" s="40">
        <f t="shared" si="264"/>
        <v>1.99870214146658</v>
      </c>
      <c r="K5689" s="40">
        <f t="shared" si="265"/>
        <v>66.652239774940483</v>
      </c>
      <c r="L5689" s="40">
        <f t="shared" si="266"/>
        <v>33.34776022505951</v>
      </c>
    </row>
    <row r="5690" spans="1:12" x14ac:dyDescent="0.2">
      <c r="A5690" s="28" t="s">
        <v>3298</v>
      </c>
      <c r="B5690" s="7" t="s">
        <v>3299</v>
      </c>
      <c r="C5690" s="38" t="s">
        <v>3300</v>
      </c>
      <c r="D5690" s="38">
        <v>23</v>
      </c>
      <c r="E5690" s="38">
        <v>6.1620047661236601</v>
      </c>
      <c r="F5690">
        <v>0</v>
      </c>
      <c r="G5690">
        <v>0</v>
      </c>
      <c r="H5690">
        <v>13.79</v>
      </c>
      <c r="I5690" s="7">
        <v>19.89</v>
      </c>
      <c r="J5690" s="40">
        <f t="shared" si="264"/>
        <v>0</v>
      </c>
      <c r="K5690" s="40">
        <f t="shared" si="265"/>
        <v>0</v>
      </c>
      <c r="L5690" s="40">
        <f t="shared" si="266"/>
        <v>100</v>
      </c>
    </row>
    <row r="5691" spans="1:12" x14ac:dyDescent="0.2">
      <c r="A5691" s="28" t="s">
        <v>3436</v>
      </c>
      <c r="B5691" s="7" t="s">
        <v>3437</v>
      </c>
      <c r="C5691" s="38" t="s">
        <v>3438</v>
      </c>
      <c r="D5691" s="38">
        <v>354</v>
      </c>
      <c r="E5691" s="38">
        <v>6.1094431991817002</v>
      </c>
      <c r="F5691">
        <v>3.1</v>
      </c>
      <c r="G5691">
        <v>39.909999999999997</v>
      </c>
      <c r="H5691">
        <v>0</v>
      </c>
      <c r="I5691" s="7">
        <v>0</v>
      </c>
      <c r="J5691" s="40" t="e">
        <f t="shared" si="264"/>
        <v>#DIV/0!</v>
      </c>
      <c r="K5691" s="40">
        <f t="shared" si="265"/>
        <v>100</v>
      </c>
      <c r="L5691" s="40">
        <f t="shared" si="266"/>
        <v>0</v>
      </c>
    </row>
    <row r="5692" spans="1:12" x14ac:dyDescent="0.2">
      <c r="A5692" s="28" t="s">
        <v>3556</v>
      </c>
      <c r="B5692" s="7" t="s">
        <v>3557</v>
      </c>
      <c r="C5692" s="38" t="s">
        <v>3558</v>
      </c>
      <c r="D5692" s="38">
        <v>276</v>
      </c>
      <c r="E5692" s="38">
        <v>6.1070996017477803</v>
      </c>
      <c r="F5692">
        <v>1.98</v>
      </c>
      <c r="G5692">
        <v>13.58</v>
      </c>
      <c r="H5692">
        <v>46.37</v>
      </c>
      <c r="I5692" s="7">
        <v>42.23</v>
      </c>
      <c r="J5692" s="40">
        <f t="shared" si="264"/>
        <v>0.17562076749435668</v>
      </c>
      <c r="K5692" s="40">
        <f t="shared" si="265"/>
        <v>14.938556067588326</v>
      </c>
      <c r="L5692" s="40">
        <f t="shared" si="266"/>
        <v>85.061443932411677</v>
      </c>
    </row>
    <row r="5693" spans="1:12" x14ac:dyDescent="0.2">
      <c r="A5693" s="28" t="s">
        <v>3382</v>
      </c>
      <c r="B5693" s="7" t="s">
        <v>3383</v>
      </c>
      <c r="C5693" s="38" t="s">
        <v>3384</v>
      </c>
      <c r="D5693" s="38">
        <v>240</v>
      </c>
      <c r="E5693" s="38">
        <v>6.0974917500176202</v>
      </c>
      <c r="F5693">
        <v>0</v>
      </c>
      <c r="G5693">
        <v>33.07</v>
      </c>
      <c r="H5693">
        <v>0</v>
      </c>
      <c r="I5693" s="7">
        <v>4.49</v>
      </c>
      <c r="J5693" s="40">
        <f t="shared" si="264"/>
        <v>7.3652561247216033</v>
      </c>
      <c r="K5693" s="40">
        <f t="shared" si="265"/>
        <v>88.04579339723108</v>
      </c>
      <c r="L5693" s="40">
        <f t="shared" si="266"/>
        <v>11.954206602768904</v>
      </c>
    </row>
    <row r="5694" spans="1:12" x14ac:dyDescent="0.2">
      <c r="A5694" s="28" t="s">
        <v>1810</v>
      </c>
      <c r="B5694" s="7" t="s">
        <v>1811</v>
      </c>
      <c r="C5694" s="38" t="s">
        <v>1812</v>
      </c>
      <c r="D5694" s="38">
        <v>89</v>
      </c>
      <c r="E5694" s="38">
        <v>6.0948317928954303</v>
      </c>
      <c r="F5694">
        <v>9.6</v>
      </c>
      <c r="G5694">
        <v>10.41</v>
      </c>
      <c r="H5694">
        <v>11.59</v>
      </c>
      <c r="I5694" s="7">
        <v>5.15</v>
      </c>
      <c r="J5694" s="40">
        <f t="shared" si="264"/>
        <v>1.1953405017921144</v>
      </c>
      <c r="K5694" s="40">
        <f t="shared" si="265"/>
        <v>54.448979591836732</v>
      </c>
      <c r="L5694" s="40">
        <f t="shared" si="266"/>
        <v>45.551020408163275</v>
      </c>
    </row>
    <row r="5695" spans="1:12" x14ac:dyDescent="0.2">
      <c r="A5695" s="28" t="s">
        <v>3496</v>
      </c>
      <c r="B5695" s="7" t="s">
        <v>3497</v>
      </c>
      <c r="C5695" s="38" t="s">
        <v>3498</v>
      </c>
      <c r="D5695" s="38">
        <v>510</v>
      </c>
      <c r="E5695" s="38">
        <v>6.0942432028810396</v>
      </c>
      <c r="F5695">
        <v>0</v>
      </c>
      <c r="G5695">
        <v>44.19</v>
      </c>
      <c r="H5695">
        <v>0</v>
      </c>
      <c r="I5695" s="7">
        <v>0</v>
      </c>
      <c r="J5695" s="40" t="e">
        <f t="shared" si="264"/>
        <v>#DIV/0!</v>
      </c>
      <c r="K5695" s="40">
        <f t="shared" si="265"/>
        <v>100</v>
      </c>
      <c r="L5695" s="40">
        <f t="shared" si="266"/>
        <v>0</v>
      </c>
    </row>
    <row r="5696" spans="1:12" x14ac:dyDescent="0.2">
      <c r="A5696" s="28" t="s">
        <v>3448</v>
      </c>
      <c r="B5696" s="7" t="s">
        <v>3449</v>
      </c>
      <c r="C5696" s="38" t="s">
        <v>3450</v>
      </c>
      <c r="D5696" s="38">
        <v>91</v>
      </c>
      <c r="E5696" s="38">
        <v>6.0917736955742496</v>
      </c>
      <c r="F5696">
        <v>0</v>
      </c>
      <c r="G5696">
        <v>12.26</v>
      </c>
      <c r="H5696">
        <v>15.45</v>
      </c>
      <c r="I5696" s="7">
        <v>22.15</v>
      </c>
      <c r="J5696" s="40">
        <f t="shared" si="264"/>
        <v>0.32606382978723408</v>
      </c>
      <c r="K5696" s="40">
        <f t="shared" si="265"/>
        <v>24.588848776574405</v>
      </c>
      <c r="L5696" s="40">
        <f t="shared" si="266"/>
        <v>75.411151223425577</v>
      </c>
    </row>
    <row r="5697" spans="1:12" x14ac:dyDescent="0.2">
      <c r="A5697" s="28" t="s">
        <v>3400</v>
      </c>
      <c r="B5697" s="7" t="s">
        <v>3401</v>
      </c>
      <c r="C5697" s="38" t="s">
        <v>3402</v>
      </c>
      <c r="D5697" s="38">
        <v>295</v>
      </c>
      <c r="E5697" s="38">
        <v>6.0546098844674701</v>
      </c>
      <c r="F5697">
        <v>1.1200000000000001</v>
      </c>
      <c r="G5697">
        <v>10.75</v>
      </c>
      <c r="H5697">
        <v>10.86</v>
      </c>
      <c r="I5697" s="7">
        <v>34.69</v>
      </c>
      <c r="J5697" s="40">
        <f t="shared" si="264"/>
        <v>0.26059275521405051</v>
      </c>
      <c r="K5697" s="40">
        <f t="shared" si="265"/>
        <v>20.672239637756881</v>
      </c>
      <c r="L5697" s="40">
        <f t="shared" si="266"/>
        <v>79.327760362243112</v>
      </c>
    </row>
    <row r="5698" spans="1:12" x14ac:dyDescent="0.2">
      <c r="A5698" s="28" t="s">
        <v>3499</v>
      </c>
      <c r="B5698" s="7" t="s">
        <v>3500</v>
      </c>
      <c r="C5698" s="38" t="s">
        <v>3501</v>
      </c>
      <c r="D5698" s="38">
        <v>241</v>
      </c>
      <c r="E5698" s="38">
        <v>6.0504988640867596</v>
      </c>
      <c r="F5698">
        <v>6.97</v>
      </c>
      <c r="G5698">
        <v>14.83</v>
      </c>
      <c r="H5698">
        <v>12.89</v>
      </c>
      <c r="I5698" s="7">
        <v>11.22</v>
      </c>
      <c r="J5698" s="40">
        <f t="shared" si="264"/>
        <v>0.90418913313977611</v>
      </c>
      <c r="K5698" s="40">
        <f t="shared" si="265"/>
        <v>47.484208233500333</v>
      </c>
      <c r="L5698" s="40">
        <f t="shared" si="266"/>
        <v>52.515791766499675</v>
      </c>
    </row>
    <row r="5699" spans="1:12" x14ac:dyDescent="0.2">
      <c r="A5699" s="28" t="s">
        <v>3448</v>
      </c>
      <c r="B5699" s="7" t="s">
        <v>3449</v>
      </c>
      <c r="C5699" s="38" t="s">
        <v>3450</v>
      </c>
      <c r="D5699" s="38">
        <v>77</v>
      </c>
      <c r="E5699" s="38">
        <v>6.0315427135473003</v>
      </c>
      <c r="F5699">
        <v>0</v>
      </c>
      <c r="G5699">
        <v>0</v>
      </c>
      <c r="H5699">
        <v>11.59</v>
      </c>
      <c r="I5699" s="7">
        <v>37.770000000000003</v>
      </c>
      <c r="J5699" s="40">
        <f t="shared" si="264"/>
        <v>0</v>
      </c>
      <c r="K5699" s="40">
        <f t="shared" si="265"/>
        <v>0</v>
      </c>
      <c r="L5699" s="40">
        <f t="shared" si="266"/>
        <v>100</v>
      </c>
    </row>
    <row r="5700" spans="1:12" x14ac:dyDescent="0.2">
      <c r="A5700" s="28" t="s">
        <v>3070</v>
      </c>
      <c r="B5700" s="7" t="s">
        <v>3071</v>
      </c>
      <c r="C5700" s="38" t="s">
        <v>3072</v>
      </c>
      <c r="D5700" s="38">
        <v>181</v>
      </c>
      <c r="E5700" s="38">
        <v>6.0229292218143398</v>
      </c>
      <c r="F5700">
        <v>15.11</v>
      </c>
      <c r="G5700">
        <v>33.79</v>
      </c>
      <c r="H5700">
        <v>1.23</v>
      </c>
      <c r="I5700" s="7">
        <v>1.1200000000000001</v>
      </c>
      <c r="J5700" s="40">
        <f t="shared" si="264"/>
        <v>20.808510638297872</v>
      </c>
      <c r="K5700" s="40">
        <f t="shared" si="265"/>
        <v>95.41463414634147</v>
      </c>
      <c r="L5700" s="40">
        <f t="shared" si="266"/>
        <v>4.5853658536585371</v>
      </c>
    </row>
    <row r="5701" spans="1:12" x14ac:dyDescent="0.2">
      <c r="A5701" s="28" t="s">
        <v>3139</v>
      </c>
      <c r="B5701" s="7" t="s">
        <v>3140</v>
      </c>
      <c r="C5701" s="38" t="s">
        <v>3141</v>
      </c>
      <c r="D5701" s="38">
        <v>214</v>
      </c>
      <c r="E5701" s="38">
        <v>6.0193225550810698</v>
      </c>
      <c r="F5701">
        <v>2.35</v>
      </c>
      <c r="G5701">
        <v>19.38</v>
      </c>
      <c r="H5701">
        <v>14.19</v>
      </c>
      <c r="I5701" s="7">
        <v>53.78</v>
      </c>
      <c r="J5701" s="40">
        <f t="shared" si="264"/>
        <v>0.31969986758864205</v>
      </c>
      <c r="K5701" s="40">
        <f t="shared" si="265"/>
        <v>24.225195094760313</v>
      </c>
      <c r="L5701" s="40">
        <f t="shared" si="266"/>
        <v>75.774804905239677</v>
      </c>
    </row>
    <row r="5702" spans="1:12" x14ac:dyDescent="0.2">
      <c r="A5702" s="28" t="s">
        <v>3424</v>
      </c>
      <c r="B5702" s="7" t="s">
        <v>3425</v>
      </c>
      <c r="C5702" s="38" t="s">
        <v>3426</v>
      </c>
      <c r="D5702" s="38">
        <v>177</v>
      </c>
      <c r="E5702" s="38">
        <v>6.0064351447372903</v>
      </c>
      <c r="F5702">
        <v>123.5</v>
      </c>
      <c r="G5702">
        <v>37.81</v>
      </c>
      <c r="H5702">
        <v>37.71</v>
      </c>
      <c r="I5702" s="7">
        <v>6.12</v>
      </c>
      <c r="J5702" s="40">
        <f t="shared" si="264"/>
        <v>3.6803559206023273</v>
      </c>
      <c r="K5702" s="40">
        <f t="shared" si="265"/>
        <v>78.634103539046492</v>
      </c>
      <c r="L5702" s="40">
        <f t="shared" si="266"/>
        <v>21.365896460953493</v>
      </c>
    </row>
    <row r="5703" spans="1:12" x14ac:dyDescent="0.2">
      <c r="A5703" s="28" t="s">
        <v>3517</v>
      </c>
      <c r="B5703" s="7" t="s">
        <v>3518</v>
      </c>
      <c r="C5703" s="38" t="s">
        <v>3519</v>
      </c>
      <c r="D5703" s="38">
        <v>78</v>
      </c>
      <c r="E5703" s="38">
        <v>6.0053694980215804</v>
      </c>
      <c r="F5703">
        <v>10.83</v>
      </c>
      <c r="G5703">
        <v>17.649999999999999</v>
      </c>
      <c r="H5703">
        <v>15.21</v>
      </c>
      <c r="I5703" s="7">
        <v>13.5</v>
      </c>
      <c r="J5703" s="40">
        <f t="shared" si="264"/>
        <v>0.99198885405781945</v>
      </c>
      <c r="K5703" s="40">
        <f t="shared" si="265"/>
        <v>49.798915894387122</v>
      </c>
      <c r="L5703" s="40">
        <f t="shared" si="266"/>
        <v>50.201084105612871</v>
      </c>
    </row>
    <row r="5704" spans="1:12" x14ac:dyDescent="0.2">
      <c r="A5704" s="28" t="s">
        <v>3559</v>
      </c>
      <c r="B5704" s="7" t="s">
        <v>3560</v>
      </c>
      <c r="C5704" s="38" t="s">
        <v>3561</v>
      </c>
      <c r="D5704" s="38">
        <v>355</v>
      </c>
      <c r="E5704" s="38">
        <v>5.9979299189365101</v>
      </c>
      <c r="F5704">
        <v>24.95</v>
      </c>
      <c r="G5704">
        <v>50.5</v>
      </c>
      <c r="H5704">
        <v>15.75</v>
      </c>
      <c r="I5704" s="7">
        <v>5.65</v>
      </c>
      <c r="J5704" s="40">
        <f t="shared" si="264"/>
        <v>3.5257009345794397</v>
      </c>
      <c r="K5704" s="40">
        <f t="shared" si="265"/>
        <v>77.903975219411464</v>
      </c>
      <c r="L5704" s="40">
        <f t="shared" si="266"/>
        <v>22.096024780588536</v>
      </c>
    </row>
    <row r="5705" spans="1:12" x14ac:dyDescent="0.2">
      <c r="A5705" s="28" t="s">
        <v>3562</v>
      </c>
      <c r="B5705" s="7" t="s">
        <v>3563</v>
      </c>
      <c r="C5705" s="38" t="s">
        <v>3564</v>
      </c>
      <c r="D5705" s="38">
        <v>76</v>
      </c>
      <c r="E5705" s="38">
        <v>5.9790128159165601</v>
      </c>
      <c r="F5705">
        <v>20.93</v>
      </c>
      <c r="G5705">
        <v>2.2400000000000002</v>
      </c>
      <c r="H5705">
        <v>0</v>
      </c>
      <c r="I5705" s="7">
        <v>0</v>
      </c>
      <c r="J5705" s="40" t="e">
        <f t="shared" si="264"/>
        <v>#DIV/0!</v>
      </c>
      <c r="K5705" s="40">
        <f t="shared" si="265"/>
        <v>100</v>
      </c>
      <c r="L5705" s="40">
        <f t="shared" si="266"/>
        <v>0</v>
      </c>
    </row>
    <row r="5706" spans="1:12" x14ac:dyDescent="0.2">
      <c r="A5706" s="31" t="s">
        <v>3253</v>
      </c>
      <c r="B5706" s="7" t="s">
        <v>3254</v>
      </c>
      <c r="C5706" s="38" t="s">
        <v>3255</v>
      </c>
      <c r="D5706" s="38">
        <v>68</v>
      </c>
      <c r="E5706" s="38">
        <v>5.9444687566902097</v>
      </c>
      <c r="F5706">
        <v>1.23</v>
      </c>
      <c r="G5706">
        <v>33.01</v>
      </c>
      <c r="H5706">
        <v>38.67</v>
      </c>
      <c r="I5706" s="7">
        <v>65.709999999999994</v>
      </c>
      <c r="J5706" s="40">
        <f t="shared" si="264"/>
        <v>0.32803219007472695</v>
      </c>
      <c r="K5706" s="40">
        <f t="shared" si="265"/>
        <v>24.700620401096518</v>
      </c>
      <c r="L5706" s="40">
        <f t="shared" si="266"/>
        <v>75.299379598903471</v>
      </c>
    </row>
    <row r="5707" spans="1:12" x14ac:dyDescent="0.2">
      <c r="A5707" s="28" t="s">
        <v>3484</v>
      </c>
      <c r="B5707" s="7" t="s">
        <v>3485</v>
      </c>
      <c r="C5707" s="38" t="s">
        <v>3486</v>
      </c>
      <c r="D5707" s="38">
        <v>118</v>
      </c>
      <c r="E5707" s="38">
        <v>5.9345255635766403</v>
      </c>
      <c r="F5707">
        <v>12.17</v>
      </c>
      <c r="G5707">
        <v>17.62</v>
      </c>
      <c r="H5707">
        <v>5.91</v>
      </c>
      <c r="I5707" s="7">
        <v>12.06</v>
      </c>
      <c r="J5707" s="40">
        <f t="shared" ref="J5707:J5770" si="267">(F5707+G5707)/(H5707+I5707)</f>
        <v>1.657762938230384</v>
      </c>
      <c r="K5707" s="40">
        <f t="shared" si="265"/>
        <v>62.374371859296474</v>
      </c>
      <c r="L5707" s="40">
        <f t="shared" si="266"/>
        <v>37.625628140703512</v>
      </c>
    </row>
    <row r="5708" spans="1:12" x14ac:dyDescent="0.2">
      <c r="A5708" s="28" t="s">
        <v>3472</v>
      </c>
      <c r="B5708" s="7" t="s">
        <v>3473</v>
      </c>
      <c r="C5708" s="38" t="s">
        <v>3474</v>
      </c>
      <c r="D5708" s="38">
        <v>133</v>
      </c>
      <c r="E5708" s="38">
        <v>5.9329126668659304</v>
      </c>
      <c r="F5708">
        <v>253.67</v>
      </c>
      <c r="G5708">
        <v>80.73</v>
      </c>
      <c r="H5708">
        <v>105.03</v>
      </c>
      <c r="I5708" s="7">
        <v>36.369999999999997</v>
      </c>
      <c r="J5708" s="40">
        <f t="shared" si="267"/>
        <v>2.3649222065063649</v>
      </c>
      <c r="K5708" s="40">
        <f t="shared" ref="K5708:K5771" si="268">SUM(F5708:G5708)/SUM(F5708:I5708)*100</f>
        <v>70.281630937368647</v>
      </c>
      <c r="L5708" s="40">
        <f t="shared" ref="L5708:L5771" si="269">SUM(H5708:I5708)/SUM(F5708:I5708)*100</f>
        <v>29.718369062631361</v>
      </c>
    </row>
    <row r="5709" spans="1:12" x14ac:dyDescent="0.2">
      <c r="A5709" s="28" t="s">
        <v>3382</v>
      </c>
      <c r="B5709" s="7" t="s">
        <v>3383</v>
      </c>
      <c r="C5709" s="38" t="s">
        <v>3384</v>
      </c>
      <c r="D5709" s="38">
        <v>256</v>
      </c>
      <c r="E5709" s="38">
        <v>5.9232167451375197</v>
      </c>
      <c r="F5709">
        <v>25.78</v>
      </c>
      <c r="G5709">
        <v>7.6</v>
      </c>
      <c r="H5709">
        <v>0</v>
      </c>
      <c r="I5709" s="7">
        <v>0</v>
      </c>
      <c r="J5709" s="40" t="e">
        <f t="shared" si="267"/>
        <v>#DIV/0!</v>
      </c>
      <c r="K5709" s="40">
        <f t="shared" si="268"/>
        <v>100</v>
      </c>
      <c r="L5709" s="40">
        <f t="shared" si="269"/>
        <v>0</v>
      </c>
    </row>
    <row r="5710" spans="1:12" x14ac:dyDescent="0.2">
      <c r="A5710" s="29" t="s">
        <v>2977</v>
      </c>
      <c r="B5710" s="7" t="s">
        <v>2978</v>
      </c>
      <c r="C5710" s="38" t="s">
        <v>2979</v>
      </c>
      <c r="D5710" s="38">
        <v>64</v>
      </c>
      <c r="E5710" s="38">
        <v>5.9083959169731699</v>
      </c>
      <c r="F5710">
        <v>3.77</v>
      </c>
      <c r="G5710">
        <v>21.76</v>
      </c>
      <c r="H5710">
        <v>2.9</v>
      </c>
      <c r="I5710" s="7">
        <v>32.409999999999997</v>
      </c>
      <c r="J5710" s="40">
        <f t="shared" si="267"/>
        <v>0.72302463891248947</v>
      </c>
      <c r="K5710" s="40">
        <f t="shared" si="268"/>
        <v>41.96252465483235</v>
      </c>
      <c r="L5710" s="40">
        <f t="shared" si="269"/>
        <v>58.037475345167643</v>
      </c>
    </row>
    <row r="5711" spans="1:12" x14ac:dyDescent="0.2">
      <c r="A5711" s="28" t="s">
        <v>2338</v>
      </c>
      <c r="B5711" s="7" t="s">
        <v>2339</v>
      </c>
      <c r="C5711" s="38" t="s">
        <v>2340</v>
      </c>
      <c r="D5711" s="38">
        <v>89</v>
      </c>
      <c r="E5711" s="38">
        <v>5.9018001152304498</v>
      </c>
      <c r="F5711">
        <v>21.03</v>
      </c>
      <c r="G5711">
        <v>0</v>
      </c>
      <c r="H5711">
        <v>5.32</v>
      </c>
      <c r="I5711" s="7">
        <v>0</v>
      </c>
      <c r="J5711" s="40">
        <f t="shared" si="267"/>
        <v>3.9530075187969924</v>
      </c>
      <c r="K5711" s="40">
        <f t="shared" si="268"/>
        <v>79.81024667931689</v>
      </c>
      <c r="L5711" s="40">
        <f t="shared" si="269"/>
        <v>20.189753320683113</v>
      </c>
    </row>
    <row r="5712" spans="1:12" x14ac:dyDescent="0.2">
      <c r="A5712" s="28" t="s">
        <v>3472</v>
      </c>
      <c r="B5712" s="7" t="s">
        <v>3473</v>
      </c>
      <c r="C5712" s="38" t="s">
        <v>3474</v>
      </c>
      <c r="D5712" s="38">
        <v>72</v>
      </c>
      <c r="E5712" s="38">
        <v>5.8852925953188402</v>
      </c>
      <c r="F5712">
        <v>181.03</v>
      </c>
      <c r="G5712">
        <v>250.43</v>
      </c>
      <c r="H5712">
        <v>53.28</v>
      </c>
      <c r="I5712" s="7">
        <v>28.88</v>
      </c>
      <c r="J5712" s="40">
        <f t="shared" si="267"/>
        <v>5.2514605647517048</v>
      </c>
      <c r="K5712" s="40">
        <f t="shared" si="268"/>
        <v>84.003738172189571</v>
      </c>
      <c r="L5712" s="40">
        <f t="shared" si="269"/>
        <v>15.996261827810443</v>
      </c>
    </row>
    <row r="5713" spans="1:12" x14ac:dyDescent="0.2">
      <c r="A5713" s="28" t="s">
        <v>3499</v>
      </c>
      <c r="B5713" s="7" t="s">
        <v>3500</v>
      </c>
      <c r="C5713" s="38" t="s">
        <v>3501</v>
      </c>
      <c r="D5713" s="38">
        <v>248</v>
      </c>
      <c r="E5713" s="38">
        <v>5.8612788915872898</v>
      </c>
      <c r="F5713">
        <v>8.73</v>
      </c>
      <c r="G5713">
        <v>31.06</v>
      </c>
      <c r="H5713">
        <v>0</v>
      </c>
      <c r="I5713" s="7">
        <v>3.37</v>
      </c>
      <c r="J5713" s="40">
        <f t="shared" si="267"/>
        <v>11.807121661721068</v>
      </c>
      <c r="K5713" s="40">
        <f t="shared" si="268"/>
        <v>92.191844300278035</v>
      </c>
      <c r="L5713" s="40">
        <f t="shared" si="269"/>
        <v>7.808155699721965</v>
      </c>
    </row>
    <row r="5714" spans="1:12" x14ac:dyDescent="0.2">
      <c r="A5714" s="28" t="s">
        <v>2938</v>
      </c>
      <c r="B5714" s="7" t="s">
        <v>2939</v>
      </c>
      <c r="C5714" s="38" t="s">
        <v>2940</v>
      </c>
      <c r="D5714" s="38">
        <v>76</v>
      </c>
      <c r="E5714" s="38">
        <v>5.8440317171439302</v>
      </c>
      <c r="F5714">
        <v>52.59</v>
      </c>
      <c r="G5714">
        <v>17.37</v>
      </c>
      <c r="H5714">
        <v>19.52</v>
      </c>
      <c r="I5714" s="7">
        <v>3.58</v>
      </c>
      <c r="J5714" s="40">
        <f t="shared" si="267"/>
        <v>3.0285714285714289</v>
      </c>
      <c r="K5714" s="40">
        <f t="shared" si="268"/>
        <v>75.177304964539019</v>
      </c>
      <c r="L5714" s="40">
        <f t="shared" si="269"/>
        <v>24.822695035460992</v>
      </c>
    </row>
    <row r="5715" spans="1:12" x14ac:dyDescent="0.2">
      <c r="A5715" s="28" t="s">
        <v>3550</v>
      </c>
      <c r="B5715" s="7" t="s">
        <v>3551</v>
      </c>
      <c r="C5715" s="38" t="s">
        <v>3552</v>
      </c>
      <c r="D5715" s="38">
        <v>37</v>
      </c>
      <c r="E5715" s="38">
        <v>5.8133989235217598</v>
      </c>
      <c r="F5715">
        <v>8.25</v>
      </c>
      <c r="G5715">
        <v>9.07</v>
      </c>
      <c r="H5715">
        <v>1.1200000000000001</v>
      </c>
      <c r="I5715" s="7">
        <v>13.09</v>
      </c>
      <c r="J5715" s="40">
        <f t="shared" si="267"/>
        <v>1.2188599577762138</v>
      </c>
      <c r="K5715" s="40">
        <f t="shared" si="268"/>
        <v>54.931810973675866</v>
      </c>
      <c r="L5715" s="40">
        <f t="shared" si="269"/>
        <v>45.068189026324134</v>
      </c>
    </row>
    <row r="5716" spans="1:12" x14ac:dyDescent="0.2">
      <c r="A5716" s="28" t="s">
        <v>3532</v>
      </c>
      <c r="B5716" s="7" t="s">
        <v>3533</v>
      </c>
      <c r="C5716" s="38" t="s">
        <v>3534</v>
      </c>
      <c r="D5716" s="38">
        <v>13</v>
      </c>
      <c r="E5716" s="38">
        <v>5.81280130719614</v>
      </c>
      <c r="F5716">
        <v>11.66</v>
      </c>
      <c r="G5716">
        <v>2.2400000000000002</v>
      </c>
      <c r="H5716">
        <v>68.56</v>
      </c>
      <c r="I5716" s="7">
        <v>3.58</v>
      </c>
      <c r="J5716" s="40">
        <f t="shared" si="267"/>
        <v>0.19268089825339618</v>
      </c>
      <c r="K5716" s="40">
        <f t="shared" si="268"/>
        <v>16.155276615527661</v>
      </c>
      <c r="L5716" s="40">
        <f t="shared" si="269"/>
        <v>83.844723384472331</v>
      </c>
    </row>
    <row r="5717" spans="1:12" x14ac:dyDescent="0.2">
      <c r="A5717" s="28" t="s">
        <v>3163</v>
      </c>
      <c r="B5717" s="7" t="s">
        <v>3164</v>
      </c>
      <c r="C5717" s="38" t="s">
        <v>3165</v>
      </c>
      <c r="D5717" s="38">
        <v>187</v>
      </c>
      <c r="E5717" s="38">
        <v>5.81045601382211</v>
      </c>
      <c r="F5717">
        <v>5.04</v>
      </c>
      <c r="G5717">
        <v>28.41</v>
      </c>
      <c r="H5717">
        <v>8.58</v>
      </c>
      <c r="I5717" s="7">
        <v>13.71</v>
      </c>
      <c r="J5717" s="40">
        <f t="shared" si="267"/>
        <v>1.5006729475100944</v>
      </c>
      <c r="K5717" s="40">
        <f t="shared" si="268"/>
        <v>60.01076426264801</v>
      </c>
      <c r="L5717" s="40">
        <f t="shared" si="269"/>
        <v>39.989235737351983</v>
      </c>
    </row>
    <row r="5718" spans="1:12" x14ac:dyDescent="0.2">
      <c r="A5718" s="28" t="s">
        <v>2998</v>
      </c>
      <c r="B5718" s="7" t="s">
        <v>2999</v>
      </c>
      <c r="C5718" s="38" t="s">
        <v>3000</v>
      </c>
      <c r="D5718" s="38">
        <v>29</v>
      </c>
      <c r="E5718" s="38">
        <v>5.79177707116063</v>
      </c>
      <c r="F5718">
        <v>52.4</v>
      </c>
      <c r="G5718">
        <v>25.39</v>
      </c>
      <c r="H5718">
        <v>18.36</v>
      </c>
      <c r="I5718" s="7">
        <v>11.09</v>
      </c>
      <c r="J5718" s="40">
        <f t="shared" si="267"/>
        <v>2.6414261460101867</v>
      </c>
      <c r="K5718" s="40">
        <f t="shared" si="268"/>
        <v>72.53823200298396</v>
      </c>
      <c r="L5718" s="40">
        <f t="shared" si="269"/>
        <v>27.46176799701604</v>
      </c>
    </row>
    <row r="5719" spans="1:12" x14ac:dyDescent="0.2">
      <c r="A5719" s="28" t="s">
        <v>3181</v>
      </c>
      <c r="B5719" s="7" t="s">
        <v>3182</v>
      </c>
      <c r="C5719" s="38" t="s">
        <v>3183</v>
      </c>
      <c r="D5719" s="38">
        <v>18</v>
      </c>
      <c r="E5719" s="38">
        <v>5.7214516148894097</v>
      </c>
      <c r="F5719">
        <v>13.42</v>
      </c>
      <c r="G5719">
        <v>30.97</v>
      </c>
      <c r="H5719">
        <v>6.84</v>
      </c>
      <c r="I5719" s="7">
        <v>12.97</v>
      </c>
      <c r="J5719" s="40">
        <f t="shared" si="267"/>
        <v>2.2407874810701665</v>
      </c>
      <c r="K5719" s="40">
        <f t="shared" si="268"/>
        <v>69.143302180685353</v>
      </c>
      <c r="L5719" s="40">
        <f t="shared" si="269"/>
        <v>30.856697819314643</v>
      </c>
    </row>
    <row r="5720" spans="1:12" x14ac:dyDescent="0.2">
      <c r="A5720" s="28" t="s">
        <v>3067</v>
      </c>
      <c r="B5720" s="7" t="s">
        <v>3068</v>
      </c>
      <c r="C5720" s="38" t="s">
        <v>3069</v>
      </c>
      <c r="D5720" s="38">
        <v>117</v>
      </c>
      <c r="E5720" s="38">
        <v>5.7034231244161697</v>
      </c>
      <c r="F5720">
        <v>4.49</v>
      </c>
      <c r="G5720">
        <v>108.13</v>
      </c>
      <c r="H5720">
        <v>32.840000000000003</v>
      </c>
      <c r="I5720" s="7">
        <v>44.16</v>
      </c>
      <c r="J5720" s="40">
        <f t="shared" si="267"/>
        <v>1.4625974025974025</v>
      </c>
      <c r="K5720" s="40">
        <f t="shared" si="268"/>
        <v>59.39246914882397</v>
      </c>
      <c r="L5720" s="40">
        <f t="shared" si="269"/>
        <v>40.607530851176044</v>
      </c>
    </row>
    <row r="5721" spans="1:12" x14ac:dyDescent="0.2">
      <c r="A5721" s="28" t="s">
        <v>2536</v>
      </c>
      <c r="B5721" s="7" t="s">
        <v>2537</v>
      </c>
      <c r="C5721" s="38" t="s">
        <v>2538</v>
      </c>
      <c r="D5721" s="38">
        <v>72</v>
      </c>
      <c r="E5721" s="38">
        <v>5.6945237357492298</v>
      </c>
      <c r="F5721">
        <v>23.93</v>
      </c>
      <c r="G5721">
        <v>2.8</v>
      </c>
      <c r="H5721">
        <v>1.23</v>
      </c>
      <c r="I5721" s="7">
        <v>0</v>
      </c>
      <c r="J5721" s="40">
        <f t="shared" si="267"/>
        <v>21.731707317073173</v>
      </c>
      <c r="K5721" s="40">
        <f t="shared" si="268"/>
        <v>95.600858369098702</v>
      </c>
      <c r="L5721" s="40">
        <f t="shared" si="269"/>
        <v>4.3991416309012878</v>
      </c>
    </row>
    <row r="5722" spans="1:12" x14ac:dyDescent="0.2">
      <c r="A5722" s="28" t="s">
        <v>3397</v>
      </c>
      <c r="B5722" s="7" t="s">
        <v>3398</v>
      </c>
      <c r="C5722" s="38" t="s">
        <v>3399</v>
      </c>
      <c r="D5722" s="38">
        <v>107</v>
      </c>
      <c r="E5722" s="38">
        <v>5.6379812506559599</v>
      </c>
      <c r="F5722">
        <v>2.2400000000000002</v>
      </c>
      <c r="G5722">
        <v>9.61</v>
      </c>
      <c r="H5722">
        <v>9.42</v>
      </c>
      <c r="I5722" s="7">
        <v>11.88</v>
      </c>
      <c r="J5722" s="40">
        <f t="shared" si="267"/>
        <v>0.55633802816901401</v>
      </c>
      <c r="K5722" s="40">
        <f t="shared" si="268"/>
        <v>35.74660633484163</v>
      </c>
      <c r="L5722" s="40">
        <f t="shared" si="269"/>
        <v>64.25339366515837</v>
      </c>
    </row>
    <row r="5723" spans="1:12" x14ac:dyDescent="0.2">
      <c r="A5723" s="28" t="s">
        <v>3358</v>
      </c>
      <c r="B5723" s="7" t="s">
        <v>3359</v>
      </c>
      <c r="C5723" s="38" t="s">
        <v>3360</v>
      </c>
      <c r="D5723" s="38">
        <v>420</v>
      </c>
      <c r="E5723" s="38">
        <v>5.6329970956774797</v>
      </c>
      <c r="F5723">
        <v>215.71</v>
      </c>
      <c r="G5723">
        <v>197.32</v>
      </c>
      <c r="H5723">
        <v>373.3</v>
      </c>
      <c r="I5723" s="7">
        <v>297.3</v>
      </c>
      <c r="J5723" s="40">
        <f t="shared" si="267"/>
        <v>0.61591112436623918</v>
      </c>
      <c r="K5723" s="40">
        <f t="shared" si="268"/>
        <v>38.115408395854679</v>
      </c>
      <c r="L5723" s="40">
        <f t="shared" si="269"/>
        <v>61.884591604145335</v>
      </c>
    </row>
    <row r="5724" spans="1:12" x14ac:dyDescent="0.2">
      <c r="A5724" s="28" t="s">
        <v>3526</v>
      </c>
      <c r="B5724" s="7" t="s">
        <v>3527</v>
      </c>
      <c r="C5724" s="38" t="s">
        <v>3528</v>
      </c>
      <c r="D5724" s="38">
        <v>12</v>
      </c>
      <c r="E5724" s="38">
        <v>5.6075576750932399</v>
      </c>
      <c r="F5724">
        <v>4.49</v>
      </c>
      <c r="G5724">
        <v>2.44</v>
      </c>
      <c r="H5724">
        <v>14.49</v>
      </c>
      <c r="I5724" s="7">
        <v>6.77</v>
      </c>
      <c r="J5724" s="40">
        <f t="shared" si="267"/>
        <v>0.32596425211665103</v>
      </c>
      <c r="K5724" s="40">
        <f t="shared" si="268"/>
        <v>24.583185526782543</v>
      </c>
      <c r="L5724" s="40">
        <f t="shared" si="269"/>
        <v>75.416814473217443</v>
      </c>
    </row>
    <row r="5725" spans="1:12" x14ac:dyDescent="0.2">
      <c r="A5725" s="28" t="s">
        <v>3397</v>
      </c>
      <c r="B5725" s="7" t="s">
        <v>3398</v>
      </c>
      <c r="C5725" s="38" t="s">
        <v>3399</v>
      </c>
      <c r="D5725" s="38">
        <v>30</v>
      </c>
      <c r="E5725" s="38">
        <v>5.5748381386539902</v>
      </c>
      <c r="F5725">
        <v>8.31</v>
      </c>
      <c r="G5725">
        <v>3.58</v>
      </c>
      <c r="H5725">
        <v>6.01</v>
      </c>
      <c r="I5725" s="7">
        <v>5.92</v>
      </c>
      <c r="J5725" s="40">
        <f t="shared" si="267"/>
        <v>0.99664710813076285</v>
      </c>
      <c r="K5725" s="40">
        <f t="shared" si="268"/>
        <v>49.91603694374475</v>
      </c>
      <c r="L5725" s="40">
        <f t="shared" si="269"/>
        <v>50.083963056255243</v>
      </c>
    </row>
    <row r="5726" spans="1:12" x14ac:dyDescent="0.2">
      <c r="A5726" s="28" t="s">
        <v>3502</v>
      </c>
      <c r="B5726" s="7" t="s">
        <v>3503</v>
      </c>
      <c r="C5726" s="38" t="s">
        <v>3504</v>
      </c>
      <c r="D5726" s="38">
        <v>119</v>
      </c>
      <c r="E5726" s="38">
        <v>5.57046883337014</v>
      </c>
      <c r="F5726">
        <v>11.09</v>
      </c>
      <c r="G5726">
        <v>61.85</v>
      </c>
      <c r="H5726">
        <v>17.690000000000001</v>
      </c>
      <c r="I5726" s="7">
        <v>19.39</v>
      </c>
      <c r="J5726" s="40">
        <f t="shared" si="267"/>
        <v>1.9670981661272924</v>
      </c>
      <c r="K5726" s="40">
        <f t="shared" si="268"/>
        <v>66.297036902381393</v>
      </c>
      <c r="L5726" s="40">
        <f t="shared" si="269"/>
        <v>33.702963097618614</v>
      </c>
    </row>
    <row r="5727" spans="1:12" x14ac:dyDescent="0.2">
      <c r="A5727" s="28" t="s">
        <v>3511</v>
      </c>
      <c r="B5727" s="7" t="s">
        <v>3512</v>
      </c>
      <c r="C5727" s="38" t="s">
        <v>3513</v>
      </c>
      <c r="D5727" s="38">
        <v>30</v>
      </c>
      <c r="E5727" s="38">
        <v>5.5584144115816896</v>
      </c>
      <c r="F5727">
        <v>1.1200000000000001</v>
      </c>
      <c r="G5727">
        <v>18.05</v>
      </c>
      <c r="H5727">
        <v>67.95</v>
      </c>
      <c r="I5727" s="7">
        <v>49.55</v>
      </c>
      <c r="J5727" s="40">
        <f t="shared" si="267"/>
        <v>0.16314893617021278</v>
      </c>
      <c r="K5727" s="40">
        <f t="shared" si="268"/>
        <v>14.026487158849784</v>
      </c>
      <c r="L5727" s="40">
        <f t="shared" si="269"/>
        <v>85.973512841150196</v>
      </c>
    </row>
    <row r="5728" spans="1:12" x14ac:dyDescent="0.2">
      <c r="A5728" s="28" t="s">
        <v>1966</v>
      </c>
      <c r="B5728" s="7" t="s">
        <v>1967</v>
      </c>
      <c r="C5728" s="38" t="s">
        <v>1968</v>
      </c>
      <c r="D5728" s="38">
        <v>68</v>
      </c>
      <c r="E5728" s="38">
        <v>5.5496075224279897</v>
      </c>
      <c r="F5728">
        <v>0</v>
      </c>
      <c r="G5728">
        <v>1.23</v>
      </c>
      <c r="H5728">
        <v>5.82</v>
      </c>
      <c r="I5728" s="7">
        <v>35.090000000000003</v>
      </c>
      <c r="J5728" s="40">
        <f t="shared" si="267"/>
        <v>3.0065998533365921E-2</v>
      </c>
      <c r="K5728" s="40">
        <f t="shared" si="268"/>
        <v>2.9188419553868061</v>
      </c>
      <c r="L5728" s="40">
        <f t="shared" si="269"/>
        <v>97.081158044613204</v>
      </c>
    </row>
    <row r="5729" spans="1:12" x14ac:dyDescent="0.2">
      <c r="A5729" s="28" t="s">
        <v>3544</v>
      </c>
      <c r="B5729" s="7" t="s">
        <v>3545</v>
      </c>
      <c r="C5729" s="38" t="s">
        <v>3546</v>
      </c>
      <c r="D5729" s="38">
        <v>95</v>
      </c>
      <c r="E5729" s="38">
        <v>5.5362435869138196</v>
      </c>
      <c r="F5729">
        <v>21.46</v>
      </c>
      <c r="G5729">
        <v>16.77</v>
      </c>
      <c r="H5729">
        <v>55.21</v>
      </c>
      <c r="I5729" s="7">
        <v>26.26</v>
      </c>
      <c r="J5729" s="40">
        <f t="shared" si="267"/>
        <v>0.46925248557751326</v>
      </c>
      <c r="K5729" s="40">
        <f t="shared" si="268"/>
        <v>31.938178780284044</v>
      </c>
      <c r="L5729" s="40">
        <f t="shared" si="269"/>
        <v>68.061821219715952</v>
      </c>
    </row>
    <row r="5730" spans="1:12" x14ac:dyDescent="0.2">
      <c r="A5730" s="28" t="s">
        <v>3550</v>
      </c>
      <c r="B5730" s="7" t="s">
        <v>3551</v>
      </c>
      <c r="C5730" s="38" t="s">
        <v>3552</v>
      </c>
      <c r="D5730" s="38">
        <v>52</v>
      </c>
      <c r="E5730" s="38">
        <v>5.5235225115231597</v>
      </c>
      <c r="F5730">
        <v>1.23</v>
      </c>
      <c r="G5730">
        <v>11.22</v>
      </c>
      <c r="H5730">
        <v>13.48</v>
      </c>
      <c r="I5730" s="7">
        <v>13.57</v>
      </c>
      <c r="J5730" s="40">
        <f t="shared" si="267"/>
        <v>0.46025878003696863</v>
      </c>
      <c r="K5730" s="40">
        <f t="shared" si="268"/>
        <v>31.518987341772153</v>
      </c>
      <c r="L5730" s="40">
        <f t="shared" si="269"/>
        <v>68.48101265822784</v>
      </c>
    </row>
    <row r="5731" spans="1:12" x14ac:dyDescent="0.2">
      <c r="A5731" s="28" t="s">
        <v>3082</v>
      </c>
      <c r="B5731" s="7" t="s">
        <v>3083</v>
      </c>
      <c r="C5731" s="38" t="s">
        <v>3084</v>
      </c>
      <c r="D5731" s="38">
        <v>75</v>
      </c>
      <c r="E5731" s="38">
        <v>5.5108971544806797</v>
      </c>
      <c r="F5731">
        <v>1.23</v>
      </c>
      <c r="G5731">
        <v>0</v>
      </c>
      <c r="H5731">
        <v>10.1</v>
      </c>
      <c r="I5731" s="7">
        <v>17.95</v>
      </c>
      <c r="J5731" s="40">
        <f t="shared" si="267"/>
        <v>4.3850267379679148E-2</v>
      </c>
      <c r="K5731" s="40">
        <f t="shared" si="268"/>
        <v>4.2008196721311473</v>
      </c>
      <c r="L5731" s="40">
        <f t="shared" si="269"/>
        <v>95.799180327868839</v>
      </c>
    </row>
    <row r="5732" spans="1:12" x14ac:dyDescent="0.2">
      <c r="A5732" s="28" t="s">
        <v>3505</v>
      </c>
      <c r="B5732" s="7" t="s">
        <v>3506</v>
      </c>
      <c r="C5732" s="38" t="s">
        <v>3507</v>
      </c>
      <c r="D5732" s="38">
        <v>308</v>
      </c>
      <c r="E5732" s="38">
        <v>5.4835604266501097</v>
      </c>
      <c r="F5732">
        <v>3.22</v>
      </c>
      <c r="G5732">
        <v>25.83</v>
      </c>
      <c r="H5732">
        <v>6.73</v>
      </c>
      <c r="I5732" s="7">
        <v>8.06</v>
      </c>
      <c r="J5732" s="40">
        <f t="shared" si="267"/>
        <v>1.9641649763353615</v>
      </c>
      <c r="K5732" s="40">
        <f t="shared" si="268"/>
        <v>66.263686131386848</v>
      </c>
      <c r="L5732" s="40">
        <f t="shared" si="269"/>
        <v>33.736313868613138</v>
      </c>
    </row>
    <row r="5733" spans="1:12" x14ac:dyDescent="0.2">
      <c r="A5733" s="28" t="s">
        <v>3361</v>
      </c>
      <c r="B5733" s="7" t="s">
        <v>3362</v>
      </c>
      <c r="C5733" s="38" t="s">
        <v>3363</v>
      </c>
      <c r="D5733" s="38">
        <v>105</v>
      </c>
      <c r="E5733" s="38">
        <v>5.4826422969734896</v>
      </c>
      <c r="F5733">
        <v>25.81</v>
      </c>
      <c r="G5733">
        <v>16.11</v>
      </c>
      <c r="H5733">
        <v>3.3</v>
      </c>
      <c r="I5733" s="7">
        <v>9.18</v>
      </c>
      <c r="J5733" s="40">
        <f t="shared" si="267"/>
        <v>3.358974358974359</v>
      </c>
      <c r="K5733" s="40">
        <f t="shared" si="268"/>
        <v>77.058823529411768</v>
      </c>
      <c r="L5733" s="40">
        <f t="shared" si="269"/>
        <v>22.941176470588236</v>
      </c>
    </row>
    <row r="5734" spans="1:12" x14ac:dyDescent="0.2">
      <c r="A5734" s="28" t="s">
        <v>3160</v>
      </c>
      <c r="B5734" s="7" t="s">
        <v>3161</v>
      </c>
      <c r="C5734" s="38" t="s">
        <v>3162</v>
      </c>
      <c r="D5734" s="38">
        <v>132</v>
      </c>
      <c r="E5734" s="38">
        <v>5.47245628410277</v>
      </c>
      <c r="F5734">
        <v>1.98</v>
      </c>
      <c r="G5734">
        <v>2.4500000000000002</v>
      </c>
      <c r="H5734">
        <v>8.19</v>
      </c>
      <c r="I5734" s="7">
        <v>26.79</v>
      </c>
      <c r="J5734" s="40">
        <f t="shared" si="267"/>
        <v>0.12664379645511722</v>
      </c>
      <c r="K5734" s="40">
        <f t="shared" si="268"/>
        <v>11.240801826947475</v>
      </c>
      <c r="L5734" s="40">
        <f t="shared" si="269"/>
        <v>88.759198173052525</v>
      </c>
    </row>
    <row r="5735" spans="1:12" x14ac:dyDescent="0.2">
      <c r="A5735" s="28" t="s">
        <v>3217</v>
      </c>
      <c r="B5735" s="7" t="s">
        <v>3218</v>
      </c>
      <c r="C5735" s="38" t="s">
        <v>3219</v>
      </c>
      <c r="D5735" s="38">
        <v>124</v>
      </c>
      <c r="E5735" s="38">
        <v>5.4363546436888202</v>
      </c>
      <c r="F5735">
        <v>26.05</v>
      </c>
      <c r="G5735">
        <v>9.07</v>
      </c>
      <c r="H5735">
        <v>0</v>
      </c>
      <c r="I5735" s="7">
        <v>1.1200000000000001</v>
      </c>
      <c r="J5735" s="40">
        <f t="shared" si="267"/>
        <v>31.357142857142858</v>
      </c>
      <c r="K5735" s="40">
        <f t="shared" si="268"/>
        <v>96.909492273730692</v>
      </c>
      <c r="L5735" s="40">
        <f t="shared" si="269"/>
        <v>3.0905077262693159</v>
      </c>
    </row>
    <row r="5736" spans="1:12" x14ac:dyDescent="0.2">
      <c r="A5736" s="28" t="s">
        <v>3469</v>
      </c>
      <c r="B5736" s="7" t="s">
        <v>3470</v>
      </c>
      <c r="C5736" s="38" t="s">
        <v>3471</v>
      </c>
      <c r="D5736" s="38">
        <v>98</v>
      </c>
      <c r="E5736" s="38">
        <v>5.4189088651722699</v>
      </c>
      <c r="F5736">
        <v>3.76</v>
      </c>
      <c r="G5736">
        <v>0</v>
      </c>
      <c r="H5736">
        <v>15.95</v>
      </c>
      <c r="I5736" s="7">
        <v>21.05</v>
      </c>
      <c r="J5736" s="40">
        <f t="shared" si="267"/>
        <v>0.10162162162162161</v>
      </c>
      <c r="K5736" s="40">
        <f t="shared" si="268"/>
        <v>9.224730127576052</v>
      </c>
      <c r="L5736" s="40">
        <f t="shared" si="269"/>
        <v>90.775269872423934</v>
      </c>
    </row>
    <row r="5737" spans="1:12" x14ac:dyDescent="0.2">
      <c r="A5737" s="28" t="s">
        <v>3514</v>
      </c>
      <c r="B5737" s="7" t="s">
        <v>3515</v>
      </c>
      <c r="C5737" s="38" t="s">
        <v>3516</v>
      </c>
      <c r="D5737" s="38">
        <v>137</v>
      </c>
      <c r="E5737" s="38">
        <v>5.4029177510259601</v>
      </c>
      <c r="F5737">
        <v>7.14</v>
      </c>
      <c r="G5737">
        <v>12.98</v>
      </c>
      <c r="H5737">
        <v>39.28</v>
      </c>
      <c r="I5737" s="7">
        <v>8.94</v>
      </c>
      <c r="J5737" s="40">
        <f t="shared" si="267"/>
        <v>0.41725425134798844</v>
      </c>
      <c r="K5737" s="40">
        <f t="shared" si="268"/>
        <v>29.441030143400642</v>
      </c>
      <c r="L5737" s="40">
        <f t="shared" si="269"/>
        <v>70.558969856599347</v>
      </c>
    </row>
    <row r="5738" spans="1:12" x14ac:dyDescent="0.2">
      <c r="A5738" s="28" t="s">
        <v>2767</v>
      </c>
      <c r="B5738" s="7" t="s">
        <v>2768</v>
      </c>
      <c r="C5738" s="38" t="s">
        <v>2769</v>
      </c>
      <c r="D5738" s="38">
        <v>20</v>
      </c>
      <c r="E5738" s="38">
        <v>5.3945484484229604</v>
      </c>
      <c r="F5738">
        <v>47.81</v>
      </c>
      <c r="G5738">
        <v>4.7</v>
      </c>
      <c r="H5738">
        <v>39.14</v>
      </c>
      <c r="I5738" s="7">
        <v>4.7</v>
      </c>
      <c r="J5738" s="40">
        <f t="shared" si="267"/>
        <v>1.1977645985401459</v>
      </c>
      <c r="K5738" s="40">
        <f t="shared" si="268"/>
        <v>54.499221587960555</v>
      </c>
      <c r="L5738" s="40">
        <f t="shared" si="269"/>
        <v>45.500778412039438</v>
      </c>
    </row>
    <row r="5739" spans="1:12" x14ac:dyDescent="0.2">
      <c r="A5739" s="28" t="s">
        <v>3466</v>
      </c>
      <c r="B5739" s="7" t="s">
        <v>3467</v>
      </c>
      <c r="C5739" s="38" t="s">
        <v>3468</v>
      </c>
      <c r="D5739" s="38">
        <v>61</v>
      </c>
      <c r="E5739" s="38">
        <v>5.3786825186034202</v>
      </c>
      <c r="F5739">
        <v>108.4</v>
      </c>
      <c r="G5739">
        <v>44.99</v>
      </c>
      <c r="H5739">
        <v>35.36</v>
      </c>
      <c r="I5739" s="7">
        <v>17.12</v>
      </c>
      <c r="J5739" s="40">
        <f t="shared" si="267"/>
        <v>2.922827743902439</v>
      </c>
      <c r="K5739" s="40">
        <f t="shared" si="268"/>
        <v>74.508184776800903</v>
      </c>
      <c r="L5739" s="40">
        <f t="shared" si="269"/>
        <v>25.491815223199112</v>
      </c>
    </row>
    <row r="5740" spans="1:12" x14ac:dyDescent="0.2">
      <c r="A5740" s="28" t="s">
        <v>3562</v>
      </c>
      <c r="B5740" s="7" t="s">
        <v>3563</v>
      </c>
      <c r="C5740" s="38" t="s">
        <v>3564</v>
      </c>
      <c r="D5740" s="38">
        <v>74</v>
      </c>
      <c r="E5740" s="38">
        <v>5.3746339509064098</v>
      </c>
      <c r="F5740">
        <v>1.98</v>
      </c>
      <c r="G5740">
        <v>0</v>
      </c>
      <c r="H5740">
        <v>8.08</v>
      </c>
      <c r="I5740" s="7">
        <v>7.85</v>
      </c>
      <c r="J5740" s="40">
        <f t="shared" si="267"/>
        <v>0.12429378531073447</v>
      </c>
      <c r="K5740" s="40">
        <f t="shared" si="268"/>
        <v>11.055276381909547</v>
      </c>
      <c r="L5740" s="40">
        <f t="shared" si="269"/>
        <v>88.94472361809045</v>
      </c>
    </row>
    <row r="5741" spans="1:12" x14ac:dyDescent="0.2">
      <c r="A5741" s="28" t="s">
        <v>3307</v>
      </c>
      <c r="B5741" s="7" t="s">
        <v>3308</v>
      </c>
      <c r="C5741" s="38" t="s">
        <v>3309</v>
      </c>
      <c r="D5741" s="38">
        <v>19</v>
      </c>
      <c r="E5741" s="38">
        <v>5.3635012447450903</v>
      </c>
      <c r="F5741">
        <v>8.17</v>
      </c>
      <c r="G5741">
        <v>23.68</v>
      </c>
      <c r="H5741">
        <v>3.47</v>
      </c>
      <c r="I5741" s="7">
        <v>0</v>
      </c>
      <c r="J5741" s="40">
        <f t="shared" si="267"/>
        <v>9.1786743515850144</v>
      </c>
      <c r="K5741" s="40">
        <f t="shared" si="268"/>
        <v>90.175537938844855</v>
      </c>
      <c r="L5741" s="40">
        <f t="shared" si="269"/>
        <v>9.8244620611551543</v>
      </c>
    </row>
    <row r="5742" spans="1:12" x14ac:dyDescent="0.2">
      <c r="A5742" s="28" t="s">
        <v>3442</v>
      </c>
      <c r="B5742" s="7" t="s">
        <v>3443</v>
      </c>
      <c r="C5742" s="38" t="s">
        <v>3444</v>
      </c>
      <c r="D5742" s="38">
        <v>0</v>
      </c>
      <c r="E5742" s="38">
        <v>5.3541324291999102</v>
      </c>
      <c r="F5742">
        <v>0</v>
      </c>
      <c r="G5742">
        <v>5.35</v>
      </c>
      <c r="H5742">
        <v>98.42</v>
      </c>
      <c r="I5742" s="7">
        <v>3.37</v>
      </c>
      <c r="J5742" s="40">
        <f t="shared" si="267"/>
        <v>5.2559190490224963E-2</v>
      </c>
      <c r="K5742" s="40">
        <f t="shared" si="268"/>
        <v>4.993466492439798</v>
      </c>
      <c r="L5742" s="40">
        <f t="shared" si="269"/>
        <v>95.006533507560206</v>
      </c>
    </row>
    <row r="5743" spans="1:12" x14ac:dyDescent="0.2">
      <c r="A5743" s="28" t="s">
        <v>3550</v>
      </c>
      <c r="B5743" s="7" t="s">
        <v>3551</v>
      </c>
      <c r="C5743" s="38" t="s">
        <v>3552</v>
      </c>
      <c r="D5743" s="38">
        <v>49</v>
      </c>
      <c r="E5743" s="38">
        <v>5.3472329062981201</v>
      </c>
      <c r="F5743">
        <v>2.52</v>
      </c>
      <c r="G5743">
        <v>22.68</v>
      </c>
      <c r="H5743">
        <v>11.77</v>
      </c>
      <c r="I5743" s="7">
        <v>2.35</v>
      </c>
      <c r="J5743" s="40">
        <f t="shared" si="267"/>
        <v>1.7847025495750708</v>
      </c>
      <c r="K5743" s="40">
        <f t="shared" si="268"/>
        <v>64.089521871820949</v>
      </c>
      <c r="L5743" s="40">
        <f t="shared" si="269"/>
        <v>35.910478128179044</v>
      </c>
    </row>
    <row r="5744" spans="1:12" x14ac:dyDescent="0.2">
      <c r="A5744" s="28" t="s">
        <v>2539</v>
      </c>
      <c r="B5744" s="7" t="s">
        <v>2540</v>
      </c>
      <c r="C5744" s="38" t="s">
        <v>2541</v>
      </c>
      <c r="D5744" s="38">
        <v>27</v>
      </c>
      <c r="E5744" s="38">
        <v>5.3313075001999497</v>
      </c>
      <c r="F5744">
        <v>5.15</v>
      </c>
      <c r="G5744">
        <v>5.19</v>
      </c>
      <c r="H5744">
        <v>166.31</v>
      </c>
      <c r="I5744" s="7">
        <v>110.96</v>
      </c>
      <c r="J5744" s="40">
        <f t="shared" si="267"/>
        <v>3.7292170086918888E-2</v>
      </c>
      <c r="K5744" s="40">
        <f t="shared" si="268"/>
        <v>3.5951462049302871</v>
      </c>
      <c r="L5744" s="40">
        <f t="shared" si="269"/>
        <v>96.404853795069698</v>
      </c>
    </row>
    <row r="5745" spans="1:12" x14ac:dyDescent="0.2">
      <c r="A5745" s="28" t="s">
        <v>3160</v>
      </c>
      <c r="B5745" s="7" t="s">
        <v>3161</v>
      </c>
      <c r="C5745" s="38" t="s">
        <v>3162</v>
      </c>
      <c r="D5745" s="38">
        <v>265</v>
      </c>
      <c r="E5745" s="38">
        <v>5.3240760177194204</v>
      </c>
      <c r="F5745">
        <v>0</v>
      </c>
      <c r="G5745">
        <v>1.23</v>
      </c>
      <c r="H5745">
        <v>14.54</v>
      </c>
      <c r="I5745" s="7">
        <v>16.899999999999999</v>
      </c>
      <c r="J5745" s="40">
        <f t="shared" si="267"/>
        <v>3.9122137404580155E-2</v>
      </c>
      <c r="K5745" s="40">
        <f t="shared" si="268"/>
        <v>3.7649219467401283</v>
      </c>
      <c r="L5745" s="40">
        <f t="shared" si="269"/>
        <v>96.235078053259855</v>
      </c>
    </row>
    <row r="5746" spans="1:12" x14ac:dyDescent="0.2">
      <c r="A5746" s="30" t="s">
        <v>3445</v>
      </c>
      <c r="B5746" s="7" t="s">
        <v>3446</v>
      </c>
      <c r="C5746" s="38" t="s">
        <v>3447</v>
      </c>
      <c r="D5746" s="38">
        <v>27</v>
      </c>
      <c r="E5746" s="38">
        <v>5.3158466831365097</v>
      </c>
      <c r="F5746">
        <v>10.34</v>
      </c>
      <c r="G5746">
        <v>15.34</v>
      </c>
      <c r="H5746">
        <v>14.22</v>
      </c>
      <c r="I5746" s="7">
        <v>3.47</v>
      </c>
      <c r="J5746" s="40">
        <f t="shared" si="267"/>
        <v>1.4516676088185414</v>
      </c>
      <c r="K5746" s="40">
        <f t="shared" si="268"/>
        <v>59.211436476827309</v>
      </c>
      <c r="L5746" s="40">
        <f t="shared" si="269"/>
        <v>40.788563523172705</v>
      </c>
    </row>
    <row r="5747" spans="1:12" x14ac:dyDescent="0.2">
      <c r="A5747" s="28" t="s">
        <v>2002</v>
      </c>
      <c r="B5747" s="7" t="s">
        <v>2003</v>
      </c>
      <c r="C5747" s="38" t="s">
        <v>2004</v>
      </c>
      <c r="D5747" s="38">
        <v>128</v>
      </c>
      <c r="E5747" s="38">
        <v>5.3149928443229699</v>
      </c>
      <c r="F5747">
        <v>0</v>
      </c>
      <c r="G5747">
        <v>7</v>
      </c>
      <c r="H5747">
        <v>5.75</v>
      </c>
      <c r="I5747" s="7">
        <v>32.68</v>
      </c>
      <c r="J5747" s="40">
        <f t="shared" si="267"/>
        <v>0.18214936247723132</v>
      </c>
      <c r="K5747" s="40">
        <f t="shared" si="268"/>
        <v>15.408320493066254</v>
      </c>
      <c r="L5747" s="40">
        <f t="shared" si="269"/>
        <v>84.591679506933744</v>
      </c>
    </row>
    <row r="5748" spans="1:12" x14ac:dyDescent="0.2">
      <c r="A5748" s="28" t="s">
        <v>3475</v>
      </c>
      <c r="B5748" s="7" t="s">
        <v>3476</v>
      </c>
      <c r="C5748" s="38" t="s">
        <v>3477</v>
      </c>
      <c r="D5748" s="38">
        <v>89</v>
      </c>
      <c r="E5748" s="38">
        <v>5.31391191381854</v>
      </c>
      <c r="F5748">
        <v>8.7899999999999991</v>
      </c>
      <c r="G5748">
        <v>6.12</v>
      </c>
      <c r="H5748">
        <v>29.07</v>
      </c>
      <c r="I5748" s="7">
        <v>16.850000000000001</v>
      </c>
      <c r="J5748" s="40">
        <f t="shared" si="267"/>
        <v>0.32469512195121952</v>
      </c>
      <c r="K5748" s="40">
        <f t="shared" si="268"/>
        <v>24.510932105868815</v>
      </c>
      <c r="L5748" s="40">
        <f t="shared" si="269"/>
        <v>75.489067894131182</v>
      </c>
    </row>
    <row r="5749" spans="1:12" x14ac:dyDescent="0.2">
      <c r="A5749" s="28" t="s">
        <v>1966</v>
      </c>
      <c r="B5749" s="7" t="s">
        <v>1967</v>
      </c>
      <c r="C5749" s="38" t="s">
        <v>1968</v>
      </c>
      <c r="D5749" s="38">
        <v>18</v>
      </c>
      <c r="E5749" s="38">
        <v>5.2852879642346204</v>
      </c>
      <c r="F5749">
        <v>17.420000000000002</v>
      </c>
      <c r="G5749">
        <v>28.49</v>
      </c>
      <c r="H5749">
        <v>0</v>
      </c>
      <c r="I5749" s="7">
        <v>0</v>
      </c>
      <c r="J5749" s="40" t="e">
        <f t="shared" si="267"/>
        <v>#DIV/0!</v>
      </c>
      <c r="K5749" s="40">
        <f t="shared" si="268"/>
        <v>100</v>
      </c>
      <c r="L5749" s="40">
        <f t="shared" si="269"/>
        <v>0</v>
      </c>
    </row>
    <row r="5750" spans="1:12" x14ac:dyDescent="0.2">
      <c r="A5750" s="28" t="s">
        <v>3538</v>
      </c>
      <c r="B5750" s="7" t="s">
        <v>3539</v>
      </c>
      <c r="C5750" s="38" t="s">
        <v>3540</v>
      </c>
      <c r="D5750" s="38">
        <v>32</v>
      </c>
      <c r="E5750" s="38">
        <v>5.2472372857856202</v>
      </c>
      <c r="F5750">
        <v>26.59</v>
      </c>
      <c r="G5750">
        <v>44.6</v>
      </c>
      <c r="H5750">
        <v>18.600000000000001</v>
      </c>
      <c r="I5750" s="7">
        <v>48.59</v>
      </c>
      <c r="J5750" s="40">
        <f t="shared" si="267"/>
        <v>1.0595326685518678</v>
      </c>
      <c r="K5750" s="40">
        <f t="shared" si="268"/>
        <v>51.445295562942619</v>
      </c>
      <c r="L5750" s="40">
        <f t="shared" si="269"/>
        <v>48.554704437057374</v>
      </c>
    </row>
    <row r="5751" spans="1:12" x14ac:dyDescent="0.2">
      <c r="A5751" s="28" t="s">
        <v>2818</v>
      </c>
      <c r="B5751" s="7" t="s">
        <v>2819</v>
      </c>
      <c r="C5751" s="38" t="s">
        <v>2820</v>
      </c>
      <c r="D5751" s="38">
        <v>82</v>
      </c>
      <c r="E5751" s="38">
        <v>5.24438663167986</v>
      </c>
      <c r="F5751">
        <v>5.71</v>
      </c>
      <c r="G5751">
        <v>17.3</v>
      </c>
      <c r="H5751">
        <v>107.12</v>
      </c>
      <c r="I5751" s="7">
        <v>52.27</v>
      </c>
      <c r="J5751" s="40">
        <f t="shared" si="267"/>
        <v>0.14436288349331827</v>
      </c>
      <c r="K5751" s="40">
        <f t="shared" si="268"/>
        <v>12.61513157894737</v>
      </c>
      <c r="L5751" s="40">
        <f t="shared" si="269"/>
        <v>87.384868421052644</v>
      </c>
    </row>
    <row r="5752" spans="1:12" x14ac:dyDescent="0.2">
      <c r="A5752" s="28" t="s">
        <v>3532</v>
      </c>
      <c r="B5752" s="7" t="s">
        <v>3533</v>
      </c>
      <c r="C5752" s="38" t="s">
        <v>3534</v>
      </c>
      <c r="D5752" s="38">
        <v>6</v>
      </c>
      <c r="E5752" s="38">
        <v>5.2390533111565398</v>
      </c>
      <c r="F5752">
        <v>10.4</v>
      </c>
      <c r="G5752">
        <v>50.69</v>
      </c>
      <c r="H5752">
        <v>0</v>
      </c>
      <c r="I5752" s="7">
        <v>4.91</v>
      </c>
      <c r="J5752" s="40">
        <f t="shared" si="267"/>
        <v>12.441955193482688</v>
      </c>
      <c r="K5752" s="40">
        <f t="shared" si="268"/>
        <v>92.560606060606048</v>
      </c>
      <c r="L5752" s="40">
        <f t="shared" si="269"/>
        <v>7.4393939393939403</v>
      </c>
    </row>
    <row r="5753" spans="1:12" x14ac:dyDescent="0.2">
      <c r="A5753" s="28" t="s">
        <v>3322</v>
      </c>
      <c r="B5753" s="7" t="s">
        <v>3323</v>
      </c>
      <c r="C5753" s="38" t="s">
        <v>3324</v>
      </c>
      <c r="D5753" s="38">
        <v>201</v>
      </c>
      <c r="E5753" s="38">
        <v>5.2353247356402601</v>
      </c>
      <c r="F5753">
        <v>39.32</v>
      </c>
      <c r="G5753">
        <v>81.010000000000005</v>
      </c>
      <c r="H5753">
        <v>8.86</v>
      </c>
      <c r="I5753" s="7">
        <v>27.99</v>
      </c>
      <c r="J5753" s="40">
        <f t="shared" si="267"/>
        <v>3.2654002713704213</v>
      </c>
      <c r="K5753" s="40">
        <f t="shared" si="268"/>
        <v>76.555541417483141</v>
      </c>
      <c r="L5753" s="40">
        <f t="shared" si="269"/>
        <v>23.444458582516855</v>
      </c>
    </row>
    <row r="5754" spans="1:12" x14ac:dyDescent="0.2">
      <c r="A5754" s="28" t="s">
        <v>3451</v>
      </c>
      <c r="B5754" s="7" t="s">
        <v>3452</v>
      </c>
      <c r="C5754" s="38" t="s">
        <v>3453</v>
      </c>
      <c r="D5754" s="38">
        <v>55</v>
      </c>
      <c r="E5754" s="38">
        <v>5.20538835057833</v>
      </c>
      <c r="F5754">
        <v>21.54</v>
      </c>
      <c r="G5754">
        <v>1.78</v>
      </c>
      <c r="H5754">
        <v>78.47</v>
      </c>
      <c r="I5754" s="7">
        <v>7.67</v>
      </c>
      <c r="J5754" s="40">
        <f t="shared" si="267"/>
        <v>0.27072208033433948</v>
      </c>
      <c r="K5754" s="40">
        <f t="shared" si="268"/>
        <v>21.304586150191852</v>
      </c>
      <c r="L5754" s="40">
        <f t="shared" si="269"/>
        <v>78.695413849808148</v>
      </c>
    </row>
    <row r="5755" spans="1:12" x14ac:dyDescent="0.2">
      <c r="A5755" s="28" t="s">
        <v>3082</v>
      </c>
      <c r="B5755" s="7" t="s">
        <v>3083</v>
      </c>
      <c r="C5755" s="38" t="s">
        <v>3084</v>
      </c>
      <c r="D5755" s="38">
        <v>179</v>
      </c>
      <c r="E5755" s="38">
        <v>5.1985573625706998</v>
      </c>
      <c r="F5755">
        <v>5.82</v>
      </c>
      <c r="G5755">
        <v>2.2400000000000002</v>
      </c>
      <c r="H5755">
        <v>11.7</v>
      </c>
      <c r="I5755" s="7">
        <v>7.85</v>
      </c>
      <c r="J5755" s="40">
        <f t="shared" si="267"/>
        <v>0.4122762148337597</v>
      </c>
      <c r="K5755" s="40">
        <f t="shared" si="268"/>
        <v>29.19232162260051</v>
      </c>
      <c r="L5755" s="40">
        <f t="shared" si="269"/>
        <v>70.807678377399483</v>
      </c>
    </row>
    <row r="5756" spans="1:12" x14ac:dyDescent="0.2">
      <c r="A5756" s="28" t="s">
        <v>3505</v>
      </c>
      <c r="B5756" s="7" t="s">
        <v>3506</v>
      </c>
      <c r="C5756" s="38" t="s">
        <v>3507</v>
      </c>
      <c r="D5756" s="38">
        <v>356</v>
      </c>
      <c r="E5756" s="38">
        <v>5.19713878000249</v>
      </c>
      <c r="F5756">
        <v>36.39</v>
      </c>
      <c r="G5756">
        <v>1.32</v>
      </c>
      <c r="H5756">
        <v>5.09</v>
      </c>
      <c r="I5756" s="7">
        <v>0</v>
      </c>
      <c r="J5756" s="40">
        <f t="shared" si="267"/>
        <v>7.408644400785855</v>
      </c>
      <c r="K5756" s="40">
        <f t="shared" si="268"/>
        <v>88.107476635514033</v>
      </c>
      <c r="L5756" s="40">
        <f t="shared" si="269"/>
        <v>11.892523364485982</v>
      </c>
    </row>
    <row r="5757" spans="1:12" x14ac:dyDescent="0.2">
      <c r="A5757" s="28" t="s">
        <v>3181</v>
      </c>
      <c r="B5757" s="7" t="s">
        <v>3182</v>
      </c>
      <c r="C5757" s="38" t="s">
        <v>3183</v>
      </c>
      <c r="D5757" s="38">
        <v>15</v>
      </c>
      <c r="E5757" s="38">
        <v>5.1901569940840497</v>
      </c>
      <c r="F5757">
        <v>12.85</v>
      </c>
      <c r="G5757">
        <v>13.39</v>
      </c>
      <c r="H5757">
        <v>23.27</v>
      </c>
      <c r="I5757" s="7">
        <v>8.17</v>
      </c>
      <c r="J5757" s="40">
        <f t="shared" si="267"/>
        <v>0.83460559796437672</v>
      </c>
      <c r="K5757" s="40">
        <f t="shared" si="268"/>
        <v>45.492371705963933</v>
      </c>
      <c r="L5757" s="40">
        <f t="shared" si="269"/>
        <v>54.507628294036046</v>
      </c>
    </row>
    <row r="5758" spans="1:12" x14ac:dyDescent="0.2">
      <c r="A5758" s="28" t="s">
        <v>2410</v>
      </c>
      <c r="B5758" s="7" t="s">
        <v>2411</v>
      </c>
      <c r="C5758" s="38" t="s">
        <v>2412</v>
      </c>
      <c r="D5758" s="38">
        <v>51</v>
      </c>
      <c r="E5758" s="38">
        <v>5.1874951073003901</v>
      </c>
      <c r="F5758">
        <v>3.58</v>
      </c>
      <c r="G5758">
        <v>0</v>
      </c>
      <c r="H5758">
        <v>80.63</v>
      </c>
      <c r="I5758" s="7">
        <v>41.1</v>
      </c>
      <c r="J5758" s="40">
        <f t="shared" si="267"/>
        <v>2.9409348558284733E-2</v>
      </c>
      <c r="K5758" s="40">
        <f t="shared" si="268"/>
        <v>2.8569148511691007</v>
      </c>
      <c r="L5758" s="40">
        <f t="shared" si="269"/>
        <v>97.143085148830892</v>
      </c>
    </row>
    <row r="5759" spans="1:12" x14ac:dyDescent="0.2">
      <c r="A5759" s="28" t="s">
        <v>2539</v>
      </c>
      <c r="B5759" s="7" t="s">
        <v>2540</v>
      </c>
      <c r="C5759" s="38" t="s">
        <v>2541</v>
      </c>
      <c r="D5759" s="38">
        <v>51</v>
      </c>
      <c r="E5759" s="38">
        <v>5.1852131171266604</v>
      </c>
      <c r="F5759">
        <v>86.56</v>
      </c>
      <c r="G5759">
        <v>173.9</v>
      </c>
      <c r="H5759">
        <v>16.09</v>
      </c>
      <c r="I5759" s="7">
        <v>4.7</v>
      </c>
      <c r="J5759" s="40">
        <f t="shared" si="267"/>
        <v>12.52813852813853</v>
      </c>
      <c r="K5759" s="40">
        <f t="shared" si="268"/>
        <v>92.608000000000018</v>
      </c>
      <c r="L5759" s="40">
        <f t="shared" si="269"/>
        <v>7.3920000000000003</v>
      </c>
    </row>
    <row r="5760" spans="1:12" x14ac:dyDescent="0.2">
      <c r="A5760" s="28" t="s">
        <v>3442</v>
      </c>
      <c r="B5760" s="7" t="s">
        <v>3443</v>
      </c>
      <c r="C5760" s="38" t="s">
        <v>3444</v>
      </c>
      <c r="D5760" s="38">
        <v>6</v>
      </c>
      <c r="E5760" s="38">
        <v>5.1615460893557703</v>
      </c>
      <c r="F5760">
        <v>5.56</v>
      </c>
      <c r="G5760">
        <v>87.56</v>
      </c>
      <c r="H5760">
        <v>5.45</v>
      </c>
      <c r="I5760" s="7">
        <v>6.88</v>
      </c>
      <c r="J5760" s="40">
        <f t="shared" si="267"/>
        <v>7.5523114355231149</v>
      </c>
      <c r="K5760" s="40">
        <f t="shared" si="268"/>
        <v>88.307254623044102</v>
      </c>
      <c r="L5760" s="40">
        <f t="shared" si="269"/>
        <v>11.692745376955903</v>
      </c>
    </row>
    <row r="5761" spans="1:12" x14ac:dyDescent="0.2">
      <c r="A5761" s="28" t="s">
        <v>2767</v>
      </c>
      <c r="B5761" s="7" t="s">
        <v>2768</v>
      </c>
      <c r="C5761" s="38" t="s">
        <v>2769</v>
      </c>
      <c r="D5761" s="38">
        <v>27</v>
      </c>
      <c r="E5761" s="38">
        <v>5.1351575988333096</v>
      </c>
      <c r="F5761">
        <v>18.96</v>
      </c>
      <c r="G5761">
        <v>39.04</v>
      </c>
      <c r="H5761">
        <v>16.23</v>
      </c>
      <c r="I5761" s="7">
        <v>34.450000000000003</v>
      </c>
      <c r="J5761" s="40">
        <f t="shared" si="267"/>
        <v>1.1444356748224149</v>
      </c>
      <c r="K5761" s="40">
        <f t="shared" si="268"/>
        <v>53.367684946632309</v>
      </c>
      <c r="L5761" s="40">
        <f t="shared" si="269"/>
        <v>46.632315053367691</v>
      </c>
    </row>
    <row r="5762" spans="1:12" x14ac:dyDescent="0.2">
      <c r="A5762" s="30" t="s">
        <v>3445</v>
      </c>
      <c r="B5762" s="7" t="s">
        <v>3446</v>
      </c>
      <c r="C5762" s="38" t="s">
        <v>3447</v>
      </c>
      <c r="D5762" s="38">
        <v>92</v>
      </c>
      <c r="E5762" s="38">
        <v>5.1112560852239799</v>
      </c>
      <c r="F5762">
        <v>4.87</v>
      </c>
      <c r="G5762">
        <v>9.6300000000000008</v>
      </c>
      <c r="H5762">
        <v>28.9</v>
      </c>
      <c r="I5762" s="7">
        <v>0</v>
      </c>
      <c r="J5762" s="40">
        <f t="shared" si="267"/>
        <v>0.5017301038062284</v>
      </c>
      <c r="K5762" s="40">
        <f t="shared" si="268"/>
        <v>33.410138248847929</v>
      </c>
      <c r="L5762" s="40">
        <f t="shared" si="269"/>
        <v>66.589861751152071</v>
      </c>
    </row>
    <row r="5763" spans="1:12" x14ac:dyDescent="0.2">
      <c r="A5763" s="28" t="s">
        <v>3463</v>
      </c>
      <c r="B5763" s="7" t="s">
        <v>3464</v>
      </c>
      <c r="C5763" s="38" t="s">
        <v>3465</v>
      </c>
      <c r="D5763" s="38">
        <v>63</v>
      </c>
      <c r="E5763" s="38">
        <v>5.0973234101283396</v>
      </c>
      <c r="F5763">
        <v>2.52</v>
      </c>
      <c r="G5763">
        <v>8.41</v>
      </c>
      <c r="H5763">
        <v>1.1200000000000001</v>
      </c>
      <c r="I5763" s="7">
        <v>28.77</v>
      </c>
      <c r="J5763" s="40">
        <f t="shared" si="267"/>
        <v>0.36567413850786212</v>
      </c>
      <c r="K5763" s="40">
        <f t="shared" si="268"/>
        <v>26.776090151886329</v>
      </c>
      <c r="L5763" s="40">
        <f t="shared" si="269"/>
        <v>73.223909848113664</v>
      </c>
    </row>
    <row r="5764" spans="1:12" x14ac:dyDescent="0.2">
      <c r="A5764" s="28" t="s">
        <v>3544</v>
      </c>
      <c r="B5764" s="7" t="s">
        <v>3545</v>
      </c>
      <c r="C5764" s="38" t="s">
        <v>3546</v>
      </c>
      <c r="D5764" s="38">
        <v>28</v>
      </c>
      <c r="E5764" s="38">
        <v>5.0806687611116903</v>
      </c>
      <c r="F5764">
        <v>44.76</v>
      </c>
      <c r="G5764">
        <v>25.58</v>
      </c>
      <c r="H5764">
        <v>30.8</v>
      </c>
      <c r="I5764" s="7">
        <v>5.82</v>
      </c>
      <c r="J5764" s="40">
        <f t="shared" si="267"/>
        <v>1.9208083014746038</v>
      </c>
      <c r="K5764" s="40">
        <f t="shared" si="268"/>
        <v>65.762902019446528</v>
      </c>
      <c r="L5764" s="40">
        <f t="shared" si="269"/>
        <v>34.237097980553479</v>
      </c>
    </row>
    <row r="5765" spans="1:12" x14ac:dyDescent="0.2">
      <c r="A5765" s="28" t="s">
        <v>3535</v>
      </c>
      <c r="B5765" s="7" t="s">
        <v>3536</v>
      </c>
      <c r="C5765" s="38" t="s">
        <v>3537</v>
      </c>
      <c r="D5765" s="38">
        <v>181</v>
      </c>
      <c r="E5765" s="38">
        <v>5.07822324140328</v>
      </c>
      <c r="F5765">
        <v>11.17</v>
      </c>
      <c r="G5765">
        <v>23.13</v>
      </c>
      <c r="H5765">
        <v>16.36</v>
      </c>
      <c r="I5765" s="7">
        <v>161.6</v>
      </c>
      <c r="J5765" s="40">
        <f t="shared" si="267"/>
        <v>0.1927399415599011</v>
      </c>
      <c r="K5765" s="40">
        <f t="shared" si="268"/>
        <v>16.159427117685858</v>
      </c>
      <c r="L5765" s="40">
        <f t="shared" si="269"/>
        <v>83.840572882314135</v>
      </c>
    </row>
    <row r="5766" spans="1:12" x14ac:dyDescent="0.2">
      <c r="A5766" s="28" t="s">
        <v>3322</v>
      </c>
      <c r="B5766" s="7" t="s">
        <v>3323</v>
      </c>
      <c r="C5766" s="38" t="s">
        <v>3324</v>
      </c>
      <c r="D5766" s="38">
        <v>21</v>
      </c>
      <c r="E5766" s="38">
        <v>5.0720521562803702</v>
      </c>
      <c r="F5766">
        <v>66.48</v>
      </c>
      <c r="G5766">
        <v>34.58</v>
      </c>
      <c r="H5766">
        <v>4.7300000000000004</v>
      </c>
      <c r="I5766" s="7">
        <v>3.56</v>
      </c>
      <c r="J5766" s="40">
        <f t="shared" si="267"/>
        <v>12.190591073582629</v>
      </c>
      <c r="K5766" s="40">
        <f t="shared" si="268"/>
        <v>92.418838591678082</v>
      </c>
      <c r="L5766" s="40">
        <f t="shared" si="269"/>
        <v>7.5811614083219032</v>
      </c>
    </row>
    <row r="5767" spans="1:12" x14ac:dyDescent="0.2">
      <c r="A5767" s="28" t="s">
        <v>3529</v>
      </c>
      <c r="B5767" s="7" t="s">
        <v>3530</v>
      </c>
      <c r="C5767" s="38" t="s">
        <v>3531</v>
      </c>
      <c r="D5767" s="38">
        <v>22</v>
      </c>
      <c r="E5767" s="38">
        <v>5.05033302549207</v>
      </c>
      <c r="F5767">
        <v>1.23</v>
      </c>
      <c r="G5767">
        <v>5.61</v>
      </c>
      <c r="H5767">
        <v>29.95</v>
      </c>
      <c r="I5767" s="7">
        <v>26.07</v>
      </c>
      <c r="J5767" s="40">
        <f t="shared" si="267"/>
        <v>0.12209925026776151</v>
      </c>
      <c r="K5767" s="40">
        <f t="shared" si="268"/>
        <v>10.881323576201082</v>
      </c>
      <c r="L5767" s="40">
        <f t="shared" si="269"/>
        <v>89.118676423798917</v>
      </c>
    </row>
    <row r="5768" spans="1:12" x14ac:dyDescent="0.2">
      <c r="A5768" s="29" t="s">
        <v>2977</v>
      </c>
      <c r="B5768" s="7" t="s">
        <v>2978</v>
      </c>
      <c r="C5768" s="38" t="s">
        <v>2979</v>
      </c>
      <c r="D5768" s="38">
        <v>74</v>
      </c>
      <c r="E5768" s="38">
        <v>5.0469330754506299</v>
      </c>
      <c r="F5768">
        <v>18.52</v>
      </c>
      <c r="G5768">
        <v>2.2400000000000002</v>
      </c>
      <c r="H5768">
        <v>22.4</v>
      </c>
      <c r="I5768" s="7">
        <v>8.82</v>
      </c>
      <c r="J5768" s="40">
        <f t="shared" si="267"/>
        <v>0.66495836002562458</v>
      </c>
      <c r="K5768" s="40">
        <f t="shared" si="268"/>
        <v>39.938437860715659</v>
      </c>
      <c r="L5768" s="40">
        <f t="shared" si="269"/>
        <v>60.061562139284341</v>
      </c>
    </row>
    <row r="5769" spans="1:12" x14ac:dyDescent="0.2">
      <c r="A5769" s="30" t="s">
        <v>3415</v>
      </c>
      <c r="B5769" s="7" t="s">
        <v>3416</v>
      </c>
      <c r="C5769" s="38" t="s">
        <v>3417</v>
      </c>
      <c r="D5769" s="38">
        <v>89</v>
      </c>
      <c r="E5769" s="38">
        <v>5.0424581011076697</v>
      </c>
      <c r="F5769">
        <v>1.82</v>
      </c>
      <c r="G5769">
        <v>0</v>
      </c>
      <c r="H5769">
        <v>4.8</v>
      </c>
      <c r="I5769" s="7">
        <v>23.29</v>
      </c>
      <c r="J5769" s="40">
        <f t="shared" si="267"/>
        <v>6.4791740833036668E-2</v>
      </c>
      <c r="K5769" s="40">
        <f t="shared" si="268"/>
        <v>6.084921430959545</v>
      </c>
      <c r="L5769" s="40">
        <f t="shared" si="269"/>
        <v>93.91507856904046</v>
      </c>
    </row>
    <row r="5770" spans="1:12" x14ac:dyDescent="0.2">
      <c r="A5770" s="28" t="s">
        <v>2767</v>
      </c>
      <c r="B5770" s="7" t="s">
        <v>2768</v>
      </c>
      <c r="C5770" s="38" t="s">
        <v>2769</v>
      </c>
      <c r="D5770" s="38">
        <v>30</v>
      </c>
      <c r="E5770" s="38">
        <v>5.0261304623249003</v>
      </c>
      <c r="F5770">
        <v>52.41</v>
      </c>
      <c r="G5770">
        <v>20.12</v>
      </c>
      <c r="H5770">
        <v>22.85</v>
      </c>
      <c r="I5770" s="7">
        <v>3.58</v>
      </c>
      <c r="J5770" s="40">
        <f t="shared" si="267"/>
        <v>2.7442300416193719</v>
      </c>
      <c r="K5770" s="40">
        <f t="shared" si="268"/>
        <v>73.292239288601451</v>
      </c>
      <c r="L5770" s="40">
        <f t="shared" si="269"/>
        <v>26.707760711398549</v>
      </c>
    </row>
    <row r="5771" spans="1:12" x14ac:dyDescent="0.2">
      <c r="A5771" s="28" t="s">
        <v>3562</v>
      </c>
      <c r="B5771" s="7" t="s">
        <v>3563</v>
      </c>
      <c r="C5771" s="38" t="s">
        <v>3564</v>
      </c>
      <c r="D5771" s="38">
        <v>77</v>
      </c>
      <c r="E5771" s="38">
        <v>4.9974934681800596</v>
      </c>
      <c r="F5771">
        <v>19.16</v>
      </c>
      <c r="G5771">
        <v>1.23</v>
      </c>
      <c r="H5771">
        <v>0</v>
      </c>
      <c r="I5771" s="7">
        <v>0</v>
      </c>
      <c r="J5771" s="40" t="e">
        <f t="shared" ref="J5771:J5834" si="270">(F5771+G5771)/(H5771+I5771)</f>
        <v>#DIV/0!</v>
      </c>
      <c r="K5771" s="40">
        <f t="shared" si="268"/>
        <v>100</v>
      </c>
      <c r="L5771" s="40">
        <f t="shared" si="269"/>
        <v>0</v>
      </c>
    </row>
    <row r="5772" spans="1:12" x14ac:dyDescent="0.2">
      <c r="A5772" s="28" t="s">
        <v>3505</v>
      </c>
      <c r="B5772" s="7" t="s">
        <v>3506</v>
      </c>
      <c r="C5772" s="38" t="s">
        <v>3507</v>
      </c>
      <c r="D5772" s="38">
        <v>1</v>
      </c>
      <c r="E5772" s="38">
        <v>4.99624052311162</v>
      </c>
      <c r="F5772">
        <v>0</v>
      </c>
      <c r="G5772">
        <v>0</v>
      </c>
      <c r="H5772">
        <v>40.06</v>
      </c>
      <c r="I5772" s="7">
        <v>1.32</v>
      </c>
      <c r="J5772" s="40">
        <f t="shared" si="270"/>
        <v>0</v>
      </c>
      <c r="K5772" s="40">
        <f t="shared" ref="K5772:K5835" si="271">SUM(F5772:G5772)/SUM(F5772:I5772)*100</f>
        <v>0</v>
      </c>
      <c r="L5772" s="40">
        <f t="shared" ref="L5772:L5835" si="272">SUM(H5772:I5772)/SUM(F5772:I5772)*100</f>
        <v>100</v>
      </c>
    </row>
    <row r="5773" spans="1:12" x14ac:dyDescent="0.2">
      <c r="A5773" s="28" t="s">
        <v>3217</v>
      </c>
      <c r="B5773" s="7" t="s">
        <v>3218</v>
      </c>
      <c r="C5773" s="38" t="s">
        <v>3219</v>
      </c>
      <c r="D5773" s="38">
        <v>13</v>
      </c>
      <c r="E5773" s="38">
        <v>4.98039348662574</v>
      </c>
      <c r="F5773">
        <v>6.88</v>
      </c>
      <c r="G5773">
        <v>13.34</v>
      </c>
      <c r="H5773">
        <v>0</v>
      </c>
      <c r="I5773" s="7">
        <v>0</v>
      </c>
      <c r="J5773" s="40" t="e">
        <f t="shared" si="270"/>
        <v>#DIV/0!</v>
      </c>
      <c r="K5773" s="40">
        <f t="shared" si="271"/>
        <v>100</v>
      </c>
      <c r="L5773" s="40">
        <f t="shared" si="272"/>
        <v>0</v>
      </c>
    </row>
    <row r="5774" spans="1:12" x14ac:dyDescent="0.2">
      <c r="A5774" s="28" t="s">
        <v>3475</v>
      </c>
      <c r="B5774" s="7" t="s">
        <v>3476</v>
      </c>
      <c r="C5774" s="38" t="s">
        <v>3477</v>
      </c>
      <c r="D5774" s="38">
        <v>79</v>
      </c>
      <c r="E5774" s="38">
        <v>4.9270818606865996</v>
      </c>
      <c r="F5774">
        <v>25.32</v>
      </c>
      <c r="G5774">
        <v>1.98</v>
      </c>
      <c r="H5774">
        <v>25.74</v>
      </c>
      <c r="I5774" s="7">
        <v>1.1200000000000001</v>
      </c>
      <c r="J5774" s="40">
        <f t="shared" si="270"/>
        <v>1.0163812360387194</v>
      </c>
      <c r="K5774" s="40">
        <f t="shared" si="271"/>
        <v>50.406203840472671</v>
      </c>
      <c r="L5774" s="40">
        <f t="shared" si="272"/>
        <v>49.593796159527329</v>
      </c>
    </row>
    <row r="5775" spans="1:12" x14ac:dyDescent="0.2">
      <c r="A5775" s="28" t="s">
        <v>3565</v>
      </c>
      <c r="B5775" s="7" t="s">
        <v>3566</v>
      </c>
      <c r="C5775" s="38" t="s">
        <v>3567</v>
      </c>
      <c r="D5775" s="38">
        <v>151</v>
      </c>
      <c r="E5775" s="38">
        <v>4.8996617460618204</v>
      </c>
      <c r="F5775">
        <v>3.21</v>
      </c>
      <c r="G5775">
        <v>13.71</v>
      </c>
      <c r="H5775">
        <v>17.53</v>
      </c>
      <c r="I5775" s="7">
        <v>25.53</v>
      </c>
      <c r="J5775" s="40">
        <f t="shared" si="270"/>
        <v>0.39294008360427313</v>
      </c>
      <c r="K5775" s="40">
        <f t="shared" si="271"/>
        <v>28.209403134378125</v>
      </c>
      <c r="L5775" s="40">
        <f t="shared" si="272"/>
        <v>71.790596865621865</v>
      </c>
    </row>
    <row r="5776" spans="1:12" x14ac:dyDescent="0.2">
      <c r="A5776" s="28" t="s">
        <v>3538</v>
      </c>
      <c r="B5776" s="7" t="s">
        <v>3539</v>
      </c>
      <c r="C5776" s="38" t="s">
        <v>3540</v>
      </c>
      <c r="D5776" s="38">
        <v>51</v>
      </c>
      <c r="E5776" s="38">
        <v>4.8738426280064697</v>
      </c>
      <c r="F5776">
        <v>22.4</v>
      </c>
      <c r="G5776">
        <v>66.92</v>
      </c>
      <c r="H5776">
        <v>3.58</v>
      </c>
      <c r="I5776" s="7">
        <v>41.14</v>
      </c>
      <c r="J5776" s="40">
        <f t="shared" si="270"/>
        <v>1.9973166368515205</v>
      </c>
      <c r="K5776" s="40">
        <f t="shared" si="271"/>
        <v>66.636824828409431</v>
      </c>
      <c r="L5776" s="40">
        <f t="shared" si="272"/>
        <v>33.363175171590569</v>
      </c>
    </row>
    <row r="5777" spans="1:12" x14ac:dyDescent="0.2">
      <c r="A5777" s="28" t="s">
        <v>3484</v>
      </c>
      <c r="B5777" s="7" t="s">
        <v>3485</v>
      </c>
      <c r="C5777" s="38" t="s">
        <v>3486</v>
      </c>
      <c r="D5777" s="38">
        <v>52</v>
      </c>
      <c r="E5777" s="38">
        <v>4.87033302324524</v>
      </c>
      <c r="F5777">
        <v>7.82</v>
      </c>
      <c r="G5777">
        <v>25.64</v>
      </c>
      <c r="H5777">
        <v>2.4500000000000002</v>
      </c>
      <c r="I5777" s="7">
        <v>3.92</v>
      </c>
      <c r="J5777" s="40">
        <f t="shared" si="270"/>
        <v>5.2527472527472527</v>
      </c>
      <c r="K5777" s="40">
        <f t="shared" si="271"/>
        <v>84.007029876977143</v>
      </c>
      <c r="L5777" s="40">
        <f t="shared" si="272"/>
        <v>15.992970123022845</v>
      </c>
    </row>
    <row r="5778" spans="1:12" x14ac:dyDescent="0.2">
      <c r="A5778" s="28" t="s">
        <v>3280</v>
      </c>
      <c r="B5778" s="7" t="s">
        <v>3281</v>
      </c>
      <c r="C5778" s="38" t="s">
        <v>3282</v>
      </c>
      <c r="D5778" s="38">
        <v>62</v>
      </c>
      <c r="E5778" s="38">
        <v>4.8474589658740301</v>
      </c>
      <c r="F5778">
        <v>8.86</v>
      </c>
      <c r="G5778">
        <v>5.28</v>
      </c>
      <c r="H5778">
        <v>1.23</v>
      </c>
      <c r="I5778" s="7">
        <v>3.96</v>
      </c>
      <c r="J5778" s="40">
        <f t="shared" si="270"/>
        <v>2.7244701348747595</v>
      </c>
      <c r="K5778" s="40">
        <f t="shared" si="271"/>
        <v>73.150543197102948</v>
      </c>
      <c r="L5778" s="40">
        <f t="shared" si="272"/>
        <v>26.849456802897048</v>
      </c>
    </row>
    <row r="5779" spans="1:12" x14ac:dyDescent="0.2">
      <c r="A5779" s="28" t="s">
        <v>3547</v>
      </c>
      <c r="B5779" s="7" t="s">
        <v>3548</v>
      </c>
      <c r="C5779" s="38" t="s">
        <v>3549</v>
      </c>
      <c r="D5779" s="38">
        <v>59</v>
      </c>
      <c r="E5779" s="38">
        <v>4.8195334234193004</v>
      </c>
      <c r="F5779">
        <v>0</v>
      </c>
      <c r="G5779">
        <v>10.67</v>
      </c>
      <c r="H5779">
        <v>13.21</v>
      </c>
      <c r="I5779" s="7">
        <v>24.99</v>
      </c>
      <c r="J5779" s="40">
        <f t="shared" si="270"/>
        <v>0.27931937172774868</v>
      </c>
      <c r="K5779" s="40">
        <f t="shared" si="271"/>
        <v>21.833435645590342</v>
      </c>
      <c r="L5779" s="40">
        <f t="shared" si="272"/>
        <v>78.166564354409658</v>
      </c>
    </row>
    <row r="5780" spans="1:12" x14ac:dyDescent="0.2">
      <c r="A5780" s="28" t="s">
        <v>3541</v>
      </c>
      <c r="B5780" s="7" t="s">
        <v>3542</v>
      </c>
      <c r="C5780" s="38" t="s">
        <v>3543</v>
      </c>
      <c r="D5780" s="38">
        <v>62</v>
      </c>
      <c r="E5780" s="38">
        <v>4.8153843567185799</v>
      </c>
      <c r="F5780">
        <v>6.4</v>
      </c>
      <c r="G5780">
        <v>6.73</v>
      </c>
      <c r="H5780">
        <v>9.82</v>
      </c>
      <c r="I5780" s="7">
        <v>33.22</v>
      </c>
      <c r="J5780" s="40">
        <f t="shared" si="270"/>
        <v>0.30506505576208182</v>
      </c>
      <c r="K5780" s="40">
        <f t="shared" si="271"/>
        <v>23.375467331315651</v>
      </c>
      <c r="L5780" s="40">
        <f t="shared" si="272"/>
        <v>76.624532668684338</v>
      </c>
    </row>
    <row r="5781" spans="1:12" x14ac:dyDescent="0.2">
      <c r="A5781" s="28" t="s">
        <v>3550</v>
      </c>
      <c r="B5781" s="7" t="s">
        <v>3551</v>
      </c>
      <c r="C5781" s="38" t="s">
        <v>3552</v>
      </c>
      <c r="D5781" s="38">
        <v>121</v>
      </c>
      <c r="E5781" s="38">
        <v>4.8131916427214598</v>
      </c>
      <c r="F5781">
        <v>8.4</v>
      </c>
      <c r="G5781">
        <v>0</v>
      </c>
      <c r="H5781">
        <v>0</v>
      </c>
      <c r="I5781" s="7">
        <v>0</v>
      </c>
      <c r="J5781" s="40" t="e">
        <f t="shared" si="270"/>
        <v>#DIV/0!</v>
      </c>
      <c r="K5781" s="40">
        <f t="shared" si="271"/>
        <v>100</v>
      </c>
      <c r="L5781" s="40">
        <f t="shared" si="272"/>
        <v>0</v>
      </c>
    </row>
    <row r="5782" spans="1:12" x14ac:dyDescent="0.2">
      <c r="A5782" s="28" t="s">
        <v>2926</v>
      </c>
      <c r="B5782" s="7" t="s">
        <v>2927</v>
      </c>
      <c r="C5782" s="38" t="s">
        <v>2928</v>
      </c>
      <c r="D5782" s="38">
        <v>336</v>
      </c>
      <c r="E5782" s="38">
        <v>4.8128281964083799</v>
      </c>
      <c r="F5782">
        <v>10.75</v>
      </c>
      <c r="G5782">
        <v>5.82</v>
      </c>
      <c r="H5782">
        <v>2.4500000000000002</v>
      </c>
      <c r="I5782" s="7">
        <v>0</v>
      </c>
      <c r="J5782" s="40">
        <f t="shared" si="270"/>
        <v>6.7632653061224488</v>
      </c>
      <c r="K5782" s="40">
        <f t="shared" si="271"/>
        <v>87.11882229232387</v>
      </c>
      <c r="L5782" s="40">
        <f t="shared" si="272"/>
        <v>12.88117770767613</v>
      </c>
    </row>
    <row r="5783" spans="1:12" x14ac:dyDescent="0.2">
      <c r="A5783" s="28" t="s">
        <v>3502</v>
      </c>
      <c r="B5783" s="7" t="s">
        <v>3503</v>
      </c>
      <c r="C5783" s="38" t="s">
        <v>3504</v>
      </c>
      <c r="D5783" s="38">
        <v>147</v>
      </c>
      <c r="E5783" s="38">
        <v>4.8012578967585</v>
      </c>
      <c r="F5783">
        <v>21.94</v>
      </c>
      <c r="G5783">
        <v>1.23</v>
      </c>
      <c r="H5783">
        <v>47.42</v>
      </c>
      <c r="I5783" s="7">
        <v>24.23</v>
      </c>
      <c r="J5783" s="40">
        <f t="shared" si="270"/>
        <v>0.32337752965805999</v>
      </c>
      <c r="K5783" s="40">
        <f t="shared" si="271"/>
        <v>24.435773043661673</v>
      </c>
      <c r="L5783" s="40">
        <f t="shared" si="272"/>
        <v>75.564226956338317</v>
      </c>
    </row>
    <row r="5784" spans="1:12" x14ac:dyDescent="0.2">
      <c r="A5784" s="31" t="s">
        <v>2842</v>
      </c>
      <c r="B5784" s="7" t="s">
        <v>2843</v>
      </c>
      <c r="C5784" s="38" t="s">
        <v>2844</v>
      </c>
      <c r="D5784" s="38">
        <v>108</v>
      </c>
      <c r="E5784" s="38">
        <v>4.7781012697323604</v>
      </c>
      <c r="F5784">
        <v>3.68</v>
      </c>
      <c r="G5784">
        <v>1.98</v>
      </c>
      <c r="H5784">
        <v>2.64</v>
      </c>
      <c r="I5784" s="7">
        <v>34.78</v>
      </c>
      <c r="J5784" s="40">
        <f t="shared" si="270"/>
        <v>0.15125601282736503</v>
      </c>
      <c r="K5784" s="40">
        <f t="shared" si="271"/>
        <v>13.138347260909935</v>
      </c>
      <c r="L5784" s="40">
        <f t="shared" si="272"/>
        <v>86.861652739090061</v>
      </c>
    </row>
    <row r="5785" spans="1:12" x14ac:dyDescent="0.2">
      <c r="A5785" s="28" t="s">
        <v>3157</v>
      </c>
      <c r="B5785" s="7" t="s">
        <v>3158</v>
      </c>
      <c r="C5785" s="38" t="s">
        <v>3159</v>
      </c>
      <c r="D5785" s="38">
        <v>53</v>
      </c>
      <c r="E5785" s="38">
        <v>4.7709910918726104</v>
      </c>
      <c r="F5785">
        <v>0</v>
      </c>
      <c r="G5785">
        <v>1.23</v>
      </c>
      <c r="H5785">
        <v>19.98</v>
      </c>
      <c r="I5785" s="7">
        <v>0</v>
      </c>
      <c r="J5785" s="40">
        <f t="shared" si="270"/>
        <v>6.1561561561561562E-2</v>
      </c>
      <c r="K5785" s="40">
        <f t="shared" si="271"/>
        <v>5.7991513437057991</v>
      </c>
      <c r="L5785" s="40">
        <f t="shared" si="272"/>
        <v>94.200848656294198</v>
      </c>
    </row>
    <row r="5786" spans="1:12" x14ac:dyDescent="0.2">
      <c r="A5786" s="28" t="s">
        <v>3532</v>
      </c>
      <c r="B5786" s="7" t="s">
        <v>3533</v>
      </c>
      <c r="C5786" s="38" t="s">
        <v>3534</v>
      </c>
      <c r="D5786" s="38">
        <v>55</v>
      </c>
      <c r="E5786" s="38">
        <v>4.73894196038224</v>
      </c>
      <c r="F5786">
        <v>0</v>
      </c>
      <c r="G5786">
        <v>0</v>
      </c>
      <c r="H5786">
        <v>49.03</v>
      </c>
      <c r="I5786" s="7">
        <v>23.02</v>
      </c>
      <c r="J5786" s="40">
        <f t="shared" si="270"/>
        <v>0</v>
      </c>
      <c r="K5786" s="40">
        <f t="shared" si="271"/>
        <v>0</v>
      </c>
      <c r="L5786" s="40">
        <f t="shared" si="272"/>
        <v>100</v>
      </c>
    </row>
    <row r="5787" spans="1:12" x14ac:dyDescent="0.2">
      <c r="A5787" s="28" t="s">
        <v>3298</v>
      </c>
      <c r="B5787" s="7" t="s">
        <v>3299</v>
      </c>
      <c r="C5787" s="38" t="s">
        <v>3300</v>
      </c>
      <c r="D5787" s="38">
        <v>36</v>
      </c>
      <c r="E5787" s="38">
        <v>4.7357808771302601</v>
      </c>
      <c r="F5787">
        <v>0</v>
      </c>
      <c r="G5787">
        <v>0</v>
      </c>
      <c r="H5787">
        <v>1.1200000000000001</v>
      </c>
      <c r="I5787" s="7">
        <v>22.78</v>
      </c>
      <c r="J5787" s="40">
        <f t="shared" si="270"/>
        <v>0</v>
      </c>
      <c r="K5787" s="40">
        <f t="shared" si="271"/>
        <v>0</v>
      </c>
      <c r="L5787" s="40">
        <f t="shared" si="272"/>
        <v>100</v>
      </c>
    </row>
    <row r="5788" spans="1:12" x14ac:dyDescent="0.2">
      <c r="A5788" s="28" t="s">
        <v>3490</v>
      </c>
      <c r="B5788" s="7" t="s">
        <v>3491</v>
      </c>
      <c r="C5788" s="38" t="s">
        <v>3492</v>
      </c>
      <c r="D5788" s="38">
        <v>21</v>
      </c>
      <c r="E5788" s="38">
        <v>4.7353627966699996</v>
      </c>
      <c r="F5788">
        <v>1.1200000000000001</v>
      </c>
      <c r="G5788">
        <v>3.58</v>
      </c>
      <c r="H5788">
        <v>13.07</v>
      </c>
      <c r="I5788" s="7">
        <v>7.34</v>
      </c>
      <c r="J5788" s="40">
        <f t="shared" si="270"/>
        <v>0.23027927486526215</v>
      </c>
      <c r="K5788" s="40">
        <f t="shared" si="271"/>
        <v>18.717642373556352</v>
      </c>
      <c r="L5788" s="40">
        <f t="shared" si="272"/>
        <v>81.282357626443641</v>
      </c>
    </row>
    <row r="5789" spans="1:12" x14ac:dyDescent="0.2">
      <c r="A5789" s="28" t="s">
        <v>1939</v>
      </c>
      <c r="B5789" s="7" t="s">
        <v>1940</v>
      </c>
      <c r="C5789" s="38" t="s">
        <v>1941</v>
      </c>
      <c r="D5789" s="38">
        <v>75</v>
      </c>
      <c r="E5789" s="38">
        <v>4.7340316694980098</v>
      </c>
      <c r="F5789">
        <v>73.61</v>
      </c>
      <c r="G5789">
        <v>45.63</v>
      </c>
      <c r="H5789">
        <v>96.38</v>
      </c>
      <c r="I5789" s="7">
        <v>20.85</v>
      </c>
      <c r="J5789" s="40">
        <f t="shared" si="270"/>
        <v>1.0171457817964686</v>
      </c>
      <c r="K5789" s="40">
        <f t="shared" si="271"/>
        <v>50.425001057216569</v>
      </c>
      <c r="L5789" s="40">
        <f t="shared" si="272"/>
        <v>49.574998942783438</v>
      </c>
    </row>
    <row r="5790" spans="1:12" x14ac:dyDescent="0.2">
      <c r="A5790" s="28" t="s">
        <v>3238</v>
      </c>
      <c r="B5790" s="7" t="s">
        <v>3239</v>
      </c>
      <c r="C5790" s="38" t="s">
        <v>3240</v>
      </c>
      <c r="D5790" s="38">
        <v>16</v>
      </c>
      <c r="E5790" s="38">
        <v>4.7185768383675404</v>
      </c>
      <c r="F5790">
        <v>634.59</v>
      </c>
      <c r="G5790">
        <v>384.54</v>
      </c>
      <c r="H5790">
        <v>750.92</v>
      </c>
      <c r="I5790" s="7">
        <v>514.53</v>
      </c>
      <c r="J5790" s="40">
        <f t="shared" si="270"/>
        <v>0.80534987553834625</v>
      </c>
      <c r="K5790" s="40">
        <f t="shared" si="271"/>
        <v>44.609074753346356</v>
      </c>
      <c r="L5790" s="40">
        <f t="shared" si="272"/>
        <v>55.390925246653644</v>
      </c>
    </row>
    <row r="5791" spans="1:12" x14ac:dyDescent="0.2">
      <c r="A5791" s="28" t="s">
        <v>3181</v>
      </c>
      <c r="B5791" s="7" t="s">
        <v>3182</v>
      </c>
      <c r="C5791" s="38" t="s">
        <v>3183</v>
      </c>
      <c r="D5791" s="38">
        <v>79</v>
      </c>
      <c r="E5791" s="38">
        <v>4.7064018727843804</v>
      </c>
      <c r="F5791">
        <v>1.23</v>
      </c>
      <c r="G5791">
        <v>0</v>
      </c>
      <c r="H5791">
        <v>12.76</v>
      </c>
      <c r="I5791" s="7">
        <v>43.53</v>
      </c>
      <c r="J5791" s="40">
        <f t="shared" si="270"/>
        <v>2.1851128086693906E-2</v>
      </c>
      <c r="K5791" s="40">
        <f t="shared" si="271"/>
        <v>2.1383866481223919</v>
      </c>
      <c r="L5791" s="40">
        <f t="shared" si="272"/>
        <v>97.861613351877594</v>
      </c>
    </row>
    <row r="5792" spans="1:12" x14ac:dyDescent="0.2">
      <c r="A5792" s="28" t="s">
        <v>3373</v>
      </c>
      <c r="B5792" s="7" t="s">
        <v>3374</v>
      </c>
      <c r="C5792" s="38" t="s">
        <v>3375</v>
      </c>
      <c r="D5792" s="38">
        <v>56</v>
      </c>
      <c r="E5792" s="38">
        <v>4.6913616796331201</v>
      </c>
      <c r="F5792">
        <v>25.81</v>
      </c>
      <c r="G5792">
        <v>15.73</v>
      </c>
      <c r="H5792">
        <v>0</v>
      </c>
      <c r="I5792" s="7">
        <v>0</v>
      </c>
      <c r="J5792" s="40" t="e">
        <f t="shared" si="270"/>
        <v>#DIV/0!</v>
      </c>
      <c r="K5792" s="40">
        <f t="shared" si="271"/>
        <v>100</v>
      </c>
      <c r="L5792" s="40">
        <f t="shared" si="272"/>
        <v>0</v>
      </c>
    </row>
    <row r="5793" spans="1:12" x14ac:dyDescent="0.2">
      <c r="A5793" s="28" t="s">
        <v>2998</v>
      </c>
      <c r="B5793" s="7" t="s">
        <v>2999</v>
      </c>
      <c r="C5793" s="38" t="s">
        <v>3000</v>
      </c>
      <c r="D5793" s="38">
        <v>45</v>
      </c>
      <c r="E5793" s="38">
        <v>4.6759004240500097</v>
      </c>
      <c r="F5793">
        <v>17.34</v>
      </c>
      <c r="G5793">
        <v>12.87</v>
      </c>
      <c r="H5793">
        <v>10.67</v>
      </c>
      <c r="I5793" s="7">
        <v>32.97</v>
      </c>
      <c r="J5793" s="40">
        <f t="shared" si="270"/>
        <v>0.69225481209899176</v>
      </c>
      <c r="K5793" s="40">
        <f t="shared" si="271"/>
        <v>40.907244414353421</v>
      </c>
      <c r="L5793" s="40">
        <f t="shared" si="272"/>
        <v>59.092755585646586</v>
      </c>
    </row>
    <row r="5794" spans="1:12" x14ac:dyDescent="0.2">
      <c r="A5794" s="28" t="s">
        <v>3403</v>
      </c>
      <c r="B5794" s="7" t="s">
        <v>3404</v>
      </c>
      <c r="C5794" s="38" t="s">
        <v>3405</v>
      </c>
      <c r="D5794" s="38">
        <v>85</v>
      </c>
      <c r="E5794" s="38">
        <v>4.6472852822619899</v>
      </c>
      <c r="F5794">
        <v>8.85</v>
      </c>
      <c r="G5794">
        <v>6.97</v>
      </c>
      <c r="H5794">
        <v>6.94</v>
      </c>
      <c r="I5794" s="7">
        <v>6.51</v>
      </c>
      <c r="J5794" s="40">
        <f t="shared" si="270"/>
        <v>1.1762081784386618</v>
      </c>
      <c r="K5794" s="40">
        <f t="shared" si="271"/>
        <v>54.048513836692855</v>
      </c>
      <c r="L5794" s="40">
        <f t="shared" si="272"/>
        <v>45.951486163307131</v>
      </c>
    </row>
    <row r="5795" spans="1:12" x14ac:dyDescent="0.2">
      <c r="A5795" s="28" t="s">
        <v>3259</v>
      </c>
      <c r="B5795" s="7" t="s">
        <v>3260</v>
      </c>
      <c r="C5795" s="38" t="s">
        <v>3261</v>
      </c>
      <c r="D5795" s="38">
        <v>34</v>
      </c>
      <c r="E5795" s="38">
        <v>4.6391831036546103</v>
      </c>
      <c r="F5795">
        <v>73.069999999999993</v>
      </c>
      <c r="G5795">
        <v>4.03</v>
      </c>
      <c r="H5795">
        <v>3.64</v>
      </c>
      <c r="I5795" s="7">
        <v>2.35</v>
      </c>
      <c r="J5795" s="40">
        <f t="shared" si="270"/>
        <v>12.871452420701168</v>
      </c>
      <c r="K5795" s="40">
        <f t="shared" si="271"/>
        <v>92.790949572752453</v>
      </c>
      <c r="L5795" s="40">
        <f t="shared" si="272"/>
        <v>7.209050427247564</v>
      </c>
    </row>
    <row r="5796" spans="1:12" x14ac:dyDescent="0.2">
      <c r="A5796" s="28" t="s">
        <v>3508</v>
      </c>
      <c r="B5796" s="7" t="s">
        <v>3509</v>
      </c>
      <c r="C5796" s="38" t="s">
        <v>3510</v>
      </c>
      <c r="D5796" s="38">
        <v>91</v>
      </c>
      <c r="E5796" s="38">
        <v>4.6080251340649898</v>
      </c>
      <c r="F5796">
        <v>9.6</v>
      </c>
      <c r="G5796">
        <v>6.14</v>
      </c>
      <c r="H5796">
        <v>0</v>
      </c>
      <c r="I5796" s="7">
        <v>1.1200000000000001</v>
      </c>
      <c r="J5796" s="40">
        <f t="shared" si="270"/>
        <v>14.053571428571425</v>
      </c>
      <c r="K5796" s="40">
        <f t="shared" si="271"/>
        <v>93.357058125741403</v>
      </c>
      <c r="L5796" s="40">
        <f t="shared" si="272"/>
        <v>6.6429418742586011</v>
      </c>
    </row>
    <row r="5797" spans="1:12" x14ac:dyDescent="0.2">
      <c r="A5797" s="28" t="s">
        <v>3562</v>
      </c>
      <c r="B5797" s="7" t="s">
        <v>3563</v>
      </c>
      <c r="C5797" s="38" t="s">
        <v>3564</v>
      </c>
      <c r="D5797" s="38">
        <v>60</v>
      </c>
      <c r="E5797" s="38">
        <v>4.6004201501628996</v>
      </c>
      <c r="F5797">
        <v>4.2</v>
      </c>
      <c r="G5797">
        <v>17.7</v>
      </c>
      <c r="H5797">
        <v>0</v>
      </c>
      <c r="I5797" s="7">
        <v>1.1200000000000001</v>
      </c>
      <c r="J5797" s="40">
        <f t="shared" si="270"/>
        <v>19.553571428571427</v>
      </c>
      <c r="K5797" s="40">
        <f t="shared" si="271"/>
        <v>95.13466550825369</v>
      </c>
      <c r="L5797" s="40">
        <f t="shared" si="272"/>
        <v>4.8653344917463075</v>
      </c>
    </row>
    <row r="5798" spans="1:12" x14ac:dyDescent="0.2">
      <c r="A5798" s="28" t="s">
        <v>2002</v>
      </c>
      <c r="B5798" s="7" t="s">
        <v>2003</v>
      </c>
      <c r="C5798" s="38" t="s">
        <v>2004</v>
      </c>
      <c r="D5798" s="38">
        <v>19</v>
      </c>
      <c r="E5798" s="38">
        <v>4.5816257388502102</v>
      </c>
      <c r="F5798">
        <v>2.64</v>
      </c>
      <c r="G5798">
        <v>10.52</v>
      </c>
      <c r="H5798">
        <v>18.75</v>
      </c>
      <c r="I5798" s="7">
        <v>7.25</v>
      </c>
      <c r="J5798" s="40">
        <f t="shared" si="270"/>
        <v>0.50615384615384618</v>
      </c>
      <c r="K5798" s="40">
        <f t="shared" si="271"/>
        <v>33.605720122574056</v>
      </c>
      <c r="L5798" s="40">
        <f t="shared" si="272"/>
        <v>66.394279877425959</v>
      </c>
    </row>
    <row r="5799" spans="1:12" x14ac:dyDescent="0.2">
      <c r="A5799" s="28" t="s">
        <v>3004</v>
      </c>
      <c r="B5799" s="7" t="s">
        <v>3005</v>
      </c>
      <c r="C5799" s="38" t="s">
        <v>3006</v>
      </c>
      <c r="D5799" s="38">
        <v>409</v>
      </c>
      <c r="E5799" s="38">
        <v>4.5728257977020599</v>
      </c>
      <c r="F5799">
        <v>21.51</v>
      </c>
      <c r="G5799">
        <v>8.48</v>
      </c>
      <c r="H5799">
        <v>0</v>
      </c>
      <c r="I5799" s="7">
        <v>0</v>
      </c>
      <c r="J5799" s="40" t="e">
        <f t="shared" si="270"/>
        <v>#DIV/0!</v>
      </c>
      <c r="K5799" s="40">
        <f t="shared" si="271"/>
        <v>100</v>
      </c>
      <c r="L5799" s="40">
        <f t="shared" si="272"/>
        <v>0</v>
      </c>
    </row>
    <row r="5800" spans="1:12" x14ac:dyDescent="0.2">
      <c r="A5800" s="28" t="s">
        <v>3568</v>
      </c>
      <c r="B5800" s="7" t="s">
        <v>3569</v>
      </c>
      <c r="C5800" s="38" t="s">
        <v>3570</v>
      </c>
      <c r="D5800" s="38">
        <v>1</v>
      </c>
      <c r="E5800" s="38">
        <v>4.5532671436629304</v>
      </c>
      <c r="F5800">
        <v>4.22</v>
      </c>
      <c r="G5800">
        <v>10.94</v>
      </c>
      <c r="H5800">
        <v>15.21</v>
      </c>
      <c r="I5800" s="7">
        <v>1.23</v>
      </c>
      <c r="J5800" s="40">
        <f t="shared" si="270"/>
        <v>0.92214111922141118</v>
      </c>
      <c r="K5800" s="40">
        <f t="shared" si="271"/>
        <v>47.974683544303801</v>
      </c>
      <c r="L5800" s="40">
        <f t="shared" si="272"/>
        <v>52.025316455696199</v>
      </c>
    </row>
    <row r="5801" spans="1:12" x14ac:dyDescent="0.2">
      <c r="A5801" s="28" t="s">
        <v>3544</v>
      </c>
      <c r="B5801" s="7" t="s">
        <v>3545</v>
      </c>
      <c r="C5801" s="38" t="s">
        <v>3546</v>
      </c>
      <c r="D5801" s="38">
        <v>73</v>
      </c>
      <c r="E5801" s="38">
        <v>4.5021549787484698</v>
      </c>
      <c r="F5801">
        <v>28.66</v>
      </c>
      <c r="G5801">
        <v>4.91</v>
      </c>
      <c r="H5801">
        <v>49.45</v>
      </c>
      <c r="I5801" s="7">
        <v>3.37</v>
      </c>
      <c r="J5801" s="40">
        <f t="shared" si="270"/>
        <v>0.63555471412343811</v>
      </c>
      <c r="K5801" s="40">
        <f t="shared" si="271"/>
        <v>38.858664197245048</v>
      </c>
      <c r="L5801" s="40">
        <f t="shared" si="272"/>
        <v>61.141335802754938</v>
      </c>
    </row>
    <row r="5802" spans="1:12" x14ac:dyDescent="0.2">
      <c r="A5802" s="28" t="s">
        <v>3454</v>
      </c>
      <c r="B5802" s="7" t="s">
        <v>3455</v>
      </c>
      <c r="C5802" s="38" t="s">
        <v>3456</v>
      </c>
      <c r="D5802" s="38">
        <v>153</v>
      </c>
      <c r="E5802" s="38">
        <v>4.4620417851409497</v>
      </c>
      <c r="F5802">
        <v>0</v>
      </c>
      <c r="G5802">
        <v>0</v>
      </c>
      <c r="H5802">
        <v>1.32</v>
      </c>
      <c r="I5802" s="7">
        <v>27.34</v>
      </c>
      <c r="J5802" s="40">
        <f t="shared" si="270"/>
        <v>0</v>
      </c>
      <c r="K5802" s="40">
        <f t="shared" si="271"/>
        <v>0</v>
      </c>
      <c r="L5802" s="40">
        <f t="shared" si="272"/>
        <v>100</v>
      </c>
    </row>
    <row r="5803" spans="1:12" x14ac:dyDescent="0.2">
      <c r="A5803" s="28" t="s">
        <v>2911</v>
      </c>
      <c r="B5803" s="7" t="s">
        <v>2912</v>
      </c>
      <c r="C5803" s="38" t="s">
        <v>2913</v>
      </c>
      <c r="D5803" s="38">
        <v>34</v>
      </c>
      <c r="E5803" s="38">
        <v>4.4002150083279403</v>
      </c>
      <c r="F5803">
        <v>1.1200000000000001</v>
      </c>
      <c r="G5803">
        <v>0</v>
      </c>
      <c r="H5803">
        <v>21.63</v>
      </c>
      <c r="I5803" s="7">
        <v>5.82</v>
      </c>
      <c r="J5803" s="40">
        <f t="shared" si="270"/>
        <v>4.0801457194899825E-2</v>
      </c>
      <c r="K5803" s="40">
        <f t="shared" si="271"/>
        <v>3.9201960098004904</v>
      </c>
      <c r="L5803" s="40">
        <f t="shared" si="272"/>
        <v>96.079803990199508</v>
      </c>
    </row>
    <row r="5804" spans="1:12" x14ac:dyDescent="0.2">
      <c r="A5804" s="28" t="s">
        <v>3535</v>
      </c>
      <c r="B5804" s="7" t="s">
        <v>3536</v>
      </c>
      <c r="C5804" s="38" t="s">
        <v>3537</v>
      </c>
      <c r="D5804" s="38">
        <v>260</v>
      </c>
      <c r="E5804" s="38">
        <v>4.3757160878554604</v>
      </c>
      <c r="F5804">
        <v>18.3</v>
      </c>
      <c r="G5804">
        <v>45.16</v>
      </c>
      <c r="H5804">
        <v>40.909999999999997</v>
      </c>
      <c r="I5804" s="7">
        <v>41.36</v>
      </c>
      <c r="J5804" s="40">
        <f t="shared" si="270"/>
        <v>0.77136258660508084</v>
      </c>
      <c r="K5804" s="40">
        <f t="shared" si="271"/>
        <v>43.546284224250329</v>
      </c>
      <c r="L5804" s="40">
        <f t="shared" si="272"/>
        <v>56.453715775749679</v>
      </c>
    </row>
    <row r="5805" spans="1:12" x14ac:dyDescent="0.2">
      <c r="A5805" s="28" t="s">
        <v>3490</v>
      </c>
      <c r="B5805" s="7" t="s">
        <v>3491</v>
      </c>
      <c r="C5805" s="38" t="s">
        <v>3492</v>
      </c>
      <c r="D5805" s="38">
        <v>102</v>
      </c>
      <c r="E5805" s="38">
        <v>4.3603474679353802</v>
      </c>
      <c r="F5805">
        <v>2.35</v>
      </c>
      <c r="G5805">
        <v>16.07</v>
      </c>
      <c r="H5805">
        <v>3.58</v>
      </c>
      <c r="I5805" s="7">
        <v>1.1200000000000001</v>
      </c>
      <c r="J5805" s="40">
        <f t="shared" si="270"/>
        <v>3.9191489361702128</v>
      </c>
      <c r="K5805" s="40">
        <f t="shared" si="271"/>
        <v>79.671280276816617</v>
      </c>
      <c r="L5805" s="40">
        <f t="shared" si="272"/>
        <v>20.32871972318339</v>
      </c>
    </row>
    <row r="5806" spans="1:12" x14ac:dyDescent="0.2">
      <c r="A5806" s="28" t="s">
        <v>3373</v>
      </c>
      <c r="B5806" s="7" t="s">
        <v>3374</v>
      </c>
      <c r="C5806" s="38" t="s">
        <v>3375</v>
      </c>
      <c r="D5806" s="38">
        <v>27</v>
      </c>
      <c r="E5806" s="38">
        <v>4.3591117376324</v>
      </c>
      <c r="F5806">
        <v>0</v>
      </c>
      <c r="G5806">
        <v>12.01</v>
      </c>
      <c r="H5806">
        <v>22.31</v>
      </c>
      <c r="I5806" s="7">
        <v>9.8699999999999992</v>
      </c>
      <c r="J5806" s="40">
        <f t="shared" si="270"/>
        <v>0.37321317588564323</v>
      </c>
      <c r="K5806" s="40">
        <f t="shared" si="271"/>
        <v>27.178094591536549</v>
      </c>
      <c r="L5806" s="40">
        <f t="shared" si="272"/>
        <v>72.821905408463465</v>
      </c>
    </row>
    <row r="5807" spans="1:12" x14ac:dyDescent="0.2">
      <c r="A5807" s="28" t="s">
        <v>3511</v>
      </c>
      <c r="B5807" s="7" t="s">
        <v>3512</v>
      </c>
      <c r="C5807" s="38" t="s">
        <v>3513</v>
      </c>
      <c r="D5807" s="38">
        <v>28</v>
      </c>
      <c r="E5807" s="38">
        <v>4.3481274696030097</v>
      </c>
      <c r="F5807">
        <v>85.07</v>
      </c>
      <c r="G5807">
        <v>8.27</v>
      </c>
      <c r="H5807">
        <v>6.3</v>
      </c>
      <c r="I5807" s="7">
        <v>0</v>
      </c>
      <c r="J5807" s="40">
        <f t="shared" si="270"/>
        <v>14.815873015873015</v>
      </c>
      <c r="K5807" s="40">
        <f t="shared" si="271"/>
        <v>93.677238057005212</v>
      </c>
      <c r="L5807" s="40">
        <f t="shared" si="272"/>
        <v>6.3227619429947808</v>
      </c>
    </row>
    <row r="5808" spans="1:12" x14ac:dyDescent="0.2">
      <c r="A5808" s="28" t="s">
        <v>3571</v>
      </c>
      <c r="B5808" s="7" t="s">
        <v>3572</v>
      </c>
      <c r="C5808" s="38" t="s">
        <v>3573</v>
      </c>
      <c r="D5808" s="38">
        <v>101</v>
      </c>
      <c r="E5808" s="38">
        <v>4.31766360177589</v>
      </c>
      <c r="F5808">
        <v>16.559999999999999</v>
      </c>
      <c r="G5808">
        <v>1.23</v>
      </c>
      <c r="H5808">
        <v>0</v>
      </c>
      <c r="I5808" s="7">
        <v>4.9000000000000004</v>
      </c>
      <c r="J5808" s="40">
        <f t="shared" si="270"/>
        <v>3.6306122448979585</v>
      </c>
      <c r="K5808" s="40">
        <f t="shared" si="271"/>
        <v>78.404583516967833</v>
      </c>
      <c r="L5808" s="40">
        <f t="shared" si="272"/>
        <v>21.595416483032174</v>
      </c>
    </row>
    <row r="5809" spans="1:12" x14ac:dyDescent="0.2">
      <c r="A5809" s="28" t="s">
        <v>3475</v>
      </c>
      <c r="B5809" s="7" t="s">
        <v>3476</v>
      </c>
      <c r="C5809" s="38" t="s">
        <v>3477</v>
      </c>
      <c r="D5809" s="38">
        <v>20</v>
      </c>
      <c r="E5809" s="38">
        <v>4.2471184480491102</v>
      </c>
      <c r="F5809">
        <v>1.32</v>
      </c>
      <c r="G5809">
        <v>4.24</v>
      </c>
      <c r="H5809">
        <v>1.98</v>
      </c>
      <c r="I5809" s="7">
        <v>41.09</v>
      </c>
      <c r="J5809" s="40">
        <f t="shared" si="270"/>
        <v>0.1290921755282099</v>
      </c>
      <c r="K5809" s="40">
        <f t="shared" si="271"/>
        <v>11.433271643018713</v>
      </c>
      <c r="L5809" s="40">
        <f t="shared" si="272"/>
        <v>88.566728356981287</v>
      </c>
    </row>
    <row r="5810" spans="1:12" x14ac:dyDescent="0.2">
      <c r="A5810" s="28" t="s">
        <v>3538</v>
      </c>
      <c r="B5810" s="7" t="s">
        <v>3539</v>
      </c>
      <c r="C5810" s="38" t="s">
        <v>3540</v>
      </c>
      <c r="D5810" s="38">
        <v>358</v>
      </c>
      <c r="E5810" s="38">
        <v>4.2246340475848401</v>
      </c>
      <c r="F5810">
        <v>16.82</v>
      </c>
      <c r="G5810">
        <v>54.86</v>
      </c>
      <c r="H5810">
        <v>23.53</v>
      </c>
      <c r="I5810" s="7">
        <v>6.03</v>
      </c>
      <c r="J5810" s="40">
        <f t="shared" si="270"/>
        <v>2.4248985115020298</v>
      </c>
      <c r="K5810" s="40">
        <f t="shared" si="271"/>
        <v>70.802054523903593</v>
      </c>
      <c r="L5810" s="40">
        <f t="shared" si="272"/>
        <v>29.197945476096404</v>
      </c>
    </row>
    <row r="5811" spans="1:12" x14ac:dyDescent="0.2">
      <c r="A5811" s="28" t="s">
        <v>2410</v>
      </c>
      <c r="B5811" s="7" t="s">
        <v>2411</v>
      </c>
      <c r="C5811" s="38" t="s">
        <v>2412</v>
      </c>
      <c r="D5811" s="38">
        <v>49</v>
      </c>
      <c r="E5811" s="38">
        <v>4.2231956570584197</v>
      </c>
      <c r="F5811">
        <v>3.21</v>
      </c>
      <c r="G5811">
        <v>15.03</v>
      </c>
      <c r="H5811">
        <v>17.88</v>
      </c>
      <c r="I5811" s="7">
        <v>62.64</v>
      </c>
      <c r="J5811" s="40">
        <f t="shared" si="270"/>
        <v>0.22652757078986585</v>
      </c>
      <c r="K5811" s="40">
        <f t="shared" si="271"/>
        <v>18.469015795868774</v>
      </c>
      <c r="L5811" s="40">
        <f t="shared" si="272"/>
        <v>81.530984204131229</v>
      </c>
    </row>
    <row r="5812" spans="1:12" x14ac:dyDescent="0.2">
      <c r="A5812" s="34" t="s">
        <v>3457</v>
      </c>
      <c r="B5812" s="7" t="s">
        <v>3458</v>
      </c>
      <c r="C5812" s="38" t="s">
        <v>3459</v>
      </c>
      <c r="D5812" s="38">
        <v>102</v>
      </c>
      <c r="E5812" s="38">
        <v>4.1679228996994704</v>
      </c>
      <c r="F5812">
        <v>0</v>
      </c>
      <c r="G5812">
        <v>1.1200000000000001</v>
      </c>
      <c r="H5812">
        <v>9.33</v>
      </c>
      <c r="I5812" s="7">
        <v>20.399999999999999</v>
      </c>
      <c r="J5812" s="40">
        <f t="shared" si="270"/>
        <v>3.7672384796501861E-2</v>
      </c>
      <c r="K5812" s="40">
        <f t="shared" si="271"/>
        <v>3.6304700162074557</v>
      </c>
      <c r="L5812" s="40">
        <f t="shared" si="272"/>
        <v>96.369529983792546</v>
      </c>
    </row>
    <row r="5813" spans="1:12" x14ac:dyDescent="0.2">
      <c r="A5813" s="30" t="s">
        <v>3415</v>
      </c>
      <c r="B5813" s="7" t="s">
        <v>3416</v>
      </c>
      <c r="C5813" s="38" t="s">
        <v>3417</v>
      </c>
      <c r="D5813" s="38">
        <v>33</v>
      </c>
      <c r="E5813" s="38">
        <v>4.1516863298653597</v>
      </c>
      <c r="F5813">
        <v>4.62</v>
      </c>
      <c r="G5813">
        <v>0</v>
      </c>
      <c r="H5813">
        <v>1.23</v>
      </c>
      <c r="I5813" s="7">
        <v>14.51</v>
      </c>
      <c r="J5813" s="40">
        <f t="shared" si="270"/>
        <v>0.29351969504447267</v>
      </c>
      <c r="K5813" s="40">
        <f t="shared" si="271"/>
        <v>22.691552062868368</v>
      </c>
      <c r="L5813" s="40">
        <f t="shared" si="272"/>
        <v>77.308447937131632</v>
      </c>
    </row>
    <row r="5814" spans="1:12" x14ac:dyDescent="0.2">
      <c r="A5814" s="28" t="s">
        <v>3574</v>
      </c>
      <c r="B5814" s="7" t="s">
        <v>3575</v>
      </c>
      <c r="C5814" s="38" t="s">
        <v>3576</v>
      </c>
      <c r="D5814" s="38">
        <v>82</v>
      </c>
      <c r="E5814" s="38">
        <v>4.1472136302697704</v>
      </c>
      <c r="F5814">
        <v>10.58</v>
      </c>
      <c r="G5814">
        <v>20.32</v>
      </c>
      <c r="H5814">
        <v>8.4</v>
      </c>
      <c r="I5814" s="7">
        <v>4.7</v>
      </c>
      <c r="J5814" s="40">
        <f t="shared" si="270"/>
        <v>2.3587786259541983</v>
      </c>
      <c r="K5814" s="40">
        <f t="shared" si="271"/>
        <v>70.227272727272734</v>
      </c>
      <c r="L5814" s="40">
        <f t="shared" si="272"/>
        <v>29.772727272727277</v>
      </c>
    </row>
    <row r="5815" spans="1:12" x14ac:dyDescent="0.2">
      <c r="A5815" s="28" t="s">
        <v>3529</v>
      </c>
      <c r="B5815" s="7" t="s">
        <v>3530</v>
      </c>
      <c r="C5815" s="38" t="s">
        <v>3531</v>
      </c>
      <c r="D5815" s="38">
        <v>53</v>
      </c>
      <c r="E5815" s="38">
        <v>4.1381504224058601</v>
      </c>
      <c r="F5815">
        <v>1.1200000000000001</v>
      </c>
      <c r="G5815">
        <v>10.7</v>
      </c>
      <c r="H5815">
        <v>21.56</v>
      </c>
      <c r="I5815" s="7">
        <v>20.02</v>
      </c>
      <c r="J5815" s="40">
        <f t="shared" si="270"/>
        <v>0.28427128427128429</v>
      </c>
      <c r="K5815" s="40">
        <f t="shared" si="271"/>
        <v>22.13483146067416</v>
      </c>
      <c r="L5815" s="40">
        <f t="shared" si="272"/>
        <v>77.86516853932585</v>
      </c>
    </row>
    <row r="5816" spans="1:12" x14ac:dyDescent="0.2">
      <c r="A5816" s="28" t="s">
        <v>3280</v>
      </c>
      <c r="B5816" s="7" t="s">
        <v>3281</v>
      </c>
      <c r="C5816" s="38" t="s">
        <v>3282</v>
      </c>
      <c r="D5816" s="38">
        <v>256</v>
      </c>
      <c r="E5816" s="38">
        <v>4.12739471641052</v>
      </c>
      <c r="F5816">
        <v>2.2400000000000002</v>
      </c>
      <c r="G5816">
        <v>23.66</v>
      </c>
      <c r="H5816">
        <v>0</v>
      </c>
      <c r="I5816" s="7">
        <v>0</v>
      </c>
      <c r="J5816" s="40" t="e">
        <f t="shared" si="270"/>
        <v>#DIV/0!</v>
      </c>
      <c r="K5816" s="40">
        <f t="shared" si="271"/>
        <v>100</v>
      </c>
      <c r="L5816" s="40">
        <f t="shared" si="272"/>
        <v>0</v>
      </c>
    </row>
    <row r="5817" spans="1:12" x14ac:dyDescent="0.2">
      <c r="A5817" s="30" t="s">
        <v>2752</v>
      </c>
      <c r="B5817" s="7" t="s">
        <v>2753</v>
      </c>
      <c r="C5817" s="38" t="s">
        <v>2754</v>
      </c>
      <c r="D5817" s="38">
        <v>33</v>
      </c>
      <c r="E5817" s="38">
        <v>4.1249107625135801</v>
      </c>
      <c r="F5817">
        <v>13.05</v>
      </c>
      <c r="G5817">
        <v>2.2400000000000002</v>
      </c>
      <c r="H5817">
        <v>10.37</v>
      </c>
      <c r="I5817" s="7">
        <v>16.079999999999998</v>
      </c>
      <c r="J5817" s="40">
        <f t="shared" si="270"/>
        <v>0.57807183364839332</v>
      </c>
      <c r="K5817" s="40">
        <f t="shared" si="271"/>
        <v>36.631528509822722</v>
      </c>
      <c r="L5817" s="40">
        <f t="shared" si="272"/>
        <v>63.368471490177278</v>
      </c>
    </row>
    <row r="5818" spans="1:12" x14ac:dyDescent="0.2">
      <c r="A5818" s="28" t="s">
        <v>3523</v>
      </c>
      <c r="B5818" s="7" t="s">
        <v>3524</v>
      </c>
      <c r="C5818" s="38" t="s">
        <v>3525</v>
      </c>
      <c r="D5818" s="38">
        <v>350</v>
      </c>
      <c r="E5818" s="38">
        <v>4.0718182660073099</v>
      </c>
      <c r="F5818">
        <v>168.51</v>
      </c>
      <c r="G5818">
        <v>161.53</v>
      </c>
      <c r="H5818">
        <v>62.18</v>
      </c>
      <c r="I5818" s="7">
        <v>7.85</v>
      </c>
      <c r="J5818" s="40">
        <f t="shared" si="270"/>
        <v>4.7128373554191052</v>
      </c>
      <c r="K5818" s="40">
        <f t="shared" si="271"/>
        <v>82.495563276426623</v>
      </c>
      <c r="L5818" s="40">
        <f t="shared" si="272"/>
        <v>17.504436723573374</v>
      </c>
    </row>
    <row r="5819" spans="1:12" x14ac:dyDescent="0.2">
      <c r="A5819" s="28" t="s">
        <v>1555</v>
      </c>
      <c r="B5819" s="7" t="s">
        <v>1556</v>
      </c>
      <c r="C5819" s="38" t="s">
        <v>1557</v>
      </c>
      <c r="D5819" s="38">
        <v>116</v>
      </c>
      <c r="E5819" s="38">
        <v>4.0595603123920796</v>
      </c>
      <c r="F5819">
        <v>21.83</v>
      </c>
      <c r="G5819">
        <v>2.2400000000000002</v>
      </c>
      <c r="H5819">
        <v>0</v>
      </c>
      <c r="I5819" s="7">
        <v>0</v>
      </c>
      <c r="J5819" s="40" t="e">
        <f t="shared" si="270"/>
        <v>#DIV/0!</v>
      </c>
      <c r="K5819" s="40">
        <f t="shared" si="271"/>
        <v>100</v>
      </c>
      <c r="L5819" s="40">
        <f t="shared" si="272"/>
        <v>0</v>
      </c>
    </row>
    <row r="5820" spans="1:12" x14ac:dyDescent="0.2">
      <c r="A5820" s="28" t="s">
        <v>3424</v>
      </c>
      <c r="B5820" s="7" t="s">
        <v>3425</v>
      </c>
      <c r="C5820" s="38" t="s">
        <v>3426</v>
      </c>
      <c r="D5820" s="38">
        <v>187</v>
      </c>
      <c r="E5820" s="38">
        <v>4.0074714988412099</v>
      </c>
      <c r="F5820">
        <v>5.26</v>
      </c>
      <c r="G5820">
        <v>122.3</v>
      </c>
      <c r="H5820">
        <v>5.4</v>
      </c>
      <c r="I5820" s="7">
        <v>16.72</v>
      </c>
      <c r="J5820" s="40">
        <f t="shared" si="270"/>
        <v>5.7667269439421345</v>
      </c>
      <c r="K5820" s="40">
        <f t="shared" si="271"/>
        <v>85.221806520577232</v>
      </c>
      <c r="L5820" s="40">
        <f t="shared" si="272"/>
        <v>14.778193479422766</v>
      </c>
    </row>
    <row r="5821" spans="1:12" x14ac:dyDescent="0.2">
      <c r="A5821" s="28" t="s">
        <v>3568</v>
      </c>
      <c r="B5821" s="7" t="s">
        <v>3569</v>
      </c>
      <c r="C5821" s="38" t="s">
        <v>3570</v>
      </c>
      <c r="D5821" s="38">
        <v>50</v>
      </c>
      <c r="E5821" s="38">
        <v>3.9992471929559001</v>
      </c>
      <c r="F5821">
        <v>3.77</v>
      </c>
      <c r="G5821">
        <v>19.190000000000001</v>
      </c>
      <c r="H5821">
        <v>2.35</v>
      </c>
      <c r="I5821" s="7">
        <v>2.4500000000000002</v>
      </c>
      <c r="J5821" s="40">
        <f t="shared" si="270"/>
        <v>4.7833333333333332</v>
      </c>
      <c r="K5821" s="40">
        <f t="shared" si="271"/>
        <v>82.708933717579242</v>
      </c>
      <c r="L5821" s="40">
        <f t="shared" si="272"/>
        <v>17.291066282420751</v>
      </c>
    </row>
    <row r="5822" spans="1:12" x14ac:dyDescent="0.2">
      <c r="A5822" s="28" t="s">
        <v>3547</v>
      </c>
      <c r="B5822" s="7" t="s">
        <v>3548</v>
      </c>
      <c r="C5822" s="38" t="s">
        <v>3549</v>
      </c>
      <c r="D5822" s="38">
        <v>54</v>
      </c>
      <c r="E5822" s="38">
        <v>3.99899610784037</v>
      </c>
      <c r="F5822">
        <v>9</v>
      </c>
      <c r="G5822">
        <v>2.2400000000000002</v>
      </c>
      <c r="H5822">
        <v>2.35</v>
      </c>
      <c r="I5822" s="7">
        <v>16.55</v>
      </c>
      <c r="J5822" s="40">
        <f t="shared" si="270"/>
        <v>0.59470899470899463</v>
      </c>
      <c r="K5822" s="40">
        <f t="shared" si="271"/>
        <v>37.292634372926344</v>
      </c>
      <c r="L5822" s="40">
        <f t="shared" si="272"/>
        <v>62.707365627073663</v>
      </c>
    </row>
    <row r="5823" spans="1:12" x14ac:dyDescent="0.2">
      <c r="A5823" s="28" t="s">
        <v>3544</v>
      </c>
      <c r="B5823" s="7" t="s">
        <v>3545</v>
      </c>
      <c r="C5823" s="38" t="s">
        <v>3546</v>
      </c>
      <c r="D5823" s="38">
        <v>240</v>
      </c>
      <c r="E5823" s="38">
        <v>3.99253827630017</v>
      </c>
      <c r="F5823">
        <v>29.44</v>
      </c>
      <c r="G5823">
        <v>27.39</v>
      </c>
      <c r="H5823">
        <v>19.77</v>
      </c>
      <c r="I5823" s="7">
        <v>13.46</v>
      </c>
      <c r="J5823" s="40">
        <f t="shared" si="270"/>
        <v>1.7102016250376164</v>
      </c>
      <c r="K5823" s="40">
        <f t="shared" si="271"/>
        <v>63.102376193648681</v>
      </c>
      <c r="L5823" s="40">
        <f t="shared" si="272"/>
        <v>36.897623806351326</v>
      </c>
    </row>
    <row r="5824" spans="1:12" x14ac:dyDescent="0.2">
      <c r="A5824" s="28" t="s">
        <v>3502</v>
      </c>
      <c r="B5824" s="7" t="s">
        <v>3503</v>
      </c>
      <c r="C5824" s="38" t="s">
        <v>3504</v>
      </c>
      <c r="D5824" s="38">
        <v>54</v>
      </c>
      <c r="E5824" s="38">
        <v>3.92018093908057</v>
      </c>
      <c r="F5824">
        <v>13.45</v>
      </c>
      <c r="G5824">
        <v>56.76</v>
      </c>
      <c r="H5824">
        <v>2.2400000000000002</v>
      </c>
      <c r="I5824" s="7">
        <v>5.81</v>
      </c>
      <c r="J5824" s="40">
        <f t="shared" si="270"/>
        <v>8.7217391304347807</v>
      </c>
      <c r="K5824" s="40">
        <f t="shared" si="271"/>
        <v>89.713774597495529</v>
      </c>
      <c r="L5824" s="40">
        <f t="shared" si="272"/>
        <v>10.286225402504474</v>
      </c>
    </row>
    <row r="5825" spans="1:12" x14ac:dyDescent="0.2">
      <c r="A5825" s="28" t="s">
        <v>3490</v>
      </c>
      <c r="B5825" s="7" t="s">
        <v>3491</v>
      </c>
      <c r="C5825" s="38" t="s">
        <v>3492</v>
      </c>
      <c r="D5825" s="38">
        <v>46</v>
      </c>
      <c r="E5825" s="38">
        <v>3.91327642826759</v>
      </c>
      <c r="F5825">
        <v>0</v>
      </c>
      <c r="G5825">
        <v>9.81</v>
      </c>
      <c r="H5825">
        <v>1.23</v>
      </c>
      <c r="I5825" s="7">
        <v>9.7200000000000006</v>
      </c>
      <c r="J5825" s="40">
        <f t="shared" si="270"/>
        <v>0.89589041095890409</v>
      </c>
      <c r="K5825" s="40">
        <f t="shared" si="271"/>
        <v>47.254335260115603</v>
      </c>
      <c r="L5825" s="40">
        <f t="shared" si="272"/>
        <v>52.74566473988439</v>
      </c>
    </row>
    <row r="5826" spans="1:12" x14ac:dyDescent="0.2">
      <c r="A5826" s="28" t="s">
        <v>2998</v>
      </c>
      <c r="B5826" s="7" t="s">
        <v>2999</v>
      </c>
      <c r="C5826" s="38" t="s">
        <v>3000</v>
      </c>
      <c r="D5826" s="38">
        <v>34</v>
      </c>
      <c r="E5826" s="38">
        <v>3.9131916747784201</v>
      </c>
      <c r="F5826">
        <v>0</v>
      </c>
      <c r="G5826">
        <v>1.1200000000000001</v>
      </c>
      <c r="H5826">
        <v>23.16</v>
      </c>
      <c r="I5826" s="7">
        <v>56.95</v>
      </c>
      <c r="J5826" s="40">
        <f t="shared" si="270"/>
        <v>1.3980776432405443E-2</v>
      </c>
      <c r="K5826" s="40">
        <f t="shared" si="271"/>
        <v>1.3788009356149207</v>
      </c>
      <c r="L5826" s="40">
        <f t="shared" si="272"/>
        <v>98.621199064385081</v>
      </c>
    </row>
    <row r="5827" spans="1:12" x14ac:dyDescent="0.2">
      <c r="A5827" s="28" t="s">
        <v>3562</v>
      </c>
      <c r="B5827" s="7" t="s">
        <v>3563</v>
      </c>
      <c r="C5827" s="38" t="s">
        <v>3564</v>
      </c>
      <c r="D5827" s="38">
        <v>21</v>
      </c>
      <c r="E5827" s="38">
        <v>3.8942291919168301</v>
      </c>
      <c r="F5827">
        <v>0</v>
      </c>
      <c r="G5827">
        <v>6.88</v>
      </c>
      <c r="H5827">
        <v>0</v>
      </c>
      <c r="I5827" s="7">
        <v>0</v>
      </c>
      <c r="J5827" s="40" t="e">
        <f t="shared" si="270"/>
        <v>#DIV/0!</v>
      </c>
      <c r="K5827" s="40">
        <f t="shared" si="271"/>
        <v>100</v>
      </c>
      <c r="L5827" s="40">
        <f t="shared" si="272"/>
        <v>0</v>
      </c>
    </row>
    <row r="5828" spans="1:12" x14ac:dyDescent="0.2">
      <c r="A5828" s="28" t="s">
        <v>3541</v>
      </c>
      <c r="B5828" s="7" t="s">
        <v>3542</v>
      </c>
      <c r="C5828" s="38" t="s">
        <v>3543</v>
      </c>
      <c r="D5828" s="38">
        <v>58</v>
      </c>
      <c r="E5828" s="38">
        <v>3.87989404953669</v>
      </c>
      <c r="F5828">
        <v>0</v>
      </c>
      <c r="G5828">
        <v>16.260000000000002</v>
      </c>
      <c r="H5828">
        <v>22.75</v>
      </c>
      <c r="I5828" s="7">
        <v>11.09</v>
      </c>
      <c r="J5828" s="40">
        <f t="shared" si="270"/>
        <v>0.48049645390070922</v>
      </c>
      <c r="K5828" s="40">
        <f t="shared" si="271"/>
        <v>32.455089820359277</v>
      </c>
      <c r="L5828" s="40">
        <f t="shared" si="272"/>
        <v>67.544910179640709</v>
      </c>
    </row>
    <row r="5829" spans="1:12" x14ac:dyDescent="0.2">
      <c r="A5829" s="28" t="s">
        <v>3574</v>
      </c>
      <c r="B5829" s="7" t="s">
        <v>3575</v>
      </c>
      <c r="C5829" s="38" t="s">
        <v>3576</v>
      </c>
      <c r="D5829" s="38">
        <v>163</v>
      </c>
      <c r="E5829" s="38">
        <v>3.8793616435318499</v>
      </c>
      <c r="F5829">
        <v>2.9</v>
      </c>
      <c r="G5829">
        <v>6.86</v>
      </c>
      <c r="H5829">
        <v>17.690000000000001</v>
      </c>
      <c r="I5829" s="7">
        <v>15.8</v>
      </c>
      <c r="J5829" s="40">
        <f t="shared" si="270"/>
        <v>0.29143027769483426</v>
      </c>
      <c r="K5829" s="40">
        <f t="shared" si="271"/>
        <v>22.566473988439306</v>
      </c>
      <c r="L5829" s="40">
        <f t="shared" si="272"/>
        <v>77.433526011560687</v>
      </c>
    </row>
    <row r="5830" spans="1:12" x14ac:dyDescent="0.2">
      <c r="A5830" s="28" t="s">
        <v>3157</v>
      </c>
      <c r="B5830" s="7" t="s">
        <v>3158</v>
      </c>
      <c r="C5830" s="38" t="s">
        <v>3159</v>
      </c>
      <c r="D5830" s="38">
        <v>57</v>
      </c>
      <c r="E5830" s="38">
        <v>3.8784700282075399</v>
      </c>
      <c r="F5830">
        <v>2.4500000000000002</v>
      </c>
      <c r="G5830">
        <v>0</v>
      </c>
      <c r="H5830">
        <v>7.7</v>
      </c>
      <c r="I5830" s="7">
        <v>12.55</v>
      </c>
      <c r="J5830" s="40">
        <f t="shared" si="270"/>
        <v>0.12098765432098767</v>
      </c>
      <c r="K5830" s="40">
        <f t="shared" si="271"/>
        <v>10.79295154185022</v>
      </c>
      <c r="L5830" s="40">
        <f t="shared" si="272"/>
        <v>89.207048458149771</v>
      </c>
    </row>
    <row r="5831" spans="1:12" x14ac:dyDescent="0.2">
      <c r="A5831" s="28" t="s">
        <v>3493</v>
      </c>
      <c r="B5831" s="7" t="s">
        <v>3494</v>
      </c>
      <c r="C5831" s="38" t="s">
        <v>3495</v>
      </c>
      <c r="D5831" s="38">
        <v>28</v>
      </c>
      <c r="E5831" s="38">
        <v>3.8578338907527598</v>
      </c>
      <c r="F5831">
        <v>11.25</v>
      </c>
      <c r="G5831">
        <v>9.1199999999999992</v>
      </c>
      <c r="H5831">
        <v>21.08</v>
      </c>
      <c r="I5831" s="7">
        <v>7.36</v>
      </c>
      <c r="J5831" s="40">
        <f t="shared" si="270"/>
        <v>0.71624472573839659</v>
      </c>
      <c r="K5831" s="40">
        <f t="shared" si="271"/>
        <v>41.733251382913338</v>
      </c>
      <c r="L5831" s="40">
        <f t="shared" si="272"/>
        <v>58.266748617086662</v>
      </c>
    </row>
    <row r="5832" spans="1:12" x14ac:dyDescent="0.2">
      <c r="A5832" s="28" t="s">
        <v>3568</v>
      </c>
      <c r="B5832" s="7" t="s">
        <v>3569</v>
      </c>
      <c r="C5832" s="38" t="s">
        <v>3570</v>
      </c>
      <c r="D5832" s="38">
        <v>22</v>
      </c>
      <c r="E5832" s="38">
        <v>3.84540761166746</v>
      </c>
      <c r="F5832">
        <v>2.35</v>
      </c>
      <c r="G5832">
        <v>9.81</v>
      </c>
      <c r="H5832">
        <v>14.54</v>
      </c>
      <c r="I5832" s="7">
        <v>0</v>
      </c>
      <c r="J5832" s="40">
        <f t="shared" si="270"/>
        <v>0.8363136176066025</v>
      </c>
      <c r="K5832" s="40">
        <f t="shared" si="271"/>
        <v>45.543071161048694</v>
      </c>
      <c r="L5832" s="40">
        <f t="shared" si="272"/>
        <v>54.456928838951313</v>
      </c>
    </row>
    <row r="5833" spans="1:12" x14ac:dyDescent="0.2">
      <c r="A5833" s="28" t="s">
        <v>3529</v>
      </c>
      <c r="B5833" s="7" t="s">
        <v>3530</v>
      </c>
      <c r="C5833" s="38" t="s">
        <v>3531</v>
      </c>
      <c r="D5833" s="38">
        <v>55</v>
      </c>
      <c r="E5833" s="38">
        <v>3.7848697287194999</v>
      </c>
      <c r="F5833">
        <v>8.9</v>
      </c>
      <c r="G5833">
        <v>0.66</v>
      </c>
      <c r="H5833">
        <v>27.77</v>
      </c>
      <c r="I5833" s="7">
        <v>5.92</v>
      </c>
      <c r="J5833" s="40">
        <f t="shared" si="270"/>
        <v>0.28376372810923128</v>
      </c>
      <c r="K5833" s="40">
        <f t="shared" si="271"/>
        <v>22.104046242774565</v>
      </c>
      <c r="L5833" s="40">
        <f t="shared" si="272"/>
        <v>77.895953757225428</v>
      </c>
    </row>
    <row r="5834" spans="1:12" x14ac:dyDescent="0.2">
      <c r="A5834" s="28" t="s">
        <v>3124</v>
      </c>
      <c r="B5834" s="7" t="s">
        <v>3125</v>
      </c>
      <c r="C5834" s="38" t="s">
        <v>3126</v>
      </c>
      <c r="D5834" s="38">
        <v>197</v>
      </c>
      <c r="E5834" s="38">
        <v>3.7813086145683501</v>
      </c>
      <c r="F5834">
        <v>16.36</v>
      </c>
      <c r="G5834">
        <v>78.66</v>
      </c>
      <c r="H5834">
        <v>19.73</v>
      </c>
      <c r="I5834" s="7">
        <v>51.24</v>
      </c>
      <c r="J5834" s="40">
        <f t="shared" si="270"/>
        <v>1.3388755812315063</v>
      </c>
      <c r="K5834" s="40">
        <f t="shared" si="271"/>
        <v>57.244412313994808</v>
      </c>
      <c r="L5834" s="40">
        <f t="shared" si="272"/>
        <v>42.755587686005178</v>
      </c>
    </row>
    <row r="5835" spans="1:12" x14ac:dyDescent="0.2">
      <c r="A5835" s="28" t="s">
        <v>2410</v>
      </c>
      <c r="B5835" s="7" t="s">
        <v>2411</v>
      </c>
      <c r="C5835" s="38" t="s">
        <v>2412</v>
      </c>
      <c r="D5835" s="38">
        <v>37</v>
      </c>
      <c r="E5835" s="38">
        <v>3.7748156504269801</v>
      </c>
      <c r="F5835">
        <v>14.08</v>
      </c>
      <c r="G5835">
        <v>58.92</v>
      </c>
      <c r="H5835">
        <v>11.87</v>
      </c>
      <c r="I5835" s="7">
        <v>17.739999999999998</v>
      </c>
      <c r="J5835" s="40">
        <f t="shared" ref="J5835:J5898" si="273">(F5835+G5835)/(H5835+I5835)</f>
        <v>2.4653833164471464</v>
      </c>
      <c r="K5835" s="40">
        <f t="shared" si="271"/>
        <v>71.143163434363117</v>
      </c>
      <c r="L5835" s="40">
        <f t="shared" si="272"/>
        <v>28.856836565636879</v>
      </c>
    </row>
    <row r="5836" spans="1:12" x14ac:dyDescent="0.2">
      <c r="A5836" s="28" t="s">
        <v>3475</v>
      </c>
      <c r="B5836" s="7" t="s">
        <v>3476</v>
      </c>
      <c r="C5836" s="38" t="s">
        <v>3477</v>
      </c>
      <c r="D5836" s="38">
        <v>34</v>
      </c>
      <c r="E5836" s="38">
        <v>3.7692241919740801</v>
      </c>
      <c r="F5836">
        <v>37.81</v>
      </c>
      <c r="G5836">
        <v>0</v>
      </c>
      <c r="H5836">
        <v>5.35</v>
      </c>
      <c r="I5836" s="7">
        <v>0</v>
      </c>
      <c r="J5836" s="40">
        <f t="shared" si="273"/>
        <v>7.067289719626169</v>
      </c>
      <c r="K5836" s="40">
        <f t="shared" ref="K5836:K5899" si="274">SUM(F5836:G5836)/SUM(F5836:I5836)*100</f>
        <v>87.60426320667284</v>
      </c>
      <c r="L5836" s="40">
        <f t="shared" ref="L5836:L5899" si="275">SUM(H5836:I5836)/SUM(F5836:I5836)*100</f>
        <v>12.395736793327153</v>
      </c>
    </row>
    <row r="5837" spans="1:12" x14ac:dyDescent="0.2">
      <c r="A5837" s="28" t="s">
        <v>3565</v>
      </c>
      <c r="B5837" s="7" t="s">
        <v>3566</v>
      </c>
      <c r="C5837" s="38" t="s">
        <v>3567</v>
      </c>
      <c r="D5837" s="38">
        <v>14</v>
      </c>
      <c r="E5837" s="38">
        <v>3.7492702844238601</v>
      </c>
      <c r="F5837">
        <v>0.66</v>
      </c>
      <c r="G5837">
        <v>16.25</v>
      </c>
      <c r="H5837">
        <v>18.059999999999999</v>
      </c>
      <c r="I5837" s="7">
        <v>9.81</v>
      </c>
      <c r="J5837" s="40">
        <f t="shared" si="273"/>
        <v>0.60674560459275217</v>
      </c>
      <c r="K5837" s="40">
        <f t="shared" si="274"/>
        <v>37.762393925859762</v>
      </c>
      <c r="L5837" s="40">
        <f t="shared" si="275"/>
        <v>62.237606074140238</v>
      </c>
    </row>
    <row r="5838" spans="1:12" x14ac:dyDescent="0.2">
      <c r="A5838" s="28" t="s">
        <v>3520</v>
      </c>
      <c r="B5838" s="7" t="s">
        <v>3521</v>
      </c>
      <c r="C5838" s="38" t="s">
        <v>3522</v>
      </c>
      <c r="D5838" s="38">
        <v>306</v>
      </c>
      <c r="E5838" s="38">
        <v>3.72993591121653</v>
      </c>
      <c r="F5838">
        <v>43.83</v>
      </c>
      <c r="G5838">
        <v>25.64</v>
      </c>
      <c r="H5838">
        <v>5.32</v>
      </c>
      <c r="I5838" s="7">
        <v>6.72</v>
      </c>
      <c r="J5838" s="40">
        <f t="shared" si="273"/>
        <v>5.7699335548172757</v>
      </c>
      <c r="K5838" s="40">
        <f t="shared" si="274"/>
        <v>85.228806281437869</v>
      </c>
      <c r="L5838" s="40">
        <f t="shared" si="275"/>
        <v>14.77119371856214</v>
      </c>
    </row>
    <row r="5839" spans="1:12" x14ac:dyDescent="0.2">
      <c r="A5839" s="28" t="s">
        <v>3124</v>
      </c>
      <c r="B5839" s="7" t="s">
        <v>3125</v>
      </c>
      <c r="C5839" s="38" t="s">
        <v>3126</v>
      </c>
      <c r="D5839" s="38">
        <v>106</v>
      </c>
      <c r="E5839" s="38">
        <v>3.72530938279351</v>
      </c>
      <c r="F5839">
        <v>7.65</v>
      </c>
      <c r="G5839">
        <v>110.72</v>
      </c>
      <c r="H5839">
        <v>28.27</v>
      </c>
      <c r="I5839" s="7">
        <v>2.44</v>
      </c>
      <c r="J5839" s="40">
        <f t="shared" si="273"/>
        <v>3.8544448062520353</v>
      </c>
      <c r="K5839" s="40">
        <f t="shared" si="274"/>
        <v>79.400321974778649</v>
      </c>
      <c r="L5839" s="40">
        <f t="shared" si="275"/>
        <v>20.599678025221358</v>
      </c>
    </row>
    <row r="5840" spans="1:12" x14ac:dyDescent="0.2">
      <c r="A5840" s="28" t="s">
        <v>3307</v>
      </c>
      <c r="B5840" s="7" t="s">
        <v>3308</v>
      </c>
      <c r="C5840" s="38" t="s">
        <v>3309</v>
      </c>
      <c r="D5840" s="38">
        <v>27</v>
      </c>
      <c r="E5840" s="38">
        <v>3.68879693557174</v>
      </c>
      <c r="F5840">
        <v>3.5</v>
      </c>
      <c r="G5840">
        <v>3.37</v>
      </c>
      <c r="H5840">
        <v>14.12</v>
      </c>
      <c r="I5840" s="7">
        <v>3.3</v>
      </c>
      <c r="J5840" s="40">
        <f t="shared" si="273"/>
        <v>0.39437428243398398</v>
      </c>
      <c r="K5840" s="40">
        <f t="shared" si="274"/>
        <v>28.283244133388223</v>
      </c>
      <c r="L5840" s="40">
        <f t="shared" si="275"/>
        <v>71.716755866611777</v>
      </c>
    </row>
    <row r="5841" spans="1:12" x14ac:dyDescent="0.2">
      <c r="A5841" s="28" t="s">
        <v>3571</v>
      </c>
      <c r="B5841" s="7" t="s">
        <v>3572</v>
      </c>
      <c r="C5841" s="38" t="s">
        <v>3573</v>
      </c>
      <c r="D5841" s="38">
        <v>159</v>
      </c>
      <c r="E5841" s="38">
        <v>3.6664604369994498</v>
      </c>
      <c r="F5841">
        <v>0</v>
      </c>
      <c r="G5841">
        <v>0</v>
      </c>
      <c r="H5841">
        <v>9.6300000000000008</v>
      </c>
      <c r="I5841" s="7">
        <v>9.6300000000000008</v>
      </c>
      <c r="J5841" s="40">
        <f t="shared" si="273"/>
        <v>0</v>
      </c>
      <c r="K5841" s="40">
        <f t="shared" si="274"/>
        <v>0</v>
      </c>
      <c r="L5841" s="40">
        <f t="shared" si="275"/>
        <v>100</v>
      </c>
    </row>
    <row r="5842" spans="1:12" x14ac:dyDescent="0.2">
      <c r="A5842" s="28" t="s">
        <v>3508</v>
      </c>
      <c r="B5842" s="7" t="s">
        <v>3509</v>
      </c>
      <c r="C5842" s="38" t="s">
        <v>3510</v>
      </c>
      <c r="D5842" s="38">
        <v>105</v>
      </c>
      <c r="E5842" s="38">
        <v>3.6577917717538799</v>
      </c>
      <c r="F5842">
        <v>5.28</v>
      </c>
      <c r="G5842">
        <v>0</v>
      </c>
      <c r="H5842">
        <v>14.98</v>
      </c>
      <c r="I5842" s="7">
        <v>2.35</v>
      </c>
      <c r="J5842" s="40">
        <f t="shared" si="273"/>
        <v>0.30467397576457012</v>
      </c>
      <c r="K5842" s="40">
        <f t="shared" si="274"/>
        <v>23.352498894294555</v>
      </c>
      <c r="L5842" s="40">
        <f t="shared" si="275"/>
        <v>76.647501105705445</v>
      </c>
    </row>
    <row r="5843" spans="1:12" x14ac:dyDescent="0.2">
      <c r="A5843" s="28" t="s">
        <v>3529</v>
      </c>
      <c r="B5843" s="7" t="s">
        <v>3530</v>
      </c>
      <c r="C5843" s="38" t="s">
        <v>3531</v>
      </c>
      <c r="D5843" s="38">
        <v>23</v>
      </c>
      <c r="E5843" s="38">
        <v>3.63524997844172</v>
      </c>
      <c r="F5843">
        <v>1.1200000000000001</v>
      </c>
      <c r="G5843">
        <v>0</v>
      </c>
      <c r="H5843">
        <v>28.46</v>
      </c>
      <c r="I5843" s="7">
        <v>18.559999999999999</v>
      </c>
      <c r="J5843" s="40">
        <f t="shared" si="273"/>
        <v>2.3819651212250111E-2</v>
      </c>
      <c r="K5843" s="40">
        <f t="shared" si="274"/>
        <v>2.3265475695886999</v>
      </c>
      <c r="L5843" s="40">
        <f t="shared" si="275"/>
        <v>97.673452430411288</v>
      </c>
    </row>
    <row r="5844" spans="1:12" x14ac:dyDescent="0.2">
      <c r="A5844" s="28" t="s">
        <v>3541</v>
      </c>
      <c r="B5844" s="7" t="s">
        <v>3542</v>
      </c>
      <c r="C5844" s="38" t="s">
        <v>3543</v>
      </c>
      <c r="D5844" s="38">
        <v>57</v>
      </c>
      <c r="E5844" s="38">
        <v>3.5652024064443699</v>
      </c>
      <c r="F5844">
        <v>11.38</v>
      </c>
      <c r="G5844">
        <v>2.2400000000000002</v>
      </c>
      <c r="H5844">
        <v>25.62</v>
      </c>
      <c r="I5844" s="7">
        <v>10.83</v>
      </c>
      <c r="J5844" s="40">
        <f t="shared" si="273"/>
        <v>0.37366255144032923</v>
      </c>
      <c r="K5844" s="40">
        <f t="shared" si="274"/>
        <v>27.201917315757939</v>
      </c>
      <c r="L5844" s="40">
        <f t="shared" si="275"/>
        <v>72.798082684242075</v>
      </c>
    </row>
    <row r="5845" spans="1:12" x14ac:dyDescent="0.2">
      <c r="A5845" s="28" t="s">
        <v>1555</v>
      </c>
      <c r="B5845" s="7" t="s">
        <v>1556</v>
      </c>
      <c r="C5845" s="38" t="s">
        <v>1557</v>
      </c>
      <c r="D5845" s="38">
        <v>180</v>
      </c>
      <c r="E5845" s="38">
        <v>3.5041127283716502</v>
      </c>
      <c r="F5845">
        <v>5.08</v>
      </c>
      <c r="G5845">
        <v>13.15</v>
      </c>
      <c r="H5845">
        <v>1.32</v>
      </c>
      <c r="I5845" s="7">
        <v>1.23</v>
      </c>
      <c r="J5845" s="40">
        <f t="shared" si="273"/>
        <v>7.1490196078431376</v>
      </c>
      <c r="K5845" s="40">
        <f t="shared" si="274"/>
        <v>87.728585178055823</v>
      </c>
      <c r="L5845" s="40">
        <f t="shared" si="275"/>
        <v>12.271414821944175</v>
      </c>
    </row>
    <row r="5846" spans="1:12" x14ac:dyDescent="0.2">
      <c r="A5846" s="28" t="s">
        <v>2809</v>
      </c>
      <c r="B5846" s="7" t="s">
        <v>2810</v>
      </c>
      <c r="C5846" s="38" t="s">
        <v>2811</v>
      </c>
      <c r="D5846" s="38">
        <v>93</v>
      </c>
      <c r="E5846" s="38">
        <v>3.5022009710728601</v>
      </c>
      <c r="F5846">
        <v>151.88</v>
      </c>
      <c r="G5846">
        <v>18.88</v>
      </c>
      <c r="H5846">
        <v>1.1200000000000001</v>
      </c>
      <c r="I5846" s="7">
        <v>0</v>
      </c>
      <c r="J5846" s="40">
        <f t="shared" si="273"/>
        <v>152.46428571428569</v>
      </c>
      <c r="K5846" s="40">
        <f t="shared" si="274"/>
        <v>99.348382592506397</v>
      </c>
      <c r="L5846" s="40">
        <f t="shared" si="275"/>
        <v>0.6516174074936002</v>
      </c>
    </row>
    <row r="5847" spans="1:12" x14ac:dyDescent="0.2">
      <c r="A5847" s="28" t="s">
        <v>3568</v>
      </c>
      <c r="B5847" s="7" t="s">
        <v>3569</v>
      </c>
      <c r="C5847" s="38" t="s">
        <v>3570</v>
      </c>
      <c r="D5847" s="38">
        <v>6</v>
      </c>
      <c r="E5847" s="38">
        <v>3.4988124837057901</v>
      </c>
      <c r="F5847">
        <v>20.71</v>
      </c>
      <c r="G5847">
        <v>0</v>
      </c>
      <c r="H5847">
        <v>3.58</v>
      </c>
      <c r="I5847" s="7">
        <v>0</v>
      </c>
      <c r="J5847" s="40">
        <f t="shared" si="273"/>
        <v>5.7849162011173183</v>
      </c>
      <c r="K5847" s="40">
        <f t="shared" si="274"/>
        <v>85.261424454508045</v>
      </c>
      <c r="L5847" s="40">
        <f t="shared" si="275"/>
        <v>14.738575545491972</v>
      </c>
    </row>
    <row r="5848" spans="1:12" x14ac:dyDescent="0.2">
      <c r="A5848" s="28" t="s">
        <v>3403</v>
      </c>
      <c r="B5848" s="7" t="s">
        <v>3404</v>
      </c>
      <c r="C5848" s="38" t="s">
        <v>3405</v>
      </c>
      <c r="D5848" s="38">
        <v>31</v>
      </c>
      <c r="E5848" s="38">
        <v>3.4981333501738998</v>
      </c>
      <c r="F5848">
        <v>7.7</v>
      </c>
      <c r="G5848">
        <v>28.46</v>
      </c>
      <c r="H5848">
        <v>6.67</v>
      </c>
      <c r="I5848" s="7">
        <v>2.2400000000000002</v>
      </c>
      <c r="J5848" s="40">
        <f t="shared" si="273"/>
        <v>4.0583613916947252</v>
      </c>
      <c r="K5848" s="40">
        <f t="shared" si="274"/>
        <v>80.230752163301517</v>
      </c>
      <c r="L5848" s="40">
        <f t="shared" si="275"/>
        <v>19.769247836698469</v>
      </c>
    </row>
    <row r="5849" spans="1:12" x14ac:dyDescent="0.2">
      <c r="A5849" s="28" t="s">
        <v>2911</v>
      </c>
      <c r="B5849" s="7" t="s">
        <v>2912</v>
      </c>
      <c r="C5849" s="38" t="s">
        <v>2913</v>
      </c>
      <c r="D5849" s="38">
        <v>39</v>
      </c>
      <c r="E5849" s="38">
        <v>3.4912135389387702</v>
      </c>
      <c r="F5849">
        <v>1.23</v>
      </c>
      <c r="G5849">
        <v>0</v>
      </c>
      <c r="H5849">
        <v>12.79</v>
      </c>
      <c r="I5849" s="7">
        <v>4.7</v>
      </c>
      <c r="J5849" s="40">
        <f t="shared" si="273"/>
        <v>7.0325900514579764E-2</v>
      </c>
      <c r="K5849" s="40">
        <f t="shared" si="274"/>
        <v>6.5705128205128212</v>
      </c>
      <c r="L5849" s="40">
        <f t="shared" si="275"/>
        <v>93.429487179487182</v>
      </c>
    </row>
    <row r="5850" spans="1:12" x14ac:dyDescent="0.2">
      <c r="A5850" s="28" t="s">
        <v>3559</v>
      </c>
      <c r="B5850" s="7" t="s">
        <v>3560</v>
      </c>
      <c r="C5850" s="38" t="s">
        <v>3561</v>
      </c>
      <c r="D5850" s="38">
        <v>176</v>
      </c>
      <c r="E5850" s="38">
        <v>3.4538438711787598</v>
      </c>
      <c r="F5850">
        <v>24.76</v>
      </c>
      <c r="G5850">
        <v>9.4</v>
      </c>
      <c r="H5850">
        <v>17.63</v>
      </c>
      <c r="I5850" s="7">
        <v>3.5</v>
      </c>
      <c r="J5850" s="40">
        <f t="shared" si="273"/>
        <v>1.6166587789872222</v>
      </c>
      <c r="K5850" s="40">
        <f t="shared" si="274"/>
        <v>61.783324290106712</v>
      </c>
      <c r="L5850" s="40">
        <f t="shared" si="275"/>
        <v>38.216675709893281</v>
      </c>
    </row>
    <row r="5851" spans="1:12" x14ac:dyDescent="0.2">
      <c r="A5851" s="28" t="s">
        <v>3520</v>
      </c>
      <c r="B5851" s="7" t="s">
        <v>3521</v>
      </c>
      <c r="C5851" s="38" t="s">
        <v>3522</v>
      </c>
      <c r="D5851" s="38">
        <v>193</v>
      </c>
      <c r="E5851" s="38">
        <v>3.42353350244999</v>
      </c>
      <c r="F5851">
        <v>12.78</v>
      </c>
      <c r="G5851">
        <v>0.66</v>
      </c>
      <c r="H5851">
        <v>0</v>
      </c>
      <c r="I5851" s="7">
        <v>0</v>
      </c>
      <c r="J5851" s="40" t="e">
        <f t="shared" si="273"/>
        <v>#DIV/0!</v>
      </c>
      <c r="K5851" s="40">
        <f t="shared" si="274"/>
        <v>100</v>
      </c>
      <c r="L5851" s="40">
        <f t="shared" si="275"/>
        <v>0</v>
      </c>
    </row>
    <row r="5852" spans="1:12" x14ac:dyDescent="0.2">
      <c r="A5852" s="28" t="s">
        <v>3403</v>
      </c>
      <c r="B5852" s="7" t="s">
        <v>3404</v>
      </c>
      <c r="C5852" s="38" t="s">
        <v>3405</v>
      </c>
      <c r="D5852" s="38">
        <v>82</v>
      </c>
      <c r="E5852" s="38">
        <v>3.35955616359169</v>
      </c>
      <c r="F5852">
        <v>1.1200000000000001</v>
      </c>
      <c r="G5852">
        <v>21.15</v>
      </c>
      <c r="H5852">
        <v>11.61</v>
      </c>
      <c r="I5852" s="7">
        <v>8.36</v>
      </c>
      <c r="J5852" s="40">
        <f t="shared" si="273"/>
        <v>1.1151727591387082</v>
      </c>
      <c r="K5852" s="40">
        <f t="shared" si="274"/>
        <v>52.72253787878789</v>
      </c>
      <c r="L5852" s="40">
        <f t="shared" si="275"/>
        <v>47.277462121212125</v>
      </c>
    </row>
    <row r="5853" spans="1:12" x14ac:dyDescent="0.2">
      <c r="A5853" s="28" t="s">
        <v>3280</v>
      </c>
      <c r="B5853" s="7" t="s">
        <v>3281</v>
      </c>
      <c r="C5853" s="38" t="s">
        <v>3282</v>
      </c>
      <c r="D5853" s="38">
        <v>279</v>
      </c>
      <c r="E5853" s="38">
        <v>3.3580018076511902</v>
      </c>
      <c r="F5853">
        <v>1.1200000000000001</v>
      </c>
      <c r="G5853">
        <v>0</v>
      </c>
      <c r="H5853">
        <v>3.58</v>
      </c>
      <c r="I5853" s="7">
        <v>5.25</v>
      </c>
      <c r="J5853" s="40">
        <f t="shared" si="273"/>
        <v>0.12684031710079277</v>
      </c>
      <c r="K5853" s="40">
        <f t="shared" si="274"/>
        <v>11.256281407035178</v>
      </c>
      <c r="L5853" s="40">
        <f t="shared" si="275"/>
        <v>88.743718592964825</v>
      </c>
    </row>
    <row r="5854" spans="1:12" x14ac:dyDescent="0.2">
      <c r="A5854" s="28" t="s">
        <v>3553</v>
      </c>
      <c r="B5854" s="7" t="s">
        <v>3554</v>
      </c>
      <c r="C5854" s="38" t="s">
        <v>3555</v>
      </c>
      <c r="D5854" s="38">
        <v>15</v>
      </c>
      <c r="E5854" s="38">
        <v>3.30428608008694</v>
      </c>
      <c r="F5854">
        <v>27.21</v>
      </c>
      <c r="G5854">
        <v>65.569999999999993</v>
      </c>
      <c r="H5854">
        <v>8.5500000000000007</v>
      </c>
      <c r="I5854" s="7">
        <v>18.690000000000001</v>
      </c>
      <c r="J5854" s="40">
        <f t="shared" si="273"/>
        <v>3.4060205580029366</v>
      </c>
      <c r="K5854" s="40">
        <f t="shared" si="274"/>
        <v>77.303782702882856</v>
      </c>
      <c r="L5854" s="40">
        <f t="shared" si="275"/>
        <v>22.696217297117151</v>
      </c>
    </row>
    <row r="5855" spans="1:12" x14ac:dyDescent="0.2">
      <c r="A5855" s="28" t="s">
        <v>3565</v>
      </c>
      <c r="B5855" s="7" t="s">
        <v>3566</v>
      </c>
      <c r="C5855" s="38" t="s">
        <v>3567</v>
      </c>
      <c r="D5855" s="38">
        <v>20</v>
      </c>
      <c r="E5855" s="38">
        <v>3.2887416178809001</v>
      </c>
      <c r="F5855">
        <v>0</v>
      </c>
      <c r="G5855">
        <v>0</v>
      </c>
      <c r="H5855">
        <v>36.58</v>
      </c>
      <c r="I5855" s="7">
        <v>3.68</v>
      </c>
      <c r="J5855" s="40">
        <f t="shared" si="273"/>
        <v>0</v>
      </c>
      <c r="K5855" s="40">
        <f t="shared" si="274"/>
        <v>0</v>
      </c>
      <c r="L5855" s="40">
        <f t="shared" si="275"/>
        <v>100</v>
      </c>
    </row>
    <row r="5856" spans="1:12" x14ac:dyDescent="0.2">
      <c r="A5856" s="28" t="s">
        <v>2809</v>
      </c>
      <c r="B5856" s="7" t="s">
        <v>2810</v>
      </c>
      <c r="C5856" s="38" t="s">
        <v>2811</v>
      </c>
      <c r="D5856" s="38">
        <v>109</v>
      </c>
      <c r="E5856" s="38">
        <v>3.26362681588245</v>
      </c>
      <c r="F5856">
        <v>41.1</v>
      </c>
      <c r="G5856">
        <v>62.97</v>
      </c>
      <c r="H5856">
        <v>19.170000000000002</v>
      </c>
      <c r="I5856" s="7">
        <v>35.68</v>
      </c>
      <c r="J5856" s="40">
        <f t="shared" si="273"/>
        <v>1.8973564266180492</v>
      </c>
      <c r="K5856" s="40">
        <f t="shared" si="274"/>
        <v>65.485779008306068</v>
      </c>
      <c r="L5856" s="40">
        <f t="shared" si="275"/>
        <v>34.514220991693939</v>
      </c>
    </row>
    <row r="5857" spans="1:12" x14ac:dyDescent="0.2">
      <c r="A5857" s="28" t="s">
        <v>3559</v>
      </c>
      <c r="B5857" s="7" t="s">
        <v>3560</v>
      </c>
      <c r="C5857" s="38" t="s">
        <v>3561</v>
      </c>
      <c r="D5857" s="38">
        <v>210</v>
      </c>
      <c r="E5857" s="38">
        <v>3.2605227794266698</v>
      </c>
      <c r="F5857">
        <v>37.01</v>
      </c>
      <c r="G5857">
        <v>17.22</v>
      </c>
      <c r="H5857">
        <v>15.45</v>
      </c>
      <c r="I5857" s="7">
        <v>7.63</v>
      </c>
      <c r="J5857" s="40">
        <f t="shared" si="273"/>
        <v>2.3496533795493932</v>
      </c>
      <c r="K5857" s="40">
        <f t="shared" si="274"/>
        <v>70.146164791100773</v>
      </c>
      <c r="L5857" s="40">
        <f t="shared" si="275"/>
        <v>29.853835208899238</v>
      </c>
    </row>
    <row r="5858" spans="1:12" x14ac:dyDescent="0.2">
      <c r="A5858" s="28" t="s">
        <v>3565</v>
      </c>
      <c r="B5858" s="7" t="s">
        <v>3566</v>
      </c>
      <c r="C5858" s="38" t="s">
        <v>3567</v>
      </c>
      <c r="D5858" s="38">
        <v>24</v>
      </c>
      <c r="E5858" s="38">
        <v>3.2503845386696399</v>
      </c>
      <c r="F5858">
        <v>16.55</v>
      </c>
      <c r="G5858">
        <v>13.29</v>
      </c>
      <c r="H5858">
        <v>8.83</v>
      </c>
      <c r="I5858" s="7">
        <v>0</v>
      </c>
      <c r="J5858" s="40">
        <f t="shared" si="273"/>
        <v>3.3793884484711212</v>
      </c>
      <c r="K5858" s="40">
        <f t="shared" si="274"/>
        <v>77.165761572278242</v>
      </c>
      <c r="L5858" s="40">
        <f t="shared" si="275"/>
        <v>22.834238427721747</v>
      </c>
    </row>
    <row r="5859" spans="1:12" x14ac:dyDescent="0.2">
      <c r="A5859" s="28" t="s">
        <v>3490</v>
      </c>
      <c r="B5859" s="7" t="s">
        <v>3491</v>
      </c>
      <c r="C5859" s="38" t="s">
        <v>3492</v>
      </c>
      <c r="D5859" s="38">
        <v>20</v>
      </c>
      <c r="E5859" s="38">
        <v>3.2483258445392398</v>
      </c>
      <c r="F5859">
        <v>0</v>
      </c>
      <c r="G5859">
        <v>0</v>
      </c>
      <c r="H5859">
        <v>2.64</v>
      </c>
      <c r="I5859" s="7">
        <v>14.58</v>
      </c>
      <c r="J5859" s="40">
        <f t="shared" si="273"/>
        <v>0</v>
      </c>
      <c r="K5859" s="40">
        <f t="shared" si="274"/>
        <v>0</v>
      </c>
      <c r="L5859" s="40">
        <f t="shared" si="275"/>
        <v>100</v>
      </c>
    </row>
    <row r="5860" spans="1:12" x14ac:dyDescent="0.2">
      <c r="A5860" s="28" t="s">
        <v>3547</v>
      </c>
      <c r="B5860" s="7" t="s">
        <v>3548</v>
      </c>
      <c r="C5860" s="38" t="s">
        <v>3549</v>
      </c>
      <c r="D5860" s="38">
        <v>29</v>
      </c>
      <c r="E5860" s="38">
        <v>3.2342071912551398</v>
      </c>
      <c r="F5860">
        <v>3.58</v>
      </c>
      <c r="G5860">
        <v>7.55</v>
      </c>
      <c r="H5860">
        <v>4.91</v>
      </c>
      <c r="I5860" s="7">
        <v>1.1200000000000001</v>
      </c>
      <c r="J5860" s="40">
        <f t="shared" si="273"/>
        <v>1.8457711442786067</v>
      </c>
      <c r="K5860" s="40">
        <f t="shared" si="274"/>
        <v>64.860139860139853</v>
      </c>
      <c r="L5860" s="40">
        <f t="shared" si="275"/>
        <v>35.13986013986014</v>
      </c>
    </row>
    <row r="5861" spans="1:12" x14ac:dyDescent="0.2">
      <c r="A5861" s="28" t="s">
        <v>3571</v>
      </c>
      <c r="B5861" s="7" t="s">
        <v>3572</v>
      </c>
      <c r="C5861" s="38" t="s">
        <v>3573</v>
      </c>
      <c r="D5861" s="38">
        <v>175</v>
      </c>
      <c r="E5861" s="38">
        <v>3.2085522108612099</v>
      </c>
      <c r="F5861">
        <v>6.27</v>
      </c>
      <c r="G5861">
        <v>5.04</v>
      </c>
      <c r="H5861">
        <v>2.2400000000000002</v>
      </c>
      <c r="I5861" s="7">
        <v>3.3</v>
      </c>
      <c r="J5861" s="40">
        <f t="shared" si="273"/>
        <v>2.0415162454873643</v>
      </c>
      <c r="K5861" s="40">
        <f t="shared" si="274"/>
        <v>67.12166172106825</v>
      </c>
      <c r="L5861" s="40">
        <f t="shared" si="275"/>
        <v>32.878338278931757</v>
      </c>
    </row>
    <row r="5862" spans="1:12" x14ac:dyDescent="0.2">
      <c r="A5862" s="28" t="s">
        <v>3553</v>
      </c>
      <c r="B5862" s="7" t="s">
        <v>3554</v>
      </c>
      <c r="C5862" s="38" t="s">
        <v>3555</v>
      </c>
      <c r="D5862" s="38">
        <v>2</v>
      </c>
      <c r="E5862" s="38">
        <v>3.1800290472574502</v>
      </c>
      <c r="F5862">
        <v>80.290000000000006</v>
      </c>
      <c r="G5862">
        <v>15.08</v>
      </c>
      <c r="H5862">
        <v>0</v>
      </c>
      <c r="I5862" s="7">
        <v>0</v>
      </c>
      <c r="J5862" s="40" t="e">
        <f t="shared" si="273"/>
        <v>#DIV/0!</v>
      </c>
      <c r="K5862" s="40">
        <f t="shared" si="274"/>
        <v>100</v>
      </c>
      <c r="L5862" s="40">
        <f t="shared" si="275"/>
        <v>0</v>
      </c>
    </row>
    <row r="5863" spans="1:12" x14ac:dyDescent="0.2">
      <c r="A5863" s="28" t="s">
        <v>3565</v>
      </c>
      <c r="B5863" s="7" t="s">
        <v>3566</v>
      </c>
      <c r="C5863" s="38" t="s">
        <v>3567</v>
      </c>
      <c r="D5863" s="38">
        <v>29</v>
      </c>
      <c r="E5863" s="38">
        <v>3.1790812708349399</v>
      </c>
      <c r="F5863">
        <v>16.420000000000002</v>
      </c>
      <c r="G5863">
        <v>16.260000000000002</v>
      </c>
      <c r="H5863">
        <v>3.77</v>
      </c>
      <c r="I5863" s="7">
        <v>1.23</v>
      </c>
      <c r="J5863" s="40">
        <f t="shared" si="273"/>
        <v>6.5360000000000014</v>
      </c>
      <c r="K5863" s="40">
        <f t="shared" si="274"/>
        <v>86.730360934182599</v>
      </c>
      <c r="L5863" s="40">
        <f t="shared" si="275"/>
        <v>13.269639065817406</v>
      </c>
    </row>
    <row r="5864" spans="1:12" x14ac:dyDescent="0.2">
      <c r="A5864" s="28" t="s">
        <v>2809</v>
      </c>
      <c r="B5864" s="7" t="s">
        <v>2810</v>
      </c>
      <c r="C5864" s="38" t="s">
        <v>2811</v>
      </c>
      <c r="D5864" s="38">
        <v>55</v>
      </c>
      <c r="E5864" s="38">
        <v>3.1371051037725302</v>
      </c>
      <c r="F5864">
        <v>25.19</v>
      </c>
      <c r="G5864">
        <v>84.49</v>
      </c>
      <c r="H5864">
        <v>26.28</v>
      </c>
      <c r="I5864" s="7">
        <v>36.369999999999997</v>
      </c>
      <c r="J5864" s="40">
        <f t="shared" si="273"/>
        <v>1.7506783719074221</v>
      </c>
      <c r="K5864" s="40">
        <f t="shared" si="274"/>
        <v>63.645331631172752</v>
      </c>
      <c r="L5864" s="40">
        <f t="shared" si="275"/>
        <v>36.354668368827255</v>
      </c>
    </row>
    <row r="5865" spans="1:12" x14ac:dyDescent="0.2">
      <c r="A5865" s="28" t="s">
        <v>3571</v>
      </c>
      <c r="B5865" s="7" t="s">
        <v>3572</v>
      </c>
      <c r="C5865" s="38" t="s">
        <v>3573</v>
      </c>
      <c r="D5865" s="38">
        <v>171</v>
      </c>
      <c r="E5865" s="38">
        <v>3.1319281031822799</v>
      </c>
      <c r="F5865">
        <v>4.49</v>
      </c>
      <c r="G5865">
        <v>10.65</v>
      </c>
      <c r="H5865">
        <v>0</v>
      </c>
      <c r="I5865" s="7">
        <v>1.32</v>
      </c>
      <c r="J5865" s="40">
        <f t="shared" si="273"/>
        <v>11.469696969696969</v>
      </c>
      <c r="K5865" s="40">
        <f t="shared" si="274"/>
        <v>91.980558930741182</v>
      </c>
      <c r="L5865" s="40">
        <f t="shared" si="275"/>
        <v>8.019441069258809</v>
      </c>
    </row>
    <row r="5866" spans="1:12" x14ac:dyDescent="0.2">
      <c r="A5866" s="28" t="s">
        <v>3541</v>
      </c>
      <c r="B5866" s="7" t="s">
        <v>3542</v>
      </c>
      <c r="C5866" s="38" t="s">
        <v>3543</v>
      </c>
      <c r="D5866" s="38">
        <v>278</v>
      </c>
      <c r="E5866" s="38">
        <v>3.1300087664601599</v>
      </c>
      <c r="F5866">
        <v>16.66</v>
      </c>
      <c r="G5866">
        <v>3.5</v>
      </c>
      <c r="H5866">
        <v>0</v>
      </c>
      <c r="I5866" s="7">
        <v>24.78</v>
      </c>
      <c r="J5866" s="40">
        <f t="shared" si="273"/>
        <v>0.81355932203389825</v>
      </c>
      <c r="K5866" s="40">
        <f t="shared" si="274"/>
        <v>44.859813084112155</v>
      </c>
      <c r="L5866" s="40">
        <f t="shared" si="275"/>
        <v>55.14018691588786</v>
      </c>
    </row>
    <row r="5867" spans="1:12" x14ac:dyDescent="0.2">
      <c r="A5867" s="28" t="s">
        <v>3403</v>
      </c>
      <c r="B5867" s="7" t="s">
        <v>3404</v>
      </c>
      <c r="C5867" s="38" t="s">
        <v>3405</v>
      </c>
      <c r="D5867" s="38">
        <v>78</v>
      </c>
      <c r="E5867" s="38">
        <v>3.0927164831298</v>
      </c>
      <c r="F5867">
        <v>16.88</v>
      </c>
      <c r="G5867">
        <v>1.98</v>
      </c>
      <c r="H5867">
        <v>6.66</v>
      </c>
      <c r="I5867" s="7">
        <v>9.24</v>
      </c>
      <c r="J5867" s="40">
        <f t="shared" si="273"/>
        <v>1.1861635220125786</v>
      </c>
      <c r="K5867" s="40">
        <f t="shared" si="274"/>
        <v>54.257767548906784</v>
      </c>
      <c r="L5867" s="40">
        <f t="shared" si="275"/>
        <v>45.742232451093216</v>
      </c>
    </row>
    <row r="5868" spans="1:12" x14ac:dyDescent="0.2">
      <c r="A5868" s="28" t="s">
        <v>3553</v>
      </c>
      <c r="B5868" s="7" t="s">
        <v>3554</v>
      </c>
      <c r="C5868" s="38" t="s">
        <v>3555</v>
      </c>
      <c r="D5868" s="38">
        <v>53</v>
      </c>
      <c r="E5868" s="38">
        <v>3.0211607749327798</v>
      </c>
      <c r="F5868">
        <v>22.77</v>
      </c>
      <c r="G5868">
        <v>4.49</v>
      </c>
      <c r="H5868">
        <v>5.19</v>
      </c>
      <c r="I5868" s="7">
        <v>60.88</v>
      </c>
      <c r="J5868" s="40">
        <f t="shared" si="273"/>
        <v>0.41259270470712872</v>
      </c>
      <c r="K5868" s="40">
        <f t="shared" si="274"/>
        <v>29.208186006643093</v>
      </c>
      <c r="L5868" s="40">
        <f t="shared" si="275"/>
        <v>70.791813993356911</v>
      </c>
    </row>
    <row r="5869" spans="1:12" x14ac:dyDescent="0.2">
      <c r="A5869" s="28" t="s">
        <v>3556</v>
      </c>
      <c r="B5869" s="7" t="s">
        <v>3557</v>
      </c>
      <c r="C5869" s="38" t="s">
        <v>3558</v>
      </c>
      <c r="D5869" s="38">
        <v>297</v>
      </c>
      <c r="E5869" s="38">
        <v>3.01481426805949</v>
      </c>
      <c r="F5869">
        <v>1.1200000000000001</v>
      </c>
      <c r="G5869">
        <v>0</v>
      </c>
      <c r="H5869">
        <v>48.32</v>
      </c>
      <c r="I5869" s="7">
        <v>1.98</v>
      </c>
      <c r="J5869" s="40">
        <f t="shared" si="273"/>
        <v>2.2266401590457261E-2</v>
      </c>
      <c r="K5869" s="40">
        <f t="shared" si="274"/>
        <v>2.1781408012446524</v>
      </c>
      <c r="L5869" s="40">
        <f t="shared" si="275"/>
        <v>97.821859198755362</v>
      </c>
    </row>
    <row r="5870" spans="1:12" x14ac:dyDescent="0.2">
      <c r="A5870" s="28" t="s">
        <v>3238</v>
      </c>
      <c r="B5870" s="7" t="s">
        <v>3239</v>
      </c>
      <c r="C5870" s="38" t="s">
        <v>3240</v>
      </c>
      <c r="D5870" s="38">
        <v>71</v>
      </c>
      <c r="E5870" s="38">
        <v>3.0086343534442399</v>
      </c>
      <c r="F5870">
        <v>105.14</v>
      </c>
      <c r="G5870">
        <v>296.95999999999998</v>
      </c>
      <c r="H5870">
        <v>728.9</v>
      </c>
      <c r="I5870" s="7">
        <v>304.83999999999997</v>
      </c>
      <c r="J5870" s="40">
        <f t="shared" si="273"/>
        <v>0.38897595139977165</v>
      </c>
      <c r="K5870" s="40">
        <f t="shared" si="274"/>
        <v>28.004513037664363</v>
      </c>
      <c r="L5870" s="40">
        <f t="shared" si="275"/>
        <v>71.995486962335647</v>
      </c>
    </row>
    <row r="5871" spans="1:12" x14ac:dyDescent="0.2">
      <c r="A5871" s="28" t="s">
        <v>3523</v>
      </c>
      <c r="B5871" s="7" t="s">
        <v>3524</v>
      </c>
      <c r="C5871" s="38" t="s">
        <v>3525</v>
      </c>
      <c r="D5871" s="38">
        <v>273</v>
      </c>
      <c r="E5871" s="38">
        <v>3.0019838707486701</v>
      </c>
      <c r="F5871">
        <v>63.17</v>
      </c>
      <c r="G5871">
        <v>27.05</v>
      </c>
      <c r="H5871">
        <v>10.75</v>
      </c>
      <c r="I5871" s="7">
        <v>0</v>
      </c>
      <c r="J5871" s="40">
        <f t="shared" si="273"/>
        <v>8.3925581395348843</v>
      </c>
      <c r="K5871" s="40">
        <f t="shared" si="274"/>
        <v>89.353273249480054</v>
      </c>
      <c r="L5871" s="40">
        <f t="shared" si="275"/>
        <v>10.646726750519957</v>
      </c>
    </row>
    <row r="5872" spans="1:12" x14ac:dyDescent="0.2">
      <c r="A5872" s="28" t="s">
        <v>3307</v>
      </c>
      <c r="B5872" s="7" t="s">
        <v>3308</v>
      </c>
      <c r="C5872" s="38" t="s">
        <v>3309</v>
      </c>
      <c r="D5872" s="38">
        <v>30</v>
      </c>
      <c r="E5872" s="38">
        <v>3.0003196432710202</v>
      </c>
      <c r="F5872">
        <v>0</v>
      </c>
      <c r="G5872">
        <v>3.58</v>
      </c>
      <c r="H5872">
        <v>2.35</v>
      </c>
      <c r="I5872" s="7">
        <v>13.83</v>
      </c>
      <c r="J5872" s="40">
        <f t="shared" si="273"/>
        <v>0.22126081582200249</v>
      </c>
      <c r="K5872" s="40">
        <f t="shared" si="274"/>
        <v>18.117408906882591</v>
      </c>
      <c r="L5872" s="40">
        <f t="shared" si="275"/>
        <v>81.882591093117412</v>
      </c>
    </row>
    <row r="5873" spans="1:12" x14ac:dyDescent="0.2">
      <c r="A5873" s="28" t="s">
        <v>2743</v>
      </c>
      <c r="B5873" s="7" t="s">
        <v>2744</v>
      </c>
      <c r="C5873" s="38" t="s">
        <v>2745</v>
      </c>
      <c r="D5873" s="38">
        <v>136</v>
      </c>
      <c r="E5873" s="38">
        <v>2.9657522191139498</v>
      </c>
      <c r="F5873">
        <v>0</v>
      </c>
      <c r="G5873">
        <v>6.6</v>
      </c>
      <c r="H5873">
        <v>2.2400000000000002</v>
      </c>
      <c r="I5873" s="7">
        <v>20.03</v>
      </c>
      <c r="J5873" s="40">
        <f t="shared" si="273"/>
        <v>0.29636281993713509</v>
      </c>
      <c r="K5873" s="40">
        <f t="shared" si="274"/>
        <v>22.861101489435399</v>
      </c>
      <c r="L5873" s="40">
        <f t="shared" si="275"/>
        <v>77.138898510564616</v>
      </c>
    </row>
    <row r="5874" spans="1:12" x14ac:dyDescent="0.2">
      <c r="A5874" s="28" t="s">
        <v>3568</v>
      </c>
      <c r="B5874" s="7" t="s">
        <v>3569</v>
      </c>
      <c r="C5874" s="38" t="s">
        <v>3570</v>
      </c>
      <c r="D5874" s="38">
        <v>31</v>
      </c>
      <c r="E5874" s="38">
        <v>2.9524550675805799</v>
      </c>
      <c r="F5874">
        <v>9.8699999999999992</v>
      </c>
      <c r="G5874">
        <v>0</v>
      </c>
      <c r="H5874">
        <v>5.92</v>
      </c>
      <c r="I5874" s="7">
        <v>4.7</v>
      </c>
      <c r="J5874" s="40">
        <f t="shared" si="273"/>
        <v>0.92937853107344615</v>
      </c>
      <c r="K5874" s="40">
        <f t="shared" si="274"/>
        <v>48.16983894582723</v>
      </c>
      <c r="L5874" s="40">
        <f t="shared" si="275"/>
        <v>51.830161054172777</v>
      </c>
    </row>
    <row r="5875" spans="1:12" x14ac:dyDescent="0.2">
      <c r="A5875" s="28" t="s">
        <v>3409</v>
      </c>
      <c r="B5875" s="7" t="s">
        <v>3410</v>
      </c>
      <c r="C5875" s="38" t="s">
        <v>3411</v>
      </c>
      <c r="D5875" s="38">
        <v>220</v>
      </c>
      <c r="E5875" s="38">
        <v>2.9062569424267002</v>
      </c>
      <c r="F5875">
        <v>19.77</v>
      </c>
      <c r="G5875">
        <v>14.5</v>
      </c>
      <c r="H5875">
        <v>16.12</v>
      </c>
      <c r="I5875" s="7">
        <v>68.22</v>
      </c>
      <c r="J5875" s="40">
        <f t="shared" si="273"/>
        <v>0.40633151529523354</v>
      </c>
      <c r="K5875" s="40">
        <f t="shared" si="274"/>
        <v>28.893010707360251</v>
      </c>
      <c r="L5875" s="40">
        <f t="shared" si="275"/>
        <v>71.106989292639739</v>
      </c>
    </row>
    <row r="5876" spans="1:12" x14ac:dyDescent="0.2">
      <c r="A5876" s="28" t="s">
        <v>3409</v>
      </c>
      <c r="B5876" s="7" t="s">
        <v>3410</v>
      </c>
      <c r="C5876" s="38" t="s">
        <v>3411</v>
      </c>
      <c r="D5876" s="38">
        <v>57</v>
      </c>
      <c r="E5876" s="38">
        <v>2.8875464750972801</v>
      </c>
      <c r="F5876">
        <v>2.35</v>
      </c>
      <c r="G5876">
        <v>36.700000000000003</v>
      </c>
      <c r="H5876">
        <v>25.31</v>
      </c>
      <c r="I5876" s="7">
        <v>54.06</v>
      </c>
      <c r="J5876" s="40">
        <f t="shared" si="273"/>
        <v>0.4919994960312461</v>
      </c>
      <c r="K5876" s="40">
        <f t="shared" si="274"/>
        <v>32.97584867421044</v>
      </c>
      <c r="L5876" s="40">
        <f t="shared" si="275"/>
        <v>67.02415132578956</v>
      </c>
    </row>
    <row r="5877" spans="1:12" x14ac:dyDescent="0.2">
      <c r="A5877" s="28" t="s">
        <v>3571</v>
      </c>
      <c r="B5877" s="7" t="s">
        <v>3572</v>
      </c>
      <c r="C5877" s="38" t="s">
        <v>3573</v>
      </c>
      <c r="D5877" s="38">
        <v>69</v>
      </c>
      <c r="E5877" s="38">
        <v>2.87959884747782</v>
      </c>
      <c r="F5877">
        <v>0</v>
      </c>
      <c r="G5877">
        <v>1.1200000000000001</v>
      </c>
      <c r="H5877">
        <v>14.01</v>
      </c>
      <c r="I5877" s="7">
        <v>0</v>
      </c>
      <c r="J5877" s="40">
        <f t="shared" si="273"/>
        <v>7.9942897930049966E-2</v>
      </c>
      <c r="K5877" s="40">
        <f t="shared" si="274"/>
        <v>7.4025115664243231</v>
      </c>
      <c r="L5877" s="40">
        <f t="shared" si="275"/>
        <v>92.597488433575677</v>
      </c>
    </row>
    <row r="5878" spans="1:12" x14ac:dyDescent="0.2">
      <c r="A5878" s="28" t="s">
        <v>3427</v>
      </c>
      <c r="B5878" s="7" t="s">
        <v>3428</v>
      </c>
      <c r="C5878" s="38" t="s">
        <v>3429</v>
      </c>
      <c r="D5878" s="38">
        <v>43</v>
      </c>
      <c r="E5878" s="38">
        <v>2.84847696311809</v>
      </c>
      <c r="F5878">
        <v>9.81</v>
      </c>
      <c r="G5878">
        <v>74.010000000000005</v>
      </c>
      <c r="H5878">
        <v>3.21</v>
      </c>
      <c r="I5878" s="7">
        <v>26.46</v>
      </c>
      <c r="J5878" s="40">
        <f t="shared" si="273"/>
        <v>2.8250758341759354</v>
      </c>
      <c r="K5878" s="40">
        <f t="shared" si="274"/>
        <v>73.856727464974895</v>
      </c>
      <c r="L5878" s="40">
        <f t="shared" si="275"/>
        <v>26.143272535025115</v>
      </c>
    </row>
    <row r="5879" spans="1:12" x14ac:dyDescent="0.2">
      <c r="A5879" s="28" t="s">
        <v>3427</v>
      </c>
      <c r="B5879" s="7" t="s">
        <v>3428</v>
      </c>
      <c r="C5879" s="38" t="s">
        <v>3429</v>
      </c>
      <c r="D5879" s="38">
        <v>65</v>
      </c>
      <c r="E5879" s="38">
        <v>2.81024847989111</v>
      </c>
      <c r="F5879">
        <v>47.86</v>
      </c>
      <c r="G5879">
        <v>37.68</v>
      </c>
      <c r="H5879">
        <v>14.9</v>
      </c>
      <c r="I5879" s="7">
        <v>5.61</v>
      </c>
      <c r="J5879" s="40">
        <f t="shared" si="273"/>
        <v>4.170648464163822</v>
      </c>
      <c r="K5879" s="40">
        <f t="shared" si="274"/>
        <v>80.660066006600644</v>
      </c>
      <c r="L5879" s="40">
        <f t="shared" si="275"/>
        <v>19.339933993399342</v>
      </c>
    </row>
    <row r="5880" spans="1:12" x14ac:dyDescent="0.2">
      <c r="A5880" s="28" t="s">
        <v>2911</v>
      </c>
      <c r="B5880" s="7" t="s">
        <v>2912</v>
      </c>
      <c r="C5880" s="38" t="s">
        <v>2913</v>
      </c>
      <c r="D5880" s="38">
        <v>28</v>
      </c>
      <c r="E5880" s="38">
        <v>2.7671780925700298</v>
      </c>
      <c r="F5880">
        <v>11.74</v>
      </c>
      <c r="G5880">
        <v>0.66</v>
      </c>
      <c r="H5880">
        <v>3.22</v>
      </c>
      <c r="I5880" s="7">
        <v>2.35</v>
      </c>
      <c r="J5880" s="40">
        <f t="shared" si="273"/>
        <v>2.2262118491921004</v>
      </c>
      <c r="K5880" s="40">
        <f t="shared" si="274"/>
        <v>69.003895381190873</v>
      </c>
      <c r="L5880" s="40">
        <f t="shared" si="275"/>
        <v>30.996104618809124</v>
      </c>
    </row>
    <row r="5881" spans="1:12" x14ac:dyDescent="0.2">
      <c r="A5881" s="28" t="s">
        <v>3556</v>
      </c>
      <c r="B5881" s="7" t="s">
        <v>3557</v>
      </c>
      <c r="C5881" s="38" t="s">
        <v>3558</v>
      </c>
      <c r="D5881" s="38">
        <v>133</v>
      </c>
      <c r="E5881" s="38">
        <v>2.7455131627832898</v>
      </c>
      <c r="F5881">
        <v>5.76</v>
      </c>
      <c r="G5881">
        <v>0</v>
      </c>
      <c r="H5881">
        <v>0</v>
      </c>
      <c r="I5881" s="7">
        <v>0</v>
      </c>
      <c r="J5881" s="40" t="e">
        <f t="shared" si="273"/>
        <v>#DIV/0!</v>
      </c>
      <c r="K5881" s="40">
        <f t="shared" si="274"/>
        <v>100</v>
      </c>
      <c r="L5881" s="40">
        <f t="shared" si="275"/>
        <v>0</v>
      </c>
    </row>
    <row r="5882" spans="1:12" x14ac:dyDescent="0.2">
      <c r="A5882" s="28" t="s">
        <v>3124</v>
      </c>
      <c r="B5882" s="7" t="s">
        <v>3125</v>
      </c>
      <c r="C5882" s="38" t="s">
        <v>3126</v>
      </c>
      <c r="D5882" s="38">
        <v>170</v>
      </c>
      <c r="E5882" s="38">
        <v>2.7098521332657799</v>
      </c>
      <c r="F5882">
        <v>4.8</v>
      </c>
      <c r="G5882">
        <v>17.399999999999999</v>
      </c>
      <c r="H5882">
        <v>38.97</v>
      </c>
      <c r="I5882" s="7">
        <v>54.48</v>
      </c>
      <c r="J5882" s="40">
        <f t="shared" si="273"/>
        <v>0.2375601926163724</v>
      </c>
      <c r="K5882" s="40">
        <f t="shared" si="274"/>
        <v>19.195849546044098</v>
      </c>
      <c r="L5882" s="40">
        <f t="shared" si="275"/>
        <v>80.804150453955899</v>
      </c>
    </row>
    <row r="5883" spans="1:12" x14ac:dyDescent="0.2">
      <c r="A5883" s="28" t="s">
        <v>3307</v>
      </c>
      <c r="B5883" s="7" t="s">
        <v>3308</v>
      </c>
      <c r="C5883" s="38" t="s">
        <v>3309</v>
      </c>
      <c r="D5883" s="38">
        <v>71</v>
      </c>
      <c r="E5883" s="38">
        <v>2.6287075663208199</v>
      </c>
      <c r="F5883">
        <v>0</v>
      </c>
      <c r="G5883">
        <v>0</v>
      </c>
      <c r="H5883">
        <v>11.13</v>
      </c>
      <c r="I5883" s="7">
        <v>6.18</v>
      </c>
      <c r="J5883" s="40">
        <f t="shared" si="273"/>
        <v>0</v>
      </c>
      <c r="K5883" s="40">
        <f t="shared" si="274"/>
        <v>0</v>
      </c>
      <c r="L5883" s="40">
        <f t="shared" si="275"/>
        <v>100</v>
      </c>
    </row>
    <row r="5884" spans="1:12" x14ac:dyDescent="0.2">
      <c r="A5884" s="28" t="s">
        <v>3409</v>
      </c>
      <c r="B5884" s="7" t="s">
        <v>3410</v>
      </c>
      <c r="C5884" s="38" t="s">
        <v>3411</v>
      </c>
      <c r="D5884" s="38">
        <v>111</v>
      </c>
      <c r="E5884" s="38">
        <v>2.6035005205325499</v>
      </c>
      <c r="F5884">
        <v>61.29</v>
      </c>
      <c r="G5884">
        <v>25.61</v>
      </c>
      <c r="H5884">
        <v>0.66</v>
      </c>
      <c r="I5884" s="7">
        <v>0</v>
      </c>
      <c r="J5884" s="40">
        <f t="shared" si="273"/>
        <v>131.66666666666666</v>
      </c>
      <c r="K5884" s="40">
        <f t="shared" si="274"/>
        <v>99.246231155778901</v>
      </c>
      <c r="L5884" s="40">
        <f t="shared" si="275"/>
        <v>0.75376884422110557</v>
      </c>
    </row>
    <row r="5885" spans="1:12" x14ac:dyDescent="0.2">
      <c r="A5885" s="28" t="s">
        <v>3577</v>
      </c>
      <c r="B5885" s="7" t="s">
        <v>3578</v>
      </c>
      <c r="C5885" s="38" t="s">
        <v>3579</v>
      </c>
      <c r="D5885" s="38">
        <v>34</v>
      </c>
      <c r="E5885" s="38">
        <v>2.5358578705276398</v>
      </c>
      <c r="F5885">
        <v>21.5</v>
      </c>
      <c r="G5885">
        <v>1.98</v>
      </c>
      <c r="H5885">
        <v>2.4500000000000002</v>
      </c>
      <c r="I5885" s="7">
        <v>0</v>
      </c>
      <c r="J5885" s="40">
        <f t="shared" si="273"/>
        <v>9.5836734693877546</v>
      </c>
      <c r="K5885" s="40">
        <f t="shared" si="274"/>
        <v>90.551484766679522</v>
      </c>
      <c r="L5885" s="40">
        <f t="shared" si="275"/>
        <v>9.448515233320478</v>
      </c>
    </row>
    <row r="5886" spans="1:12" x14ac:dyDescent="0.2">
      <c r="A5886" s="28" t="s">
        <v>3574</v>
      </c>
      <c r="B5886" s="7" t="s">
        <v>3575</v>
      </c>
      <c r="C5886" s="38" t="s">
        <v>3576</v>
      </c>
      <c r="D5886" s="38">
        <v>221</v>
      </c>
      <c r="E5886" s="38">
        <v>2.5226007895767002</v>
      </c>
      <c r="F5886">
        <v>19.170000000000002</v>
      </c>
      <c r="G5886">
        <v>4.22</v>
      </c>
      <c r="H5886">
        <v>0</v>
      </c>
      <c r="I5886" s="7">
        <v>0</v>
      </c>
      <c r="J5886" s="40" t="e">
        <f t="shared" si="273"/>
        <v>#DIV/0!</v>
      </c>
      <c r="K5886" s="40">
        <f t="shared" si="274"/>
        <v>100</v>
      </c>
      <c r="L5886" s="40">
        <f t="shared" si="275"/>
        <v>0</v>
      </c>
    </row>
    <row r="5887" spans="1:12" x14ac:dyDescent="0.2">
      <c r="A5887" s="28" t="s">
        <v>3520</v>
      </c>
      <c r="B5887" s="7" t="s">
        <v>3521</v>
      </c>
      <c r="C5887" s="38" t="s">
        <v>3522</v>
      </c>
      <c r="D5887" s="38">
        <v>237</v>
      </c>
      <c r="E5887" s="38">
        <v>2.4608265748400902</v>
      </c>
      <c r="F5887">
        <v>14.97</v>
      </c>
      <c r="G5887">
        <v>28.72</v>
      </c>
      <c r="H5887">
        <v>3.1</v>
      </c>
      <c r="I5887" s="7">
        <v>7.26</v>
      </c>
      <c r="J5887" s="40">
        <f t="shared" si="273"/>
        <v>4.2171814671814669</v>
      </c>
      <c r="K5887" s="40">
        <f t="shared" si="274"/>
        <v>80.832562442183161</v>
      </c>
      <c r="L5887" s="40">
        <f t="shared" si="275"/>
        <v>19.167437557816836</v>
      </c>
    </row>
    <row r="5888" spans="1:12" x14ac:dyDescent="0.2">
      <c r="A5888" s="28" t="s">
        <v>3520</v>
      </c>
      <c r="B5888" s="7" t="s">
        <v>3521</v>
      </c>
      <c r="C5888" s="38" t="s">
        <v>3522</v>
      </c>
      <c r="D5888" s="38">
        <v>194</v>
      </c>
      <c r="E5888" s="38">
        <v>2.3849152809867902</v>
      </c>
      <c r="F5888">
        <v>25.8</v>
      </c>
      <c r="G5888">
        <v>9.4600000000000009</v>
      </c>
      <c r="H5888">
        <v>12.26</v>
      </c>
      <c r="I5888" s="7">
        <v>0</v>
      </c>
      <c r="J5888" s="40">
        <f t="shared" si="273"/>
        <v>2.8760195758564442</v>
      </c>
      <c r="K5888" s="40">
        <f t="shared" si="274"/>
        <v>74.200336700336706</v>
      </c>
      <c r="L5888" s="40">
        <f t="shared" si="275"/>
        <v>25.799663299663301</v>
      </c>
    </row>
    <row r="5889" spans="1:12" x14ac:dyDescent="0.2">
      <c r="A5889" s="28" t="s">
        <v>2743</v>
      </c>
      <c r="B5889" s="7" t="s">
        <v>2744</v>
      </c>
      <c r="C5889" s="38" t="s">
        <v>2745</v>
      </c>
      <c r="D5889" s="38">
        <v>137</v>
      </c>
      <c r="E5889" s="38">
        <v>2.3743161016010701</v>
      </c>
      <c r="F5889">
        <v>4.49</v>
      </c>
      <c r="G5889">
        <v>10.51</v>
      </c>
      <c r="H5889">
        <v>8.1300000000000008</v>
      </c>
      <c r="I5889" s="7">
        <v>0</v>
      </c>
      <c r="J5889" s="40">
        <f t="shared" si="273"/>
        <v>1.8450184501845017</v>
      </c>
      <c r="K5889" s="40">
        <f t="shared" si="274"/>
        <v>64.850843060959789</v>
      </c>
      <c r="L5889" s="40">
        <f t="shared" si="275"/>
        <v>35.149156939040203</v>
      </c>
    </row>
    <row r="5890" spans="1:12" x14ac:dyDescent="0.2">
      <c r="A5890" s="28" t="s">
        <v>2743</v>
      </c>
      <c r="B5890" s="7" t="s">
        <v>2744</v>
      </c>
      <c r="C5890" s="38" t="s">
        <v>2745</v>
      </c>
      <c r="D5890" s="38">
        <v>150</v>
      </c>
      <c r="E5890" s="38">
        <v>2.35781596344752</v>
      </c>
      <c r="F5890">
        <v>8.48</v>
      </c>
      <c r="G5890">
        <v>8.9499999999999993</v>
      </c>
      <c r="H5890">
        <v>0</v>
      </c>
      <c r="I5890" s="7">
        <v>0</v>
      </c>
      <c r="J5890" s="40" t="e">
        <f t="shared" si="273"/>
        <v>#DIV/0!</v>
      </c>
      <c r="K5890" s="40">
        <f t="shared" si="274"/>
        <v>100</v>
      </c>
      <c r="L5890" s="40">
        <f t="shared" si="275"/>
        <v>0</v>
      </c>
    </row>
    <row r="5891" spans="1:12" x14ac:dyDescent="0.2">
      <c r="A5891" s="28" t="s">
        <v>3427</v>
      </c>
      <c r="B5891" s="7" t="s">
        <v>3428</v>
      </c>
      <c r="C5891" s="38" t="s">
        <v>3429</v>
      </c>
      <c r="D5891" s="38">
        <v>5</v>
      </c>
      <c r="E5891" s="38">
        <v>2.33673288859565</v>
      </c>
      <c r="F5891">
        <v>28.72</v>
      </c>
      <c r="G5891">
        <v>38.659999999999997</v>
      </c>
      <c r="H5891">
        <v>24.94</v>
      </c>
      <c r="I5891" s="7">
        <v>1.1200000000000001</v>
      </c>
      <c r="J5891" s="40">
        <f t="shared" si="273"/>
        <v>2.5855717574827319</v>
      </c>
      <c r="K5891" s="40">
        <f t="shared" si="274"/>
        <v>72.110445205479451</v>
      </c>
      <c r="L5891" s="40">
        <f t="shared" si="275"/>
        <v>27.889554794520549</v>
      </c>
    </row>
    <row r="5892" spans="1:12" x14ac:dyDescent="0.2">
      <c r="A5892" s="28" t="s">
        <v>3553</v>
      </c>
      <c r="B5892" s="7" t="s">
        <v>3554</v>
      </c>
      <c r="C5892" s="38" t="s">
        <v>3555</v>
      </c>
      <c r="D5892" s="38">
        <v>23</v>
      </c>
      <c r="E5892" s="38">
        <v>2.2374801061200502</v>
      </c>
      <c r="F5892">
        <v>0</v>
      </c>
      <c r="G5892">
        <v>0</v>
      </c>
      <c r="H5892">
        <v>11.79</v>
      </c>
      <c r="I5892" s="7">
        <v>70.25</v>
      </c>
      <c r="J5892" s="40">
        <f t="shared" si="273"/>
        <v>0</v>
      </c>
      <c r="K5892" s="40">
        <f t="shared" si="274"/>
        <v>0</v>
      </c>
      <c r="L5892" s="40">
        <f t="shared" si="275"/>
        <v>100</v>
      </c>
    </row>
    <row r="5893" spans="1:12" x14ac:dyDescent="0.2">
      <c r="A5893" s="28" t="s">
        <v>3559</v>
      </c>
      <c r="B5893" s="7" t="s">
        <v>3560</v>
      </c>
      <c r="C5893" s="38" t="s">
        <v>3561</v>
      </c>
      <c r="D5893" s="38">
        <v>471</v>
      </c>
      <c r="E5893" s="38">
        <v>2.1834771772556198</v>
      </c>
      <c r="F5893">
        <v>9.51</v>
      </c>
      <c r="G5893">
        <v>0</v>
      </c>
      <c r="H5893">
        <v>14.79</v>
      </c>
      <c r="I5893" s="7">
        <v>20.12</v>
      </c>
      <c r="J5893" s="40">
        <f t="shared" si="273"/>
        <v>0.27241478086508164</v>
      </c>
      <c r="K5893" s="40">
        <f t="shared" si="274"/>
        <v>21.409275101305717</v>
      </c>
      <c r="L5893" s="40">
        <f t="shared" si="275"/>
        <v>78.590724898694276</v>
      </c>
    </row>
    <row r="5894" spans="1:12" x14ac:dyDescent="0.2">
      <c r="A5894" s="28" t="s">
        <v>3574</v>
      </c>
      <c r="B5894" s="7" t="s">
        <v>3575</v>
      </c>
      <c r="C5894" s="38" t="s">
        <v>3576</v>
      </c>
      <c r="D5894" s="38">
        <v>179</v>
      </c>
      <c r="E5894" s="38">
        <v>2.1126043741890999</v>
      </c>
      <c r="F5894">
        <v>3.37</v>
      </c>
      <c r="G5894">
        <v>0</v>
      </c>
      <c r="H5894">
        <v>20.190000000000001</v>
      </c>
      <c r="I5894" s="7">
        <v>0</v>
      </c>
      <c r="J5894" s="40">
        <f t="shared" si="273"/>
        <v>0.16691431401684001</v>
      </c>
      <c r="K5894" s="40">
        <f t="shared" si="274"/>
        <v>14.303904923599319</v>
      </c>
      <c r="L5894" s="40">
        <f t="shared" si="275"/>
        <v>85.696095076400681</v>
      </c>
    </row>
    <row r="5895" spans="1:12" x14ac:dyDescent="0.2">
      <c r="A5895" s="28" t="s">
        <v>3523</v>
      </c>
      <c r="B5895" s="7" t="s">
        <v>3524</v>
      </c>
      <c r="C5895" s="38" t="s">
        <v>3525</v>
      </c>
      <c r="D5895" s="38">
        <v>121</v>
      </c>
      <c r="E5895" s="38">
        <v>2.1106223642289499</v>
      </c>
      <c r="F5895">
        <v>64.739999999999995</v>
      </c>
      <c r="G5895">
        <v>129.4</v>
      </c>
      <c r="H5895">
        <v>2.2400000000000002</v>
      </c>
      <c r="I5895" s="7">
        <v>11.77</v>
      </c>
      <c r="J5895" s="40">
        <f t="shared" si="273"/>
        <v>13.85724482512491</v>
      </c>
      <c r="K5895" s="40">
        <f t="shared" si="274"/>
        <v>93.269276963728075</v>
      </c>
      <c r="L5895" s="40">
        <f t="shared" si="275"/>
        <v>6.7307230362719181</v>
      </c>
    </row>
    <row r="5896" spans="1:12" x14ac:dyDescent="0.2">
      <c r="A5896" s="28" t="s">
        <v>3559</v>
      </c>
      <c r="B5896" s="7" t="s">
        <v>3560</v>
      </c>
      <c r="C5896" s="38" t="s">
        <v>3561</v>
      </c>
      <c r="D5896" s="38">
        <v>217</v>
      </c>
      <c r="E5896" s="38">
        <v>1.9712342917455901</v>
      </c>
      <c r="F5896">
        <v>17.41</v>
      </c>
      <c r="G5896">
        <v>13.46</v>
      </c>
      <c r="H5896">
        <v>2.35</v>
      </c>
      <c r="I5896" s="7">
        <v>0</v>
      </c>
      <c r="J5896" s="40">
        <f t="shared" si="273"/>
        <v>13.136170212765958</v>
      </c>
      <c r="K5896" s="40">
        <f t="shared" si="274"/>
        <v>92.92594822396147</v>
      </c>
      <c r="L5896" s="40">
        <f t="shared" si="275"/>
        <v>7.0740517760385311</v>
      </c>
    </row>
    <row r="5897" spans="1:12" x14ac:dyDescent="0.2">
      <c r="A5897" s="28" t="s">
        <v>3523</v>
      </c>
      <c r="B5897" s="7" t="s">
        <v>3524</v>
      </c>
      <c r="C5897" s="38" t="s">
        <v>3525</v>
      </c>
      <c r="D5897" s="38">
        <v>415</v>
      </c>
      <c r="E5897" s="38">
        <v>1.9658908221662501</v>
      </c>
      <c r="F5897">
        <v>75.55</v>
      </c>
      <c r="G5897">
        <v>84.1</v>
      </c>
      <c r="H5897">
        <v>34.75</v>
      </c>
      <c r="I5897" s="7">
        <v>23.66</v>
      </c>
      <c r="J5897" s="40">
        <f t="shared" si="273"/>
        <v>2.7332648519089195</v>
      </c>
      <c r="K5897" s="40">
        <f t="shared" si="274"/>
        <v>73.213794368522429</v>
      </c>
      <c r="L5897" s="40">
        <f t="shared" si="275"/>
        <v>26.786205631477578</v>
      </c>
    </row>
    <row r="5898" spans="1:12" x14ac:dyDescent="0.2">
      <c r="A5898" s="28" t="s">
        <v>3556</v>
      </c>
      <c r="B5898" s="7" t="s">
        <v>3557</v>
      </c>
      <c r="C5898" s="38" t="s">
        <v>3558</v>
      </c>
      <c r="D5898" s="38">
        <v>31</v>
      </c>
      <c r="E5898" s="38">
        <v>1.9335177566884301</v>
      </c>
      <c r="F5898">
        <v>26.45</v>
      </c>
      <c r="G5898">
        <v>2.64</v>
      </c>
      <c r="H5898">
        <v>0</v>
      </c>
      <c r="I5898" s="7">
        <v>0</v>
      </c>
      <c r="J5898" s="40" t="e">
        <f t="shared" si="273"/>
        <v>#DIV/0!</v>
      </c>
      <c r="K5898" s="40">
        <f t="shared" si="274"/>
        <v>100</v>
      </c>
      <c r="L5898" s="40">
        <f t="shared" si="275"/>
        <v>0</v>
      </c>
    </row>
    <row r="5899" spans="1:12" x14ac:dyDescent="0.2">
      <c r="A5899" s="28" t="s">
        <v>3208</v>
      </c>
      <c r="B5899" s="7" t="s">
        <v>3209</v>
      </c>
      <c r="C5899" s="38" t="s">
        <v>3210</v>
      </c>
      <c r="D5899" s="38">
        <v>75</v>
      </c>
      <c r="E5899" s="38">
        <v>1.70695347126811</v>
      </c>
      <c r="F5899">
        <v>59.69</v>
      </c>
      <c r="G5899">
        <v>57.97</v>
      </c>
      <c r="H5899">
        <v>1.1200000000000001</v>
      </c>
      <c r="I5899" s="7">
        <v>0</v>
      </c>
      <c r="J5899" s="40">
        <f t="shared" ref="J5899:J5935" si="276">(F5899+G5899)/(H5899+I5899)</f>
        <v>105.05357142857142</v>
      </c>
      <c r="K5899" s="40">
        <f t="shared" si="274"/>
        <v>99.057080316551605</v>
      </c>
      <c r="L5899" s="40">
        <f t="shared" si="275"/>
        <v>0.94291968344839205</v>
      </c>
    </row>
    <row r="5900" spans="1:12" x14ac:dyDescent="0.2">
      <c r="A5900" s="28" t="s">
        <v>3556</v>
      </c>
      <c r="B5900" s="7" t="s">
        <v>3557</v>
      </c>
      <c r="C5900" s="38" t="s">
        <v>3558</v>
      </c>
      <c r="D5900" s="38">
        <v>286</v>
      </c>
      <c r="E5900" s="38">
        <v>1.5529326546926701</v>
      </c>
      <c r="F5900">
        <v>1.32</v>
      </c>
      <c r="G5900">
        <v>3.3</v>
      </c>
      <c r="H5900">
        <v>8.4</v>
      </c>
      <c r="I5900" s="7">
        <v>1.1200000000000001</v>
      </c>
      <c r="J5900" s="40">
        <f t="shared" si="276"/>
        <v>0.48529411764705888</v>
      </c>
      <c r="K5900" s="40">
        <f t="shared" ref="K5900:K5935" si="277">SUM(F5900:G5900)/SUM(F5900:I5900)*100</f>
        <v>32.673267326732677</v>
      </c>
      <c r="L5900" s="40">
        <f t="shared" ref="L5900:L5935" si="278">SUM(H5900:I5900)/SUM(F5900:I5900)*100</f>
        <v>67.326732673267315</v>
      </c>
    </row>
    <row r="5901" spans="1:12" x14ac:dyDescent="0.2">
      <c r="A5901" s="28" t="s">
        <v>3580</v>
      </c>
      <c r="B5901" s="7" t="s">
        <v>3581</v>
      </c>
      <c r="C5901" s="38" t="s">
        <v>3582</v>
      </c>
      <c r="D5901" s="38">
        <v>85</v>
      </c>
      <c r="E5901" s="38">
        <v>1.5243253552524401</v>
      </c>
      <c r="F5901">
        <v>10.88</v>
      </c>
      <c r="G5901">
        <v>69.33</v>
      </c>
      <c r="H5901">
        <v>10.58</v>
      </c>
      <c r="I5901" s="7">
        <v>67.989999999999995</v>
      </c>
      <c r="J5901" s="40">
        <f t="shared" si="276"/>
        <v>1.0208731067837598</v>
      </c>
      <c r="K5901" s="40">
        <f t="shared" si="277"/>
        <v>50.516437838518712</v>
      </c>
      <c r="L5901" s="40">
        <f t="shared" si="278"/>
        <v>49.483562161481295</v>
      </c>
    </row>
    <row r="5902" spans="1:12" x14ac:dyDescent="0.2">
      <c r="A5902" s="28" t="s">
        <v>3208</v>
      </c>
      <c r="B5902" s="7" t="s">
        <v>3209</v>
      </c>
      <c r="C5902" s="38" t="s">
        <v>3210</v>
      </c>
      <c r="D5902" s="38">
        <v>76</v>
      </c>
      <c r="E5902" s="38">
        <v>1.51217636335066</v>
      </c>
      <c r="F5902">
        <v>47.17</v>
      </c>
      <c r="G5902">
        <v>7.64</v>
      </c>
      <c r="H5902">
        <v>17.87</v>
      </c>
      <c r="I5902" s="7">
        <v>0</v>
      </c>
      <c r="J5902" s="40">
        <f t="shared" si="276"/>
        <v>3.0671516508114158</v>
      </c>
      <c r="K5902" s="40">
        <f t="shared" si="277"/>
        <v>75.4127682993946</v>
      </c>
      <c r="L5902" s="40">
        <f t="shared" si="278"/>
        <v>24.58723170060539</v>
      </c>
    </row>
    <row r="5903" spans="1:12" x14ac:dyDescent="0.2">
      <c r="A5903" s="28" t="s">
        <v>3583</v>
      </c>
      <c r="B5903" s="7" t="s">
        <v>3584</v>
      </c>
      <c r="C5903" s="38" t="s">
        <v>3585</v>
      </c>
      <c r="D5903" s="38">
        <v>56</v>
      </c>
      <c r="E5903" s="38">
        <v>1.3099044321011399</v>
      </c>
      <c r="F5903">
        <v>24.98</v>
      </c>
      <c r="G5903">
        <v>12.92</v>
      </c>
      <c r="H5903">
        <v>24.83</v>
      </c>
      <c r="I5903" s="7">
        <v>50.65</v>
      </c>
      <c r="J5903" s="40">
        <f t="shared" si="276"/>
        <v>0.50211976682564918</v>
      </c>
      <c r="K5903" s="40">
        <f t="shared" si="277"/>
        <v>33.427412242017994</v>
      </c>
      <c r="L5903" s="40">
        <f t="shared" si="278"/>
        <v>66.572587757982006</v>
      </c>
    </row>
    <row r="5904" spans="1:12" x14ac:dyDescent="0.2">
      <c r="A5904" s="28" t="s">
        <v>3427</v>
      </c>
      <c r="B5904" s="7" t="s">
        <v>3428</v>
      </c>
      <c r="C5904" s="38" t="s">
        <v>3429</v>
      </c>
      <c r="D5904" s="38">
        <v>60</v>
      </c>
      <c r="E5904" s="38">
        <v>1.2656399647010199</v>
      </c>
      <c r="F5904">
        <v>10.96</v>
      </c>
      <c r="G5904">
        <v>25.64</v>
      </c>
      <c r="H5904">
        <v>0</v>
      </c>
      <c r="I5904" s="7">
        <v>14.54</v>
      </c>
      <c r="J5904" s="40">
        <f t="shared" si="276"/>
        <v>2.5171939477303993</v>
      </c>
      <c r="K5904" s="40">
        <f t="shared" si="277"/>
        <v>71.56824403597966</v>
      </c>
      <c r="L5904" s="40">
        <f t="shared" si="278"/>
        <v>28.431755964020333</v>
      </c>
    </row>
    <row r="5905" spans="1:12" x14ac:dyDescent="0.2">
      <c r="A5905" s="28" t="s">
        <v>3586</v>
      </c>
      <c r="B5905" s="7" t="s">
        <v>3587</v>
      </c>
      <c r="C5905" s="38" t="s">
        <v>3588</v>
      </c>
      <c r="D5905" s="38">
        <v>118</v>
      </c>
      <c r="E5905" s="38">
        <v>1.1765352744379001</v>
      </c>
      <c r="F5905">
        <v>29.75</v>
      </c>
      <c r="G5905">
        <v>9.93</v>
      </c>
      <c r="H5905">
        <v>0</v>
      </c>
      <c r="I5905" s="7">
        <v>6.72</v>
      </c>
      <c r="J5905" s="40">
        <f t="shared" si="276"/>
        <v>5.9047619047619051</v>
      </c>
      <c r="K5905" s="40">
        <f t="shared" si="277"/>
        <v>85.517241379310349</v>
      </c>
      <c r="L5905" s="40">
        <f t="shared" si="278"/>
        <v>14.482758620689657</v>
      </c>
    </row>
    <row r="5906" spans="1:12" x14ac:dyDescent="0.2">
      <c r="A5906" s="28" t="s">
        <v>3589</v>
      </c>
      <c r="B5906" s="7" t="s">
        <v>3590</v>
      </c>
      <c r="C5906" s="38" t="s">
        <v>3591</v>
      </c>
      <c r="D5906" s="38">
        <v>61</v>
      </c>
      <c r="E5906" s="38">
        <v>1.1224202597376001</v>
      </c>
      <c r="F5906">
        <v>1.4</v>
      </c>
      <c r="G5906">
        <v>7</v>
      </c>
      <c r="H5906">
        <v>27.74</v>
      </c>
      <c r="I5906" s="7">
        <v>2.64</v>
      </c>
      <c r="J5906" s="40">
        <f t="shared" si="276"/>
        <v>0.27649769585253459</v>
      </c>
      <c r="K5906" s="40">
        <f t="shared" si="277"/>
        <v>21.660649819494584</v>
      </c>
      <c r="L5906" s="40">
        <f t="shared" si="278"/>
        <v>78.339350180505406</v>
      </c>
    </row>
    <row r="5907" spans="1:12" x14ac:dyDescent="0.2">
      <c r="A5907" s="31" t="s">
        <v>3481</v>
      </c>
      <c r="B5907" s="7" t="s">
        <v>3482</v>
      </c>
      <c r="C5907" s="38" t="s">
        <v>3483</v>
      </c>
      <c r="D5907" s="38">
        <v>13</v>
      </c>
      <c r="E5907" s="38">
        <v>1.09853389465396</v>
      </c>
      <c r="F5907">
        <v>7.85</v>
      </c>
      <c r="G5907">
        <v>5.45</v>
      </c>
      <c r="H5907">
        <v>75.12</v>
      </c>
      <c r="I5907" s="7">
        <v>11.21</v>
      </c>
      <c r="J5907" s="40">
        <f t="shared" si="276"/>
        <v>0.15406000231669176</v>
      </c>
      <c r="K5907" s="40">
        <f t="shared" si="277"/>
        <v>13.349392753186793</v>
      </c>
      <c r="L5907" s="40">
        <f t="shared" si="278"/>
        <v>86.650607246813223</v>
      </c>
    </row>
    <row r="5908" spans="1:12" x14ac:dyDescent="0.2">
      <c r="A5908" s="28" t="s">
        <v>3589</v>
      </c>
      <c r="B5908" s="7" t="s">
        <v>3590</v>
      </c>
      <c r="C5908" s="38" t="s">
        <v>3591</v>
      </c>
      <c r="D5908" s="38">
        <v>257</v>
      </c>
      <c r="E5908" s="38">
        <v>1.0915081302785401</v>
      </c>
      <c r="F5908">
        <v>6.83</v>
      </c>
      <c r="G5908">
        <v>11.78</v>
      </c>
      <c r="H5908">
        <v>6.75</v>
      </c>
      <c r="I5908" s="7">
        <v>3.68</v>
      </c>
      <c r="J5908" s="40">
        <f t="shared" si="276"/>
        <v>1.7842761265580058</v>
      </c>
      <c r="K5908" s="40">
        <f t="shared" si="277"/>
        <v>64.084022038567497</v>
      </c>
      <c r="L5908" s="40">
        <f t="shared" si="278"/>
        <v>35.915977961432503</v>
      </c>
    </row>
    <row r="5909" spans="1:12" x14ac:dyDescent="0.2">
      <c r="A5909" s="28" t="s">
        <v>3589</v>
      </c>
      <c r="B5909" s="7" t="s">
        <v>3590</v>
      </c>
      <c r="C5909" s="38" t="s">
        <v>3591</v>
      </c>
      <c r="D5909" s="38">
        <v>130</v>
      </c>
      <c r="E5909" s="38">
        <v>1.0716254014406199</v>
      </c>
      <c r="F5909">
        <v>8.89</v>
      </c>
      <c r="G5909">
        <v>0</v>
      </c>
      <c r="H5909">
        <v>16.11</v>
      </c>
      <c r="I5909" s="7">
        <v>11.13</v>
      </c>
      <c r="J5909" s="40">
        <f t="shared" si="276"/>
        <v>0.32635829662261379</v>
      </c>
      <c r="K5909" s="40">
        <f t="shared" si="277"/>
        <v>24.605590921671741</v>
      </c>
      <c r="L5909" s="40">
        <f t="shared" si="278"/>
        <v>75.394409078328266</v>
      </c>
    </row>
    <row r="5910" spans="1:12" x14ac:dyDescent="0.2">
      <c r="A5910" s="28" t="s">
        <v>3592</v>
      </c>
      <c r="B5910" s="7" t="s">
        <v>3593</v>
      </c>
      <c r="C5910" s="38" t="s">
        <v>3594</v>
      </c>
      <c r="D5910" s="38">
        <v>109</v>
      </c>
      <c r="E5910" s="38">
        <v>1.03972290004798</v>
      </c>
      <c r="F5910">
        <v>25.42</v>
      </c>
      <c r="G5910">
        <v>34.619999999999997</v>
      </c>
      <c r="H5910">
        <v>19.89</v>
      </c>
      <c r="I5910" s="7">
        <v>11.93</v>
      </c>
      <c r="J5910" s="40">
        <f t="shared" si="276"/>
        <v>1.8868636077938403</v>
      </c>
      <c r="K5910" s="40">
        <f t="shared" si="277"/>
        <v>65.360330938384493</v>
      </c>
      <c r="L5910" s="40">
        <f t="shared" si="278"/>
        <v>34.6396690616155</v>
      </c>
    </row>
    <row r="5911" spans="1:12" x14ac:dyDescent="0.2">
      <c r="A5911" s="28" t="s">
        <v>3574</v>
      </c>
      <c r="B5911" s="7" t="s">
        <v>3575</v>
      </c>
      <c r="C5911" s="38" t="s">
        <v>3576</v>
      </c>
      <c r="D5911" s="38">
        <v>74</v>
      </c>
      <c r="E5911" s="38">
        <v>1.0060020829471901</v>
      </c>
      <c r="F5911">
        <v>0</v>
      </c>
      <c r="G5911">
        <v>11.22</v>
      </c>
      <c r="H5911">
        <v>0</v>
      </c>
      <c r="I5911" s="7">
        <v>0</v>
      </c>
      <c r="J5911" s="40" t="e">
        <f t="shared" si="276"/>
        <v>#DIV/0!</v>
      </c>
      <c r="K5911" s="40">
        <f t="shared" si="277"/>
        <v>100</v>
      </c>
      <c r="L5911" s="40">
        <f t="shared" si="278"/>
        <v>0</v>
      </c>
    </row>
    <row r="5912" spans="1:12" x14ac:dyDescent="0.2">
      <c r="A5912" s="28" t="s">
        <v>3580</v>
      </c>
      <c r="B5912" s="7" t="s">
        <v>3581</v>
      </c>
      <c r="C5912" s="38" t="s">
        <v>3582</v>
      </c>
      <c r="D5912" s="38">
        <v>169</v>
      </c>
      <c r="E5912" s="38">
        <v>0.98565002220092202</v>
      </c>
      <c r="F5912">
        <v>79.72</v>
      </c>
      <c r="G5912">
        <v>2.35</v>
      </c>
      <c r="H5912">
        <v>0</v>
      </c>
      <c r="I5912" s="7">
        <v>0</v>
      </c>
      <c r="J5912" s="40" t="e">
        <f t="shared" si="276"/>
        <v>#DIV/0!</v>
      </c>
      <c r="K5912" s="40">
        <f t="shared" si="277"/>
        <v>100</v>
      </c>
      <c r="L5912" s="40">
        <f t="shared" si="278"/>
        <v>0</v>
      </c>
    </row>
    <row r="5913" spans="1:12" x14ac:dyDescent="0.2">
      <c r="A5913" s="28" t="s">
        <v>3589</v>
      </c>
      <c r="B5913" s="7" t="s">
        <v>3590</v>
      </c>
      <c r="C5913" s="38" t="s">
        <v>3591</v>
      </c>
      <c r="D5913" s="38">
        <v>25</v>
      </c>
      <c r="E5913" s="38">
        <v>0.93415765819705898</v>
      </c>
      <c r="F5913">
        <v>9.27</v>
      </c>
      <c r="G5913">
        <v>15.29</v>
      </c>
      <c r="H5913">
        <v>0</v>
      </c>
      <c r="I5913" s="7">
        <v>1.23</v>
      </c>
      <c r="J5913" s="40">
        <f t="shared" si="276"/>
        <v>19.967479674796746</v>
      </c>
      <c r="K5913" s="40">
        <f t="shared" si="277"/>
        <v>95.230709577355569</v>
      </c>
      <c r="L5913" s="40">
        <f t="shared" si="278"/>
        <v>4.7692904226444357</v>
      </c>
    </row>
    <row r="5914" spans="1:12" x14ac:dyDescent="0.2">
      <c r="A5914" s="28" t="s">
        <v>3580</v>
      </c>
      <c r="B5914" s="7" t="s">
        <v>3581</v>
      </c>
      <c r="C5914" s="38" t="s">
        <v>3582</v>
      </c>
      <c r="D5914" s="38">
        <v>168</v>
      </c>
      <c r="E5914" s="38">
        <v>0.88756203954131796</v>
      </c>
      <c r="F5914">
        <v>8.4</v>
      </c>
      <c r="G5914">
        <v>49.85</v>
      </c>
      <c r="H5914">
        <v>7.08</v>
      </c>
      <c r="I5914" s="7">
        <v>0</v>
      </c>
      <c r="J5914" s="40">
        <f t="shared" si="276"/>
        <v>8.2274011299435035</v>
      </c>
      <c r="K5914" s="40">
        <f t="shared" si="277"/>
        <v>89.162712383284855</v>
      </c>
      <c r="L5914" s="40">
        <f t="shared" si="278"/>
        <v>10.837287616715138</v>
      </c>
    </row>
    <row r="5915" spans="1:12" x14ac:dyDescent="0.2">
      <c r="A5915" s="31" t="s">
        <v>3481</v>
      </c>
      <c r="B5915" s="7" t="s">
        <v>3482</v>
      </c>
      <c r="C5915" s="38" t="s">
        <v>3483</v>
      </c>
      <c r="D5915" s="38">
        <v>21</v>
      </c>
      <c r="E5915" s="38">
        <v>0.87780481250975895</v>
      </c>
      <c r="F5915">
        <v>30.14</v>
      </c>
      <c r="G5915">
        <v>7.22</v>
      </c>
      <c r="H5915">
        <v>11.23</v>
      </c>
      <c r="I5915" s="7">
        <v>0</v>
      </c>
      <c r="J5915" s="40">
        <f t="shared" si="276"/>
        <v>3.3268032056990204</v>
      </c>
      <c r="K5915" s="40">
        <f t="shared" si="277"/>
        <v>76.888248610825272</v>
      </c>
      <c r="L5915" s="40">
        <f t="shared" si="278"/>
        <v>23.111751389174724</v>
      </c>
    </row>
    <row r="5916" spans="1:12" x14ac:dyDescent="0.2">
      <c r="A5916" s="28" t="s">
        <v>3586</v>
      </c>
      <c r="B5916" s="7" t="s">
        <v>3587</v>
      </c>
      <c r="C5916" s="38" t="s">
        <v>3588</v>
      </c>
      <c r="D5916" s="38">
        <v>154</v>
      </c>
      <c r="E5916" s="38">
        <v>0.84786815682281103</v>
      </c>
      <c r="F5916">
        <v>0</v>
      </c>
      <c r="G5916">
        <v>3.5</v>
      </c>
      <c r="H5916">
        <v>21.6</v>
      </c>
      <c r="I5916" s="7">
        <v>33.130000000000003</v>
      </c>
      <c r="J5916" s="40">
        <f t="shared" si="276"/>
        <v>6.3950301479992686E-2</v>
      </c>
      <c r="K5916" s="40">
        <f t="shared" si="277"/>
        <v>6.0106474325948813</v>
      </c>
      <c r="L5916" s="40">
        <f t="shared" si="278"/>
        <v>93.98935256740512</v>
      </c>
    </row>
    <row r="5917" spans="1:12" x14ac:dyDescent="0.2">
      <c r="A5917" s="28" t="s">
        <v>3592</v>
      </c>
      <c r="B5917" s="7" t="s">
        <v>3593</v>
      </c>
      <c r="C5917" s="38" t="s">
        <v>3594</v>
      </c>
      <c r="D5917" s="38">
        <v>189</v>
      </c>
      <c r="E5917" s="38">
        <v>0.71596216910639798</v>
      </c>
      <c r="F5917">
        <v>13.03</v>
      </c>
      <c r="G5917">
        <v>15.35</v>
      </c>
      <c r="H5917">
        <v>25.89</v>
      </c>
      <c r="I5917" s="7">
        <v>16.34</v>
      </c>
      <c r="J5917" s="40">
        <f t="shared" si="276"/>
        <v>0.67203409898176647</v>
      </c>
      <c r="K5917" s="40">
        <f t="shared" si="277"/>
        <v>40.192607279422177</v>
      </c>
      <c r="L5917" s="40">
        <f t="shared" si="278"/>
        <v>59.807392720577823</v>
      </c>
    </row>
    <row r="5918" spans="1:12" x14ac:dyDescent="0.2">
      <c r="A5918" s="28" t="s">
        <v>3577</v>
      </c>
      <c r="B5918" s="7" t="s">
        <v>3578</v>
      </c>
      <c r="C5918" s="38" t="s">
        <v>3579</v>
      </c>
      <c r="D5918" s="38">
        <v>70</v>
      </c>
      <c r="E5918" s="38">
        <v>0.686017611156717</v>
      </c>
      <c r="F5918">
        <v>3.96</v>
      </c>
      <c r="G5918">
        <v>6.13</v>
      </c>
      <c r="H5918">
        <v>0</v>
      </c>
      <c r="I5918" s="7">
        <v>0</v>
      </c>
      <c r="J5918" s="40" t="e">
        <f t="shared" si="276"/>
        <v>#DIV/0!</v>
      </c>
      <c r="K5918" s="40">
        <f t="shared" si="277"/>
        <v>100</v>
      </c>
      <c r="L5918" s="40">
        <f t="shared" si="278"/>
        <v>0</v>
      </c>
    </row>
    <row r="5919" spans="1:12" x14ac:dyDescent="0.2">
      <c r="A5919" s="28" t="s">
        <v>3589</v>
      </c>
      <c r="B5919" s="7" t="s">
        <v>3590</v>
      </c>
      <c r="C5919" s="38" t="s">
        <v>3591</v>
      </c>
      <c r="D5919" s="38">
        <v>84</v>
      </c>
      <c r="E5919" s="38">
        <v>0.67240709863514103</v>
      </c>
      <c r="F5919">
        <v>10.95</v>
      </c>
      <c r="G5919">
        <v>4.2</v>
      </c>
      <c r="H5919">
        <v>0</v>
      </c>
      <c r="I5919" s="7">
        <v>8.75</v>
      </c>
      <c r="J5919" s="40">
        <f t="shared" si="276"/>
        <v>1.7314285714285713</v>
      </c>
      <c r="K5919" s="40">
        <f t="shared" si="277"/>
        <v>63.389121338912133</v>
      </c>
      <c r="L5919" s="40">
        <f t="shared" si="278"/>
        <v>36.610878661087867</v>
      </c>
    </row>
    <row r="5920" spans="1:12" x14ac:dyDescent="0.2">
      <c r="A5920" s="28" t="s">
        <v>3577</v>
      </c>
      <c r="B5920" s="7" t="s">
        <v>3578</v>
      </c>
      <c r="C5920" s="38" t="s">
        <v>3579</v>
      </c>
      <c r="D5920" s="38">
        <v>27</v>
      </c>
      <c r="E5920" s="38">
        <v>0.66186200085117597</v>
      </c>
      <c r="F5920">
        <v>14.43</v>
      </c>
      <c r="G5920">
        <v>3.92</v>
      </c>
      <c r="H5920">
        <v>0</v>
      </c>
      <c r="I5920" s="7">
        <v>0</v>
      </c>
      <c r="J5920" s="40" t="e">
        <f t="shared" si="276"/>
        <v>#DIV/0!</v>
      </c>
      <c r="K5920" s="40">
        <f t="shared" si="277"/>
        <v>100</v>
      </c>
      <c r="L5920" s="40">
        <f t="shared" si="278"/>
        <v>0</v>
      </c>
    </row>
    <row r="5921" spans="1:12" x14ac:dyDescent="0.2">
      <c r="A5921" s="28" t="s">
        <v>3208</v>
      </c>
      <c r="B5921" s="7" t="s">
        <v>3209</v>
      </c>
      <c r="C5921" s="38" t="s">
        <v>3210</v>
      </c>
      <c r="D5921" s="38">
        <v>74</v>
      </c>
      <c r="E5921" s="38">
        <v>0.602273620311918</v>
      </c>
      <c r="F5921">
        <v>32.96</v>
      </c>
      <c r="G5921">
        <v>1.23</v>
      </c>
      <c r="H5921">
        <v>0</v>
      </c>
      <c r="I5921" s="7">
        <v>1.23</v>
      </c>
      <c r="J5921" s="40">
        <f t="shared" si="276"/>
        <v>27.796747967479675</v>
      </c>
      <c r="K5921" s="40">
        <f t="shared" si="277"/>
        <v>96.527385657820446</v>
      </c>
      <c r="L5921" s="40">
        <f t="shared" si="278"/>
        <v>3.4726143421795599</v>
      </c>
    </row>
    <row r="5922" spans="1:12" x14ac:dyDescent="0.2">
      <c r="A5922" s="28" t="s">
        <v>3583</v>
      </c>
      <c r="B5922" s="7" t="s">
        <v>3584</v>
      </c>
      <c r="C5922" s="38" t="s">
        <v>3585</v>
      </c>
      <c r="D5922" s="38">
        <v>55</v>
      </c>
      <c r="E5922" s="38">
        <v>0.54627419755464401</v>
      </c>
      <c r="F5922">
        <v>4.62</v>
      </c>
      <c r="G5922">
        <v>1.23</v>
      </c>
      <c r="H5922">
        <v>11.49</v>
      </c>
      <c r="I5922" s="7">
        <v>29.72</v>
      </c>
      <c r="J5922" s="40">
        <f t="shared" si="276"/>
        <v>0.14195583596214509</v>
      </c>
      <c r="K5922" s="40">
        <f t="shared" si="277"/>
        <v>12.430939226519335</v>
      </c>
      <c r="L5922" s="40">
        <f t="shared" si="278"/>
        <v>87.569060773480658</v>
      </c>
    </row>
    <row r="5923" spans="1:12" x14ac:dyDescent="0.2">
      <c r="A5923" s="28" t="s">
        <v>3592</v>
      </c>
      <c r="B5923" s="7" t="s">
        <v>3593</v>
      </c>
      <c r="C5923" s="38" t="s">
        <v>3594</v>
      </c>
      <c r="D5923" s="38">
        <v>241</v>
      </c>
      <c r="E5923" s="38">
        <v>0.50260354312077904</v>
      </c>
      <c r="F5923">
        <v>4.9000000000000004</v>
      </c>
      <c r="G5923">
        <v>28.27</v>
      </c>
      <c r="H5923">
        <v>17.989999999999998</v>
      </c>
      <c r="I5923" s="7">
        <v>10.039999999999999</v>
      </c>
      <c r="J5923" s="40">
        <f t="shared" si="276"/>
        <v>1.1833749554049235</v>
      </c>
      <c r="K5923" s="40">
        <f t="shared" si="277"/>
        <v>54.199346405228766</v>
      </c>
      <c r="L5923" s="40">
        <f t="shared" si="278"/>
        <v>45.800653594771241</v>
      </c>
    </row>
    <row r="5924" spans="1:12" x14ac:dyDescent="0.2">
      <c r="A5924" s="28" t="s">
        <v>3586</v>
      </c>
      <c r="B5924" s="7" t="s">
        <v>3587</v>
      </c>
      <c r="C5924" s="38" t="s">
        <v>3588</v>
      </c>
      <c r="D5924" s="38">
        <v>119</v>
      </c>
      <c r="E5924" s="38">
        <v>0.48117099299691402</v>
      </c>
      <c r="F5924">
        <v>1.23</v>
      </c>
      <c r="G5924">
        <v>14.78</v>
      </c>
      <c r="H5924">
        <v>3.21</v>
      </c>
      <c r="I5924" s="7">
        <v>0</v>
      </c>
      <c r="J5924" s="40">
        <f t="shared" si="276"/>
        <v>4.9875389408099684</v>
      </c>
      <c r="K5924" s="40">
        <f t="shared" si="277"/>
        <v>83.298647242455772</v>
      </c>
      <c r="L5924" s="40">
        <f t="shared" si="278"/>
        <v>16.701352757544225</v>
      </c>
    </row>
    <row r="5925" spans="1:12" x14ac:dyDescent="0.2">
      <c r="A5925" s="28" t="s">
        <v>3580</v>
      </c>
      <c r="B5925" s="7" t="s">
        <v>3581</v>
      </c>
      <c r="C5925" s="38" t="s">
        <v>3582</v>
      </c>
      <c r="D5925" s="38">
        <v>84</v>
      </c>
      <c r="E5925" s="38">
        <v>0.46543671382243201</v>
      </c>
      <c r="F5925">
        <v>9.08</v>
      </c>
      <c r="G5925">
        <v>11.44</v>
      </c>
      <c r="H5925">
        <v>21.86</v>
      </c>
      <c r="I5925" s="7">
        <v>5.19</v>
      </c>
      <c r="J5925" s="40">
        <f t="shared" si="276"/>
        <v>0.75859519408502774</v>
      </c>
      <c r="K5925" s="40">
        <f t="shared" si="277"/>
        <v>43.136430523439145</v>
      </c>
      <c r="L5925" s="40">
        <f t="shared" si="278"/>
        <v>56.863569476560869</v>
      </c>
    </row>
    <row r="5926" spans="1:12" x14ac:dyDescent="0.2">
      <c r="A5926" s="28" t="s">
        <v>3592</v>
      </c>
      <c r="B5926" s="7" t="s">
        <v>3593</v>
      </c>
      <c r="C5926" s="38" t="s">
        <v>3594</v>
      </c>
      <c r="D5926" s="38">
        <v>71</v>
      </c>
      <c r="E5926" s="38">
        <v>0.45472824165257297</v>
      </c>
      <c r="F5926">
        <v>16.66</v>
      </c>
      <c r="G5926">
        <v>13.45</v>
      </c>
      <c r="H5926">
        <v>0</v>
      </c>
      <c r="I5926" s="7">
        <v>7.92</v>
      </c>
      <c r="J5926" s="40">
        <f t="shared" si="276"/>
        <v>3.8017676767676769</v>
      </c>
      <c r="K5926" s="40">
        <f t="shared" si="277"/>
        <v>79.174336050486446</v>
      </c>
      <c r="L5926" s="40">
        <f t="shared" si="278"/>
        <v>20.82566394951354</v>
      </c>
    </row>
    <row r="5927" spans="1:12" x14ac:dyDescent="0.2">
      <c r="A5927" s="28" t="s">
        <v>3586</v>
      </c>
      <c r="B5927" s="7" t="s">
        <v>3587</v>
      </c>
      <c r="C5927" s="38" t="s">
        <v>3588</v>
      </c>
      <c r="D5927" s="38">
        <v>177</v>
      </c>
      <c r="E5927" s="38">
        <v>0.450620998649574</v>
      </c>
      <c r="F5927">
        <v>11.79</v>
      </c>
      <c r="G5927">
        <v>12.16</v>
      </c>
      <c r="H5927">
        <v>0</v>
      </c>
      <c r="I5927" s="7">
        <v>7</v>
      </c>
      <c r="J5927" s="40">
        <f t="shared" si="276"/>
        <v>3.4214285714285713</v>
      </c>
      <c r="K5927" s="40">
        <f t="shared" si="277"/>
        <v>77.382875605815826</v>
      </c>
      <c r="L5927" s="40">
        <f t="shared" si="278"/>
        <v>22.617124394184167</v>
      </c>
    </row>
    <row r="5928" spans="1:12" x14ac:dyDescent="0.2">
      <c r="A5928" s="28" t="s">
        <v>3592</v>
      </c>
      <c r="B5928" s="7" t="s">
        <v>3593</v>
      </c>
      <c r="C5928" s="38" t="s">
        <v>3594</v>
      </c>
      <c r="D5928" s="38">
        <v>242</v>
      </c>
      <c r="E5928" s="38">
        <v>0.43481220566857298</v>
      </c>
      <c r="F5928">
        <v>19.059999999999999</v>
      </c>
      <c r="G5928">
        <v>0</v>
      </c>
      <c r="H5928">
        <v>12.54</v>
      </c>
      <c r="I5928" s="7">
        <v>1.98</v>
      </c>
      <c r="J5928" s="40">
        <f t="shared" si="276"/>
        <v>1.3126721763085398</v>
      </c>
      <c r="K5928" s="40">
        <f t="shared" si="277"/>
        <v>56.75997617629541</v>
      </c>
      <c r="L5928" s="40">
        <f t="shared" si="278"/>
        <v>43.24002382370459</v>
      </c>
    </row>
    <row r="5929" spans="1:12" x14ac:dyDescent="0.2">
      <c r="A5929" s="28" t="s">
        <v>3577</v>
      </c>
      <c r="B5929" s="7" t="s">
        <v>3578</v>
      </c>
      <c r="C5929" s="38" t="s">
        <v>3579</v>
      </c>
      <c r="D5929" s="38">
        <v>113</v>
      </c>
      <c r="E5929" s="38">
        <v>0.42601931083101502</v>
      </c>
      <c r="F5929">
        <v>7.85</v>
      </c>
      <c r="G5929">
        <v>0</v>
      </c>
      <c r="H5929">
        <v>0</v>
      </c>
      <c r="I5929" s="7">
        <v>3.96</v>
      </c>
      <c r="J5929" s="40">
        <f t="shared" si="276"/>
        <v>1.9823232323232323</v>
      </c>
      <c r="K5929" s="40">
        <f t="shared" si="277"/>
        <v>66.469093988145644</v>
      </c>
      <c r="L5929" s="40">
        <f t="shared" si="278"/>
        <v>33.53090601185437</v>
      </c>
    </row>
    <row r="5930" spans="1:12" x14ac:dyDescent="0.2">
      <c r="A5930" s="28" t="s">
        <v>3577</v>
      </c>
      <c r="B5930" s="7" t="s">
        <v>3578</v>
      </c>
      <c r="C5930" s="38" t="s">
        <v>3579</v>
      </c>
      <c r="D5930" s="38">
        <v>112</v>
      </c>
      <c r="E5930" s="38">
        <v>0.412078831947571</v>
      </c>
      <c r="F5930">
        <v>7</v>
      </c>
      <c r="G5930">
        <v>0</v>
      </c>
      <c r="H5930">
        <v>1.1200000000000001</v>
      </c>
      <c r="I5930" s="7">
        <v>0</v>
      </c>
      <c r="J5930" s="40">
        <f t="shared" si="276"/>
        <v>6.2499999999999991</v>
      </c>
      <c r="K5930" s="40">
        <f t="shared" si="277"/>
        <v>86.206896551724128</v>
      </c>
      <c r="L5930" s="40">
        <f t="shared" si="278"/>
        <v>13.793103448275861</v>
      </c>
    </row>
    <row r="5931" spans="1:12" x14ac:dyDescent="0.2">
      <c r="A5931" s="28" t="s">
        <v>3586</v>
      </c>
      <c r="B5931" s="7" t="s">
        <v>3587</v>
      </c>
      <c r="C5931" s="38" t="s">
        <v>3588</v>
      </c>
      <c r="D5931" s="38">
        <v>120</v>
      </c>
      <c r="E5931" s="38">
        <v>0.29888830814320499</v>
      </c>
      <c r="F5931">
        <v>11.7</v>
      </c>
      <c r="G5931">
        <v>3.68</v>
      </c>
      <c r="H5931">
        <v>0</v>
      </c>
      <c r="I5931" s="7">
        <v>0</v>
      </c>
      <c r="J5931" s="40" t="e">
        <f t="shared" si="276"/>
        <v>#DIV/0!</v>
      </c>
      <c r="K5931" s="40">
        <f t="shared" si="277"/>
        <v>100</v>
      </c>
      <c r="L5931" s="40">
        <f t="shared" si="278"/>
        <v>0</v>
      </c>
    </row>
    <row r="5932" spans="1:12" x14ac:dyDescent="0.2">
      <c r="A5932" s="28" t="s">
        <v>3580</v>
      </c>
      <c r="B5932" s="7" t="s">
        <v>3581</v>
      </c>
      <c r="C5932" s="38" t="s">
        <v>3582</v>
      </c>
      <c r="D5932" s="38">
        <v>56</v>
      </c>
      <c r="E5932" s="38">
        <v>0.242498434604108</v>
      </c>
      <c r="F5932">
        <v>0</v>
      </c>
      <c r="G5932">
        <v>11.42</v>
      </c>
      <c r="H5932">
        <v>14.58</v>
      </c>
      <c r="I5932" s="7">
        <v>0</v>
      </c>
      <c r="J5932" s="40">
        <f t="shared" si="276"/>
        <v>0.78326474622770914</v>
      </c>
      <c r="K5932" s="40">
        <f t="shared" si="277"/>
        <v>43.92307692307692</v>
      </c>
      <c r="L5932" s="40">
        <f t="shared" si="278"/>
        <v>56.07692307692308</v>
      </c>
    </row>
    <row r="5933" spans="1:12" x14ac:dyDescent="0.2">
      <c r="A5933" s="28" t="s">
        <v>3583</v>
      </c>
      <c r="B5933" s="7" t="s">
        <v>3584</v>
      </c>
      <c r="C5933" s="38" t="s">
        <v>3585</v>
      </c>
      <c r="D5933" s="38">
        <v>49</v>
      </c>
      <c r="E5933" s="38">
        <v>0.13019512033793401</v>
      </c>
      <c r="F5933">
        <v>0</v>
      </c>
      <c r="G5933">
        <v>10.3</v>
      </c>
      <c r="H5933">
        <v>0</v>
      </c>
      <c r="I5933" s="7">
        <v>0</v>
      </c>
      <c r="J5933" s="40" t="e">
        <f t="shared" si="276"/>
        <v>#DIV/0!</v>
      </c>
      <c r="K5933" s="40">
        <f t="shared" si="277"/>
        <v>100</v>
      </c>
      <c r="L5933" s="40">
        <f t="shared" si="278"/>
        <v>0</v>
      </c>
    </row>
    <row r="5934" spans="1:12" x14ac:dyDescent="0.2">
      <c r="A5934" s="28" t="s">
        <v>3583</v>
      </c>
      <c r="B5934" s="7" t="s">
        <v>3584</v>
      </c>
      <c r="C5934" s="38" t="s">
        <v>3585</v>
      </c>
      <c r="D5934" s="38">
        <v>64</v>
      </c>
      <c r="E5934" s="38">
        <v>0.110744507712132</v>
      </c>
      <c r="F5934">
        <v>0</v>
      </c>
      <c r="G5934">
        <v>0</v>
      </c>
      <c r="H5934">
        <v>0</v>
      </c>
      <c r="I5934" s="7">
        <v>8.58</v>
      </c>
      <c r="J5934" s="40">
        <f t="shared" si="276"/>
        <v>0</v>
      </c>
      <c r="K5934" s="40">
        <f t="shared" si="277"/>
        <v>0</v>
      </c>
      <c r="L5934" s="40">
        <f t="shared" si="278"/>
        <v>100</v>
      </c>
    </row>
    <row r="5935" spans="1:12" x14ac:dyDescent="0.2">
      <c r="A5935" s="28" t="s">
        <v>3583</v>
      </c>
      <c r="B5935" s="7" t="s">
        <v>3584</v>
      </c>
      <c r="C5935" s="38" t="s">
        <v>3585</v>
      </c>
      <c r="D5935" s="38">
        <v>48</v>
      </c>
      <c r="E5935" s="38">
        <v>7.1167428439264394E-2</v>
      </c>
      <c r="F5935">
        <v>0</v>
      </c>
      <c r="G5935">
        <v>6.3</v>
      </c>
      <c r="H5935">
        <v>0</v>
      </c>
      <c r="I5935" s="7">
        <v>0</v>
      </c>
      <c r="J5935" s="40" t="e">
        <f t="shared" si="276"/>
        <v>#DIV/0!</v>
      </c>
      <c r="K5935" s="40">
        <f t="shared" si="277"/>
        <v>100</v>
      </c>
      <c r="L5935" s="40">
        <f t="shared" si="278"/>
        <v>0</v>
      </c>
    </row>
    <row r="5936" spans="1:12" x14ac:dyDescent="0.2">
      <c r="J5936" s="18"/>
    </row>
  </sheetData>
  <mergeCells count="8">
    <mergeCell ref="J9:L9"/>
    <mergeCell ref="F9:I9"/>
    <mergeCell ref="A2:B2"/>
    <mergeCell ref="A3:B3"/>
    <mergeCell ref="A4:B4"/>
    <mergeCell ref="A5:B5"/>
    <mergeCell ref="A6:B6"/>
    <mergeCell ref="A7:B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0"/>
  <sheetViews>
    <sheetView workbookViewId="0">
      <selection activeCell="A2" sqref="A2"/>
    </sheetView>
  </sheetViews>
  <sheetFormatPr baseColWidth="10" defaultColWidth="8.83203125" defaultRowHeight="16" x14ac:dyDescent="0.2"/>
  <cols>
    <col min="1" max="1" width="25" customWidth="1"/>
  </cols>
  <sheetData>
    <row r="1" spans="1:12" ht="21" x14ac:dyDescent="0.25">
      <c r="A1" s="8" t="s">
        <v>7960</v>
      </c>
      <c r="B1" s="8"/>
      <c r="C1" s="8"/>
      <c r="D1" s="8"/>
      <c r="E1" s="8"/>
      <c r="F1" s="8"/>
      <c r="G1" s="9"/>
      <c r="H1" s="9"/>
      <c r="I1" s="9"/>
      <c r="J1" s="9"/>
      <c r="K1" s="9"/>
      <c r="L1" s="9"/>
    </row>
    <row r="2" spans="1:12" ht="21" x14ac:dyDescent="0.25">
      <c r="A2" s="8"/>
      <c r="B2" s="8"/>
      <c r="C2" s="8"/>
      <c r="D2" s="8"/>
      <c r="E2" s="8"/>
      <c r="F2" s="8"/>
      <c r="G2" s="9"/>
      <c r="H2" s="9"/>
      <c r="I2" s="9"/>
      <c r="J2" s="9"/>
      <c r="K2" s="9"/>
      <c r="L2" s="9"/>
    </row>
    <row r="3" spans="1:12" x14ac:dyDescent="0.2">
      <c r="A3" s="9" t="s">
        <v>3595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">
      <c r="A5" s="10" t="s">
        <v>3596</v>
      </c>
      <c r="B5" s="10" t="s">
        <v>3597</v>
      </c>
      <c r="C5" s="10" t="s">
        <v>3598</v>
      </c>
      <c r="D5" s="10" t="s">
        <v>3599</v>
      </c>
      <c r="E5" s="10" t="s">
        <v>3600</v>
      </c>
      <c r="F5" s="10" t="s">
        <v>3601</v>
      </c>
      <c r="G5" s="10" t="s">
        <v>3602</v>
      </c>
      <c r="H5" s="10" t="s">
        <v>3603</v>
      </c>
      <c r="I5" s="10" t="s">
        <v>3604</v>
      </c>
      <c r="J5" s="10" t="s">
        <v>3605</v>
      </c>
      <c r="K5" s="10"/>
      <c r="L5" s="10"/>
    </row>
    <row r="6" spans="1:12" x14ac:dyDescent="0.2">
      <c r="A6" s="9" t="s">
        <v>3606</v>
      </c>
      <c r="B6" s="9" t="s">
        <v>3607</v>
      </c>
      <c r="C6" s="9" t="s">
        <v>3608</v>
      </c>
      <c r="D6" s="11">
        <v>7.9799999999999998E-17</v>
      </c>
      <c r="E6" s="9">
        <v>16.097911490000001</v>
      </c>
      <c r="F6" s="9">
        <v>378</v>
      </c>
      <c r="G6" s="9">
        <v>198</v>
      </c>
      <c r="H6" s="9">
        <v>46</v>
      </c>
      <c r="I6" s="9">
        <v>8625</v>
      </c>
      <c r="J6" s="9" t="s">
        <v>3609</v>
      </c>
      <c r="K6" s="9"/>
      <c r="L6" s="9"/>
    </row>
    <row r="7" spans="1:12" x14ac:dyDescent="0.2">
      <c r="A7" s="9" t="s">
        <v>3606</v>
      </c>
      <c r="B7" s="9" t="s">
        <v>3610</v>
      </c>
      <c r="C7" s="9" t="s">
        <v>3611</v>
      </c>
      <c r="D7" s="11">
        <v>9.5000000000000003E-17</v>
      </c>
      <c r="E7" s="9">
        <v>16.022385450000002</v>
      </c>
      <c r="F7" s="9">
        <v>494</v>
      </c>
      <c r="G7" s="9">
        <v>198</v>
      </c>
      <c r="H7" s="9">
        <v>52</v>
      </c>
      <c r="I7" s="9">
        <v>8625</v>
      </c>
      <c r="J7" s="9" t="s">
        <v>3612</v>
      </c>
      <c r="K7" s="9"/>
      <c r="L7" s="9"/>
    </row>
    <row r="8" spans="1:12" x14ac:dyDescent="0.2">
      <c r="A8" s="9" t="s">
        <v>3606</v>
      </c>
      <c r="B8" s="9" t="s">
        <v>3613</v>
      </c>
      <c r="C8" s="9" t="s">
        <v>3614</v>
      </c>
      <c r="D8" s="11">
        <v>2.33E-12</v>
      </c>
      <c r="E8" s="9">
        <v>11.63315242</v>
      </c>
      <c r="F8" s="9">
        <v>225</v>
      </c>
      <c r="G8" s="9">
        <v>198</v>
      </c>
      <c r="H8" s="9">
        <v>32</v>
      </c>
      <c r="I8" s="9">
        <v>8625</v>
      </c>
      <c r="J8" s="9" t="s">
        <v>3615</v>
      </c>
      <c r="K8" s="9"/>
      <c r="L8" s="9"/>
    </row>
    <row r="9" spans="1:12" x14ac:dyDescent="0.2">
      <c r="A9" s="9" t="s">
        <v>3606</v>
      </c>
      <c r="B9" s="9" t="s">
        <v>3616</v>
      </c>
      <c r="C9" s="9" t="s">
        <v>3617</v>
      </c>
      <c r="D9" s="11">
        <v>5.86E-9</v>
      </c>
      <c r="E9" s="9">
        <v>8.2322156880000001</v>
      </c>
      <c r="F9" s="9">
        <v>3313</v>
      </c>
      <c r="G9" s="9">
        <v>198</v>
      </c>
      <c r="H9" s="9">
        <v>127</v>
      </c>
      <c r="I9" s="9">
        <v>8625</v>
      </c>
      <c r="J9" s="9" t="s">
        <v>3618</v>
      </c>
      <c r="K9" s="9"/>
      <c r="L9" s="9"/>
    </row>
    <row r="10" spans="1:12" x14ac:dyDescent="0.2">
      <c r="A10" s="9" t="s">
        <v>3606</v>
      </c>
      <c r="B10" s="9" t="s">
        <v>3619</v>
      </c>
      <c r="C10" s="9" t="s">
        <v>3620</v>
      </c>
      <c r="D10" s="9">
        <v>1.8151167999999999E-2</v>
      </c>
      <c r="E10" s="9">
        <v>1.741095415</v>
      </c>
      <c r="F10" s="9">
        <v>99</v>
      </c>
      <c r="G10" s="9">
        <v>198</v>
      </c>
      <c r="H10" s="9">
        <v>13</v>
      </c>
      <c r="I10" s="9">
        <v>8625</v>
      </c>
      <c r="J10" s="9" t="s">
        <v>3621</v>
      </c>
      <c r="K10" s="9"/>
      <c r="L10" s="9"/>
    </row>
    <row r="11" spans="1:12" x14ac:dyDescent="0.2">
      <c r="A11" s="9" t="s">
        <v>3606</v>
      </c>
      <c r="B11" s="9" t="s">
        <v>3622</v>
      </c>
      <c r="C11" s="9" t="s">
        <v>3623</v>
      </c>
      <c r="D11" s="9">
        <v>3.5446700999999997E-2</v>
      </c>
      <c r="E11" s="9">
        <v>1.450424178</v>
      </c>
      <c r="F11" s="9">
        <v>9</v>
      </c>
      <c r="G11" s="9">
        <v>198</v>
      </c>
      <c r="H11" s="9">
        <v>5</v>
      </c>
      <c r="I11" s="9">
        <v>8625</v>
      </c>
      <c r="J11" s="9" t="s">
        <v>3624</v>
      </c>
      <c r="K11" s="9"/>
      <c r="L11" s="9"/>
    </row>
    <row r="12" spans="1:12" x14ac:dyDescent="0.2">
      <c r="A12" s="9" t="s">
        <v>3606</v>
      </c>
      <c r="B12" s="9" t="s">
        <v>3625</v>
      </c>
      <c r="C12" s="9" t="s">
        <v>3626</v>
      </c>
      <c r="D12" s="9">
        <v>3.8803570000000003E-2</v>
      </c>
      <c r="E12" s="9">
        <v>1.411128315</v>
      </c>
      <c r="F12" s="9">
        <v>1492</v>
      </c>
      <c r="G12" s="9">
        <v>198</v>
      </c>
      <c r="H12" s="9">
        <v>62</v>
      </c>
      <c r="I12" s="9">
        <v>8625</v>
      </c>
      <c r="J12" s="9" t="s">
        <v>3627</v>
      </c>
      <c r="K12" s="9"/>
      <c r="L12" s="9"/>
    </row>
    <row r="13" spans="1:12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2">
      <c r="A14" s="9" t="s">
        <v>3628</v>
      </c>
      <c r="B14" s="9" t="s">
        <v>3629</v>
      </c>
      <c r="C14" s="9" t="s">
        <v>3630</v>
      </c>
      <c r="D14" s="11">
        <v>4.7500000000000001E-29</v>
      </c>
      <c r="E14" s="9">
        <v>28.32306745</v>
      </c>
      <c r="F14" s="9">
        <v>689</v>
      </c>
      <c r="G14" s="9">
        <v>198</v>
      </c>
      <c r="H14" s="9">
        <v>76</v>
      </c>
      <c r="I14" s="9">
        <v>8625</v>
      </c>
      <c r="J14" s="9" t="s">
        <v>3631</v>
      </c>
      <c r="K14" s="9"/>
      <c r="L14" s="9"/>
    </row>
    <row r="15" spans="1:12" x14ac:dyDescent="0.2">
      <c r="A15" s="9" t="s">
        <v>3628</v>
      </c>
      <c r="B15" s="9" t="s">
        <v>3632</v>
      </c>
      <c r="C15" s="9" t="s">
        <v>3633</v>
      </c>
      <c r="D15" s="11">
        <v>9.2399999999999996E-25</v>
      </c>
      <c r="E15" s="9">
        <v>24.034401290000002</v>
      </c>
      <c r="F15" s="9">
        <v>645</v>
      </c>
      <c r="G15" s="9">
        <v>198</v>
      </c>
      <c r="H15" s="9">
        <v>69</v>
      </c>
      <c r="I15" s="9">
        <v>8625</v>
      </c>
      <c r="J15" s="9" t="s">
        <v>3634</v>
      </c>
      <c r="K15" s="9"/>
      <c r="L15" s="9"/>
    </row>
    <row r="16" spans="1:12" x14ac:dyDescent="0.2">
      <c r="A16" s="9" t="s">
        <v>3628</v>
      </c>
      <c r="B16" s="9" t="s">
        <v>3635</v>
      </c>
      <c r="C16" s="9" t="s">
        <v>3636</v>
      </c>
      <c r="D16" s="11">
        <v>8.5699999999999996E-24</v>
      </c>
      <c r="E16" s="9">
        <v>23.066918959999999</v>
      </c>
      <c r="F16" s="9">
        <v>627</v>
      </c>
      <c r="G16" s="9">
        <v>198</v>
      </c>
      <c r="H16" s="9">
        <v>67</v>
      </c>
      <c r="I16" s="9">
        <v>8625</v>
      </c>
      <c r="J16" s="9" t="s">
        <v>3637</v>
      </c>
      <c r="K16" s="9"/>
      <c r="L16" s="9"/>
    </row>
    <row r="17" spans="1:12" x14ac:dyDescent="0.2">
      <c r="A17" s="9" t="s">
        <v>3628</v>
      </c>
      <c r="B17" s="9" t="s">
        <v>3638</v>
      </c>
      <c r="C17" s="9" t="s">
        <v>3639</v>
      </c>
      <c r="D17" s="11">
        <v>9.7700000000000006E-24</v>
      </c>
      <c r="E17" s="9">
        <v>23.010297380000001</v>
      </c>
      <c r="F17" s="9">
        <v>608</v>
      </c>
      <c r="G17" s="9">
        <v>198</v>
      </c>
      <c r="H17" s="9">
        <v>66</v>
      </c>
      <c r="I17" s="9">
        <v>8625</v>
      </c>
      <c r="J17" s="9" t="s">
        <v>3640</v>
      </c>
      <c r="K17" s="9"/>
      <c r="L17" s="9"/>
    </row>
    <row r="18" spans="1:12" x14ac:dyDescent="0.2">
      <c r="A18" s="9" t="s">
        <v>3628</v>
      </c>
      <c r="B18" s="9" t="s">
        <v>3641</v>
      </c>
      <c r="C18" s="9" t="s">
        <v>3642</v>
      </c>
      <c r="D18" s="11">
        <v>1.6099999999999999E-18</v>
      </c>
      <c r="E18" s="9">
        <v>17.794127379999999</v>
      </c>
      <c r="F18" s="9">
        <v>1095</v>
      </c>
      <c r="G18" s="9">
        <v>198</v>
      </c>
      <c r="H18" s="9">
        <v>80</v>
      </c>
      <c r="I18" s="9">
        <v>8625</v>
      </c>
      <c r="J18" s="9" t="s">
        <v>3643</v>
      </c>
      <c r="K18" s="9"/>
      <c r="L18" s="9"/>
    </row>
    <row r="19" spans="1:12" x14ac:dyDescent="0.2">
      <c r="A19" s="9" t="s">
        <v>3628</v>
      </c>
      <c r="B19" s="9" t="s">
        <v>3644</v>
      </c>
      <c r="C19" s="9" t="s">
        <v>3645</v>
      </c>
      <c r="D19" s="11">
        <v>1.3100000000000001E-14</v>
      </c>
      <c r="E19" s="9">
        <v>13.884215060000001</v>
      </c>
      <c r="F19" s="9">
        <v>250</v>
      </c>
      <c r="G19" s="9">
        <v>198</v>
      </c>
      <c r="H19" s="9">
        <v>36</v>
      </c>
      <c r="I19" s="9">
        <v>8625</v>
      </c>
      <c r="J19" s="9" t="s">
        <v>3646</v>
      </c>
      <c r="K19" s="9"/>
      <c r="L19" s="9"/>
    </row>
    <row r="20" spans="1:12" x14ac:dyDescent="0.2">
      <c r="A20" s="9" t="s">
        <v>3628</v>
      </c>
      <c r="B20" s="9" t="s">
        <v>3647</v>
      </c>
      <c r="C20" s="9" t="s">
        <v>3648</v>
      </c>
      <c r="D20" s="11">
        <v>3.8999999999999998E-14</v>
      </c>
      <c r="E20" s="9">
        <v>13.40878552</v>
      </c>
      <c r="F20" s="9">
        <v>381</v>
      </c>
      <c r="G20" s="9">
        <v>198</v>
      </c>
      <c r="H20" s="9">
        <v>43</v>
      </c>
      <c r="I20" s="9">
        <v>8625</v>
      </c>
      <c r="J20" s="9" t="s">
        <v>3649</v>
      </c>
      <c r="K20" s="9"/>
      <c r="L20" s="9"/>
    </row>
    <row r="21" spans="1:12" x14ac:dyDescent="0.2">
      <c r="A21" s="9" t="s">
        <v>3628</v>
      </c>
      <c r="B21" s="9" t="s">
        <v>3650</v>
      </c>
      <c r="C21" s="9" t="s">
        <v>3651</v>
      </c>
      <c r="D21" s="11">
        <v>2.5299999999999999E-12</v>
      </c>
      <c r="E21" s="9">
        <v>11.597242749999999</v>
      </c>
      <c r="F21" s="9">
        <v>180</v>
      </c>
      <c r="G21" s="9">
        <v>198</v>
      </c>
      <c r="H21" s="9">
        <v>29</v>
      </c>
      <c r="I21" s="9">
        <v>8625</v>
      </c>
      <c r="J21" s="9" t="s">
        <v>3652</v>
      </c>
      <c r="K21" s="9"/>
      <c r="L21" s="9"/>
    </row>
    <row r="22" spans="1:12" x14ac:dyDescent="0.2">
      <c r="A22" s="9" t="s">
        <v>3628</v>
      </c>
      <c r="B22" s="9" t="s">
        <v>3653</v>
      </c>
      <c r="C22" s="9" t="s">
        <v>3654</v>
      </c>
      <c r="D22" s="11">
        <v>2.5299999999999999E-12</v>
      </c>
      <c r="E22" s="9">
        <v>11.597242749999999</v>
      </c>
      <c r="F22" s="9">
        <v>180</v>
      </c>
      <c r="G22" s="9">
        <v>198</v>
      </c>
      <c r="H22" s="9">
        <v>29</v>
      </c>
      <c r="I22" s="9">
        <v>8625</v>
      </c>
      <c r="J22" s="9" t="s">
        <v>3652</v>
      </c>
      <c r="K22" s="9"/>
      <c r="L22" s="9"/>
    </row>
    <row r="23" spans="1:12" x14ac:dyDescent="0.2">
      <c r="A23" s="9" t="s">
        <v>3628</v>
      </c>
      <c r="B23" s="9" t="s">
        <v>3655</v>
      </c>
      <c r="C23" s="9" t="s">
        <v>3656</v>
      </c>
      <c r="D23" s="11">
        <v>7.5600000000000003E-11</v>
      </c>
      <c r="E23" s="9">
        <v>10.121284409999999</v>
      </c>
      <c r="F23" s="9">
        <v>253</v>
      </c>
      <c r="G23" s="9">
        <v>198</v>
      </c>
      <c r="H23" s="9">
        <v>32</v>
      </c>
      <c r="I23" s="9">
        <v>8625</v>
      </c>
      <c r="J23" s="9" t="s">
        <v>3657</v>
      </c>
      <c r="K23" s="9"/>
      <c r="L23" s="9"/>
    </row>
    <row r="24" spans="1:12" x14ac:dyDescent="0.2">
      <c r="A24" s="9" t="s">
        <v>3628</v>
      </c>
      <c r="B24" s="9" t="s">
        <v>3658</v>
      </c>
      <c r="C24" s="9" t="s">
        <v>3659</v>
      </c>
      <c r="D24" s="11">
        <v>1.4100000000000001E-9</v>
      </c>
      <c r="E24" s="9">
        <v>8.8506797860000006</v>
      </c>
      <c r="F24" s="9">
        <v>194</v>
      </c>
      <c r="G24" s="9">
        <v>198</v>
      </c>
      <c r="H24" s="9">
        <v>27</v>
      </c>
      <c r="I24" s="9">
        <v>8625</v>
      </c>
      <c r="J24" s="9" t="s">
        <v>3660</v>
      </c>
      <c r="K24" s="9"/>
      <c r="L24" s="9"/>
    </row>
    <row r="25" spans="1:12" x14ac:dyDescent="0.2">
      <c r="A25" s="9" t="s">
        <v>3628</v>
      </c>
      <c r="B25" s="9" t="s">
        <v>3661</v>
      </c>
      <c r="C25" s="9" t="s">
        <v>3662</v>
      </c>
      <c r="D25" s="11">
        <v>5.28E-9</v>
      </c>
      <c r="E25" s="9">
        <v>8.2775969410000005</v>
      </c>
      <c r="F25" s="9">
        <v>332</v>
      </c>
      <c r="G25" s="9">
        <v>198</v>
      </c>
      <c r="H25" s="9">
        <v>34</v>
      </c>
      <c r="I25" s="9">
        <v>8625</v>
      </c>
      <c r="J25" s="9" t="s">
        <v>3663</v>
      </c>
      <c r="K25" s="9"/>
      <c r="L25" s="9"/>
    </row>
    <row r="26" spans="1:12" x14ac:dyDescent="0.2">
      <c r="A26" s="9" t="s">
        <v>3628</v>
      </c>
      <c r="B26" s="9" t="s">
        <v>3664</v>
      </c>
      <c r="C26" s="9" t="s">
        <v>3665</v>
      </c>
      <c r="D26" s="11">
        <v>2.48E-7</v>
      </c>
      <c r="E26" s="9">
        <v>6.605743318</v>
      </c>
      <c r="F26" s="9">
        <v>97</v>
      </c>
      <c r="G26" s="9">
        <v>198</v>
      </c>
      <c r="H26" s="9">
        <v>18</v>
      </c>
      <c r="I26" s="9">
        <v>8625</v>
      </c>
      <c r="J26" s="9" t="s">
        <v>3666</v>
      </c>
      <c r="K26" s="9"/>
      <c r="L26" s="9"/>
    </row>
    <row r="27" spans="1:12" x14ac:dyDescent="0.2">
      <c r="A27" s="9" t="s">
        <v>3628</v>
      </c>
      <c r="B27" s="9" t="s">
        <v>3667</v>
      </c>
      <c r="C27" s="9" t="s">
        <v>3668</v>
      </c>
      <c r="D27" s="11">
        <v>3.3299999999999998E-7</v>
      </c>
      <c r="E27" s="9">
        <v>6.4770544230000002</v>
      </c>
      <c r="F27" s="9">
        <v>747</v>
      </c>
      <c r="G27" s="9">
        <v>198</v>
      </c>
      <c r="H27" s="9">
        <v>49</v>
      </c>
      <c r="I27" s="9">
        <v>8625</v>
      </c>
      <c r="J27" s="9" t="s">
        <v>3669</v>
      </c>
      <c r="K27" s="9"/>
      <c r="L27" s="9"/>
    </row>
    <row r="28" spans="1:12" x14ac:dyDescent="0.2">
      <c r="A28" s="9" t="s">
        <v>3628</v>
      </c>
      <c r="B28" s="9" t="s">
        <v>3670</v>
      </c>
      <c r="C28" s="9" t="s">
        <v>3671</v>
      </c>
      <c r="D28" s="11">
        <v>1.4899999999999999E-6</v>
      </c>
      <c r="E28" s="9">
        <v>5.8269654729999996</v>
      </c>
      <c r="F28" s="9">
        <v>58</v>
      </c>
      <c r="G28" s="9">
        <v>198</v>
      </c>
      <c r="H28" s="9">
        <v>14</v>
      </c>
      <c r="I28" s="9">
        <v>8625</v>
      </c>
      <c r="J28" s="9" t="s">
        <v>3672</v>
      </c>
      <c r="K28" s="9"/>
      <c r="L28" s="9"/>
    </row>
    <row r="29" spans="1:12" x14ac:dyDescent="0.2">
      <c r="A29" s="9" t="s">
        <v>3628</v>
      </c>
      <c r="B29" s="9" t="s">
        <v>3673</v>
      </c>
      <c r="C29" s="9" t="s">
        <v>3674</v>
      </c>
      <c r="D29" s="11">
        <v>1.79E-6</v>
      </c>
      <c r="E29" s="9">
        <v>5.7470524870000004</v>
      </c>
      <c r="F29" s="9">
        <v>82</v>
      </c>
      <c r="G29" s="9">
        <v>198</v>
      </c>
      <c r="H29" s="9">
        <v>16</v>
      </c>
      <c r="I29" s="9">
        <v>8625</v>
      </c>
      <c r="J29" s="9" t="s">
        <v>3675</v>
      </c>
      <c r="K29" s="9"/>
      <c r="L29" s="9"/>
    </row>
    <row r="30" spans="1:12" x14ac:dyDescent="0.2">
      <c r="A30" s="9" t="s">
        <v>3628</v>
      </c>
      <c r="B30" s="9" t="s">
        <v>3676</v>
      </c>
      <c r="C30" s="9" t="s">
        <v>3677</v>
      </c>
      <c r="D30" s="11">
        <v>2.88E-6</v>
      </c>
      <c r="E30" s="9">
        <v>5.5410011499999996</v>
      </c>
      <c r="F30" s="9">
        <v>582</v>
      </c>
      <c r="G30" s="9">
        <v>198</v>
      </c>
      <c r="H30" s="9">
        <v>41</v>
      </c>
      <c r="I30" s="9">
        <v>8625</v>
      </c>
      <c r="J30" s="9" t="s">
        <v>3678</v>
      </c>
      <c r="K30" s="9"/>
      <c r="L30" s="9"/>
    </row>
    <row r="31" spans="1:12" x14ac:dyDescent="0.2">
      <c r="A31" s="9" t="s">
        <v>3628</v>
      </c>
      <c r="B31" s="9" t="s">
        <v>3679</v>
      </c>
      <c r="C31" s="9" t="s">
        <v>3680</v>
      </c>
      <c r="D31" s="11">
        <v>1.13E-5</v>
      </c>
      <c r="E31" s="9">
        <v>4.9464522679999998</v>
      </c>
      <c r="F31" s="9">
        <v>79</v>
      </c>
      <c r="G31" s="9">
        <v>198</v>
      </c>
      <c r="H31" s="9">
        <v>15</v>
      </c>
      <c r="I31" s="9">
        <v>8625</v>
      </c>
      <c r="J31" s="9" t="s">
        <v>3681</v>
      </c>
      <c r="K31" s="9"/>
      <c r="L31" s="9"/>
    </row>
    <row r="32" spans="1:12" x14ac:dyDescent="0.2">
      <c r="A32" s="9" t="s">
        <v>3628</v>
      </c>
      <c r="B32" s="9" t="s">
        <v>3682</v>
      </c>
      <c r="C32" s="9" t="s">
        <v>3683</v>
      </c>
      <c r="D32" s="11">
        <v>1.36E-5</v>
      </c>
      <c r="E32" s="9">
        <v>4.8650296730000004</v>
      </c>
      <c r="F32" s="9">
        <v>80</v>
      </c>
      <c r="G32" s="9">
        <v>198</v>
      </c>
      <c r="H32" s="9">
        <v>15</v>
      </c>
      <c r="I32" s="9">
        <v>8625</v>
      </c>
      <c r="J32" s="9" t="s">
        <v>3681</v>
      </c>
      <c r="K32" s="9"/>
      <c r="L32" s="9"/>
    </row>
    <row r="33" spans="1:12" x14ac:dyDescent="0.2">
      <c r="A33" s="9" t="s">
        <v>3628</v>
      </c>
      <c r="B33" s="9" t="s">
        <v>3684</v>
      </c>
      <c r="C33" s="9" t="s">
        <v>3685</v>
      </c>
      <c r="D33" s="11">
        <v>1.95E-5</v>
      </c>
      <c r="E33" s="9">
        <v>4.7106742949999996</v>
      </c>
      <c r="F33" s="9">
        <v>289</v>
      </c>
      <c r="G33" s="9">
        <v>198</v>
      </c>
      <c r="H33" s="9">
        <v>27</v>
      </c>
      <c r="I33" s="9">
        <v>8625</v>
      </c>
      <c r="J33" s="9" t="s">
        <v>3686</v>
      </c>
      <c r="K33" s="9"/>
      <c r="L33" s="9"/>
    </row>
    <row r="34" spans="1:12" x14ac:dyDescent="0.2">
      <c r="A34" s="9" t="s">
        <v>3628</v>
      </c>
      <c r="B34" s="9" t="s">
        <v>3687</v>
      </c>
      <c r="C34" s="9" t="s">
        <v>3688</v>
      </c>
      <c r="D34" s="11">
        <v>3.5500000000000002E-5</v>
      </c>
      <c r="E34" s="9">
        <v>4.4500895619999996</v>
      </c>
      <c r="F34" s="9">
        <v>276</v>
      </c>
      <c r="G34" s="9">
        <v>198</v>
      </c>
      <c r="H34" s="9">
        <v>26</v>
      </c>
      <c r="I34" s="9">
        <v>8625</v>
      </c>
      <c r="J34" s="9" t="s">
        <v>3689</v>
      </c>
      <c r="K34" s="9"/>
      <c r="L34" s="9"/>
    </row>
    <row r="35" spans="1:12" x14ac:dyDescent="0.2">
      <c r="A35" s="9" t="s">
        <v>3628</v>
      </c>
      <c r="B35" s="9" t="s">
        <v>3690</v>
      </c>
      <c r="C35" s="9" t="s">
        <v>3691</v>
      </c>
      <c r="D35" s="11">
        <v>3.5800000000000003E-5</v>
      </c>
      <c r="E35" s="9">
        <v>4.445607356</v>
      </c>
      <c r="F35" s="9">
        <v>198</v>
      </c>
      <c r="G35" s="9">
        <v>198</v>
      </c>
      <c r="H35" s="9">
        <v>22</v>
      </c>
      <c r="I35" s="9">
        <v>8625</v>
      </c>
      <c r="J35" s="9" t="s">
        <v>3692</v>
      </c>
      <c r="K35" s="9"/>
      <c r="L35" s="9"/>
    </row>
    <row r="36" spans="1:12" x14ac:dyDescent="0.2">
      <c r="A36" s="9" t="s">
        <v>3628</v>
      </c>
      <c r="B36" s="9" t="s">
        <v>3693</v>
      </c>
      <c r="C36" s="9" t="s">
        <v>3694</v>
      </c>
      <c r="D36" s="11">
        <v>7.6000000000000004E-5</v>
      </c>
      <c r="E36" s="9">
        <v>4.1193120109999999</v>
      </c>
      <c r="F36" s="9">
        <v>152</v>
      </c>
      <c r="G36" s="9">
        <v>198</v>
      </c>
      <c r="H36" s="9">
        <v>19</v>
      </c>
      <c r="I36" s="9">
        <v>8625</v>
      </c>
      <c r="J36" s="9" t="s">
        <v>3695</v>
      </c>
      <c r="K36" s="9"/>
      <c r="L36" s="9"/>
    </row>
    <row r="37" spans="1:12" x14ac:dyDescent="0.2">
      <c r="A37" s="9" t="s">
        <v>3628</v>
      </c>
      <c r="B37" s="9" t="s">
        <v>3696</v>
      </c>
      <c r="C37" s="9" t="s">
        <v>3697</v>
      </c>
      <c r="D37" s="11">
        <v>8.9699999999999998E-5</v>
      </c>
      <c r="E37" s="9">
        <v>4.0474059450000004</v>
      </c>
      <c r="F37" s="9">
        <v>189</v>
      </c>
      <c r="G37" s="9">
        <v>198</v>
      </c>
      <c r="H37" s="9">
        <v>21</v>
      </c>
      <c r="I37" s="9">
        <v>8625</v>
      </c>
      <c r="J37" s="9" t="s">
        <v>3698</v>
      </c>
      <c r="K37" s="9"/>
      <c r="L37" s="9"/>
    </row>
    <row r="38" spans="1:12" x14ac:dyDescent="0.2">
      <c r="A38" s="9" t="s">
        <v>3628</v>
      </c>
      <c r="B38" s="9" t="s">
        <v>3699</v>
      </c>
      <c r="C38" s="9" t="s">
        <v>3700</v>
      </c>
      <c r="D38" s="9">
        <v>1.36265E-4</v>
      </c>
      <c r="E38" s="9">
        <v>3.8656155380000001</v>
      </c>
      <c r="F38" s="9">
        <v>175</v>
      </c>
      <c r="G38" s="9">
        <v>198</v>
      </c>
      <c r="H38" s="9">
        <v>20</v>
      </c>
      <c r="I38" s="9">
        <v>8625</v>
      </c>
      <c r="J38" s="9" t="s">
        <v>3701</v>
      </c>
      <c r="K38" s="9"/>
      <c r="L38" s="9"/>
    </row>
    <row r="39" spans="1:12" x14ac:dyDescent="0.2">
      <c r="A39" s="9" t="s">
        <v>3628</v>
      </c>
      <c r="B39" s="9" t="s">
        <v>3702</v>
      </c>
      <c r="C39" s="9" t="s">
        <v>3703</v>
      </c>
      <c r="D39" s="9">
        <v>1.4474600000000001E-4</v>
      </c>
      <c r="E39" s="9">
        <v>3.8393927369999998</v>
      </c>
      <c r="F39" s="9">
        <v>194</v>
      </c>
      <c r="G39" s="9">
        <v>198</v>
      </c>
      <c r="H39" s="9">
        <v>21</v>
      </c>
      <c r="I39" s="9">
        <v>8625</v>
      </c>
      <c r="J39" s="9" t="s">
        <v>3704</v>
      </c>
      <c r="K39" s="9"/>
      <c r="L39" s="9"/>
    </row>
    <row r="40" spans="1:12" x14ac:dyDescent="0.2">
      <c r="A40" s="9" t="s">
        <v>3628</v>
      </c>
      <c r="B40" s="9" t="s">
        <v>3705</v>
      </c>
      <c r="C40" s="9" t="s">
        <v>3706</v>
      </c>
      <c r="D40" s="9">
        <v>1.66923E-4</v>
      </c>
      <c r="E40" s="9">
        <v>3.7774843109999998</v>
      </c>
      <c r="F40" s="9">
        <v>142</v>
      </c>
      <c r="G40" s="9">
        <v>198</v>
      </c>
      <c r="H40" s="9">
        <v>18</v>
      </c>
      <c r="I40" s="9">
        <v>8625</v>
      </c>
      <c r="J40" s="9" t="s">
        <v>3707</v>
      </c>
      <c r="K40" s="9"/>
      <c r="L40" s="9"/>
    </row>
    <row r="41" spans="1:12" x14ac:dyDescent="0.2">
      <c r="A41" s="9" t="s">
        <v>3628</v>
      </c>
      <c r="B41" s="9" t="s">
        <v>3708</v>
      </c>
      <c r="C41" s="9" t="s">
        <v>3709</v>
      </c>
      <c r="D41" s="9">
        <v>1.87061E-4</v>
      </c>
      <c r="E41" s="9">
        <v>3.7280162720000001</v>
      </c>
      <c r="F41" s="9">
        <v>256</v>
      </c>
      <c r="G41" s="9">
        <v>198</v>
      </c>
      <c r="H41" s="9">
        <v>24</v>
      </c>
      <c r="I41" s="9">
        <v>8625</v>
      </c>
      <c r="J41" s="9" t="s">
        <v>3710</v>
      </c>
      <c r="K41" s="9"/>
      <c r="L41" s="9"/>
    </row>
    <row r="42" spans="1:12" x14ac:dyDescent="0.2">
      <c r="A42" s="9" t="s">
        <v>3628</v>
      </c>
      <c r="B42" s="9" t="s">
        <v>3711</v>
      </c>
      <c r="C42" s="9" t="s">
        <v>3712</v>
      </c>
      <c r="D42" s="9">
        <v>2.0853899999999999E-4</v>
      </c>
      <c r="E42" s="9">
        <v>3.6808132389999999</v>
      </c>
      <c r="F42" s="9">
        <v>390</v>
      </c>
      <c r="G42" s="9">
        <v>198</v>
      </c>
      <c r="H42" s="9">
        <v>30</v>
      </c>
      <c r="I42" s="9">
        <v>8625</v>
      </c>
      <c r="J42" s="9" t="s">
        <v>3713</v>
      </c>
      <c r="K42" s="9"/>
      <c r="L42" s="9"/>
    </row>
    <row r="43" spans="1:12" x14ac:dyDescent="0.2">
      <c r="A43" s="9" t="s">
        <v>3628</v>
      </c>
      <c r="B43" s="9" t="s">
        <v>3714</v>
      </c>
      <c r="C43" s="9" t="s">
        <v>3715</v>
      </c>
      <c r="D43" s="9">
        <v>2.4974600000000002E-4</v>
      </c>
      <c r="E43" s="9">
        <v>3.6025020379999999</v>
      </c>
      <c r="F43" s="9">
        <v>70</v>
      </c>
      <c r="G43" s="9">
        <v>198</v>
      </c>
      <c r="H43" s="9">
        <v>13</v>
      </c>
      <c r="I43" s="9">
        <v>8625</v>
      </c>
      <c r="J43" s="9" t="s">
        <v>3716</v>
      </c>
      <c r="K43" s="9"/>
      <c r="L43" s="9"/>
    </row>
    <row r="44" spans="1:12" x14ac:dyDescent="0.2">
      <c r="A44" s="9" t="s">
        <v>3628</v>
      </c>
      <c r="B44" s="9" t="s">
        <v>3717</v>
      </c>
      <c r="C44" s="9" t="s">
        <v>3718</v>
      </c>
      <c r="D44" s="9">
        <v>2.4974600000000002E-4</v>
      </c>
      <c r="E44" s="9">
        <v>3.6025020379999999</v>
      </c>
      <c r="F44" s="9">
        <v>70</v>
      </c>
      <c r="G44" s="9">
        <v>198</v>
      </c>
      <c r="H44" s="9">
        <v>13</v>
      </c>
      <c r="I44" s="9">
        <v>8625</v>
      </c>
      <c r="J44" s="9" t="s">
        <v>3716</v>
      </c>
      <c r="K44" s="9"/>
      <c r="L44" s="9"/>
    </row>
    <row r="45" spans="1:12" x14ac:dyDescent="0.2">
      <c r="A45" s="9" t="s">
        <v>3628</v>
      </c>
      <c r="B45" s="9" t="s">
        <v>3719</v>
      </c>
      <c r="C45" s="9" t="s">
        <v>3720</v>
      </c>
      <c r="D45" s="9">
        <v>3.2377000000000003E-4</v>
      </c>
      <c r="E45" s="9">
        <v>3.4897635939999998</v>
      </c>
      <c r="F45" s="9">
        <v>85</v>
      </c>
      <c r="G45" s="9">
        <v>198</v>
      </c>
      <c r="H45" s="9">
        <v>14</v>
      </c>
      <c r="I45" s="9">
        <v>8625</v>
      </c>
      <c r="J45" s="9" t="s">
        <v>3721</v>
      </c>
      <c r="K45" s="9"/>
      <c r="L45" s="9"/>
    </row>
    <row r="46" spans="1:12" x14ac:dyDescent="0.2">
      <c r="A46" s="9" t="s">
        <v>3628</v>
      </c>
      <c r="B46" s="9" t="s">
        <v>3722</v>
      </c>
      <c r="C46" s="9" t="s">
        <v>3723</v>
      </c>
      <c r="D46" s="9">
        <v>3.2377000000000003E-4</v>
      </c>
      <c r="E46" s="9">
        <v>3.4897635939999998</v>
      </c>
      <c r="F46" s="9">
        <v>85</v>
      </c>
      <c r="G46" s="9">
        <v>198</v>
      </c>
      <c r="H46" s="9">
        <v>14</v>
      </c>
      <c r="I46" s="9">
        <v>8625</v>
      </c>
      <c r="J46" s="9" t="s">
        <v>3721</v>
      </c>
      <c r="K46" s="9"/>
      <c r="L46" s="9"/>
    </row>
    <row r="47" spans="1:12" x14ac:dyDescent="0.2">
      <c r="A47" s="9" t="s">
        <v>3628</v>
      </c>
      <c r="B47" s="9" t="s">
        <v>3724</v>
      </c>
      <c r="C47" s="9" t="s">
        <v>3725</v>
      </c>
      <c r="D47" s="9">
        <v>3.2377000000000003E-4</v>
      </c>
      <c r="E47" s="9">
        <v>3.4897635939999998</v>
      </c>
      <c r="F47" s="9">
        <v>85</v>
      </c>
      <c r="G47" s="9">
        <v>198</v>
      </c>
      <c r="H47" s="9">
        <v>14</v>
      </c>
      <c r="I47" s="9">
        <v>8625</v>
      </c>
      <c r="J47" s="9" t="s">
        <v>3721</v>
      </c>
      <c r="K47" s="9"/>
      <c r="L47" s="9"/>
    </row>
    <row r="48" spans="1:12" x14ac:dyDescent="0.2">
      <c r="A48" s="9" t="s">
        <v>3628</v>
      </c>
      <c r="B48" s="9" t="s">
        <v>3726</v>
      </c>
      <c r="C48" s="9" t="s">
        <v>3727</v>
      </c>
      <c r="D48" s="9">
        <v>3.5835400000000002E-4</v>
      </c>
      <c r="E48" s="9">
        <v>3.4456874129999999</v>
      </c>
      <c r="F48" s="9">
        <v>72</v>
      </c>
      <c r="G48" s="9">
        <v>198</v>
      </c>
      <c r="H48" s="9">
        <v>13</v>
      </c>
      <c r="I48" s="9">
        <v>8625</v>
      </c>
      <c r="J48" s="9" t="s">
        <v>3728</v>
      </c>
      <c r="K48" s="9"/>
      <c r="L48" s="9"/>
    </row>
    <row r="49" spans="1:12" x14ac:dyDescent="0.2">
      <c r="A49" s="9" t="s">
        <v>3628</v>
      </c>
      <c r="B49" s="9" t="s">
        <v>3729</v>
      </c>
      <c r="C49" s="9" t="s">
        <v>3730</v>
      </c>
      <c r="D49" s="9">
        <v>4.06213E-4</v>
      </c>
      <c r="E49" s="9">
        <v>3.3912467130000001</v>
      </c>
      <c r="F49" s="9">
        <v>658</v>
      </c>
      <c r="G49" s="9">
        <v>198</v>
      </c>
      <c r="H49" s="9">
        <v>40</v>
      </c>
      <c r="I49" s="9">
        <v>8625</v>
      </c>
      <c r="J49" s="9" t="s">
        <v>3731</v>
      </c>
      <c r="K49" s="9"/>
      <c r="L49" s="9"/>
    </row>
    <row r="50" spans="1:12" x14ac:dyDescent="0.2">
      <c r="A50" s="9" t="s">
        <v>3628</v>
      </c>
      <c r="B50" s="9" t="s">
        <v>3732</v>
      </c>
      <c r="C50" s="9" t="s">
        <v>3733</v>
      </c>
      <c r="D50" s="9">
        <v>4.9710399999999995E-4</v>
      </c>
      <c r="E50" s="9">
        <v>3.3035529970000002</v>
      </c>
      <c r="F50" s="9">
        <v>29</v>
      </c>
      <c r="G50" s="9">
        <v>198</v>
      </c>
      <c r="H50" s="9">
        <v>9</v>
      </c>
      <c r="I50" s="9">
        <v>8625</v>
      </c>
      <c r="J50" s="9" t="s">
        <v>3734</v>
      </c>
      <c r="K50" s="9"/>
      <c r="L50" s="9"/>
    </row>
    <row r="51" spans="1:12" x14ac:dyDescent="0.2">
      <c r="A51" s="9" t="s">
        <v>3628</v>
      </c>
      <c r="B51" s="9" t="s">
        <v>3735</v>
      </c>
      <c r="C51" s="9" t="s">
        <v>3736</v>
      </c>
      <c r="D51" s="9">
        <v>7.70216E-4</v>
      </c>
      <c r="E51" s="9">
        <v>3.1133874869999998</v>
      </c>
      <c r="F51" s="9">
        <v>1476</v>
      </c>
      <c r="G51" s="9">
        <v>198</v>
      </c>
      <c r="H51" s="9">
        <v>66</v>
      </c>
      <c r="I51" s="9">
        <v>8625</v>
      </c>
      <c r="J51" s="9" t="s">
        <v>3737</v>
      </c>
      <c r="K51" s="9"/>
      <c r="L51" s="9"/>
    </row>
    <row r="52" spans="1:12" x14ac:dyDescent="0.2">
      <c r="A52" s="9" t="s">
        <v>3628</v>
      </c>
      <c r="B52" s="9" t="s">
        <v>3738</v>
      </c>
      <c r="C52" s="9" t="s">
        <v>3739</v>
      </c>
      <c r="D52" s="9">
        <v>9.7471099999999996E-4</v>
      </c>
      <c r="E52" s="9">
        <v>3.011124149</v>
      </c>
      <c r="F52" s="9">
        <v>236</v>
      </c>
      <c r="G52" s="9">
        <v>198</v>
      </c>
      <c r="H52" s="9">
        <v>22</v>
      </c>
      <c r="I52" s="9">
        <v>8625</v>
      </c>
      <c r="J52" s="9" t="s">
        <v>3740</v>
      </c>
      <c r="K52" s="9"/>
      <c r="L52" s="9"/>
    </row>
    <row r="53" spans="1:12" x14ac:dyDescent="0.2">
      <c r="A53" s="9" t="s">
        <v>3628</v>
      </c>
      <c r="B53" s="9" t="s">
        <v>3741</v>
      </c>
      <c r="C53" s="9" t="s">
        <v>3742</v>
      </c>
      <c r="D53" s="9">
        <v>9.8749600000000003E-4</v>
      </c>
      <c r="E53" s="9">
        <v>3.0054647559999998</v>
      </c>
      <c r="F53" s="9">
        <v>78</v>
      </c>
      <c r="G53" s="9">
        <v>198</v>
      </c>
      <c r="H53" s="9">
        <v>13</v>
      </c>
      <c r="I53" s="9">
        <v>8625</v>
      </c>
      <c r="J53" s="9" t="s">
        <v>3728</v>
      </c>
      <c r="K53" s="9"/>
      <c r="L53" s="9"/>
    </row>
    <row r="54" spans="1:12" x14ac:dyDescent="0.2">
      <c r="A54" s="9" t="s">
        <v>3628</v>
      </c>
      <c r="B54" s="9" t="s">
        <v>3743</v>
      </c>
      <c r="C54" s="9" t="s">
        <v>3744</v>
      </c>
      <c r="D54" s="9">
        <v>1.1066909999999999E-3</v>
      </c>
      <c r="E54" s="9">
        <v>2.955973594</v>
      </c>
      <c r="F54" s="9">
        <v>1225</v>
      </c>
      <c r="G54" s="9">
        <v>198</v>
      </c>
      <c r="H54" s="9">
        <v>58</v>
      </c>
      <c r="I54" s="9">
        <v>8625</v>
      </c>
      <c r="J54" s="9" t="s">
        <v>3745</v>
      </c>
      <c r="K54" s="9"/>
      <c r="L54" s="9"/>
    </row>
    <row r="55" spans="1:12" x14ac:dyDescent="0.2">
      <c r="A55" s="9" t="s">
        <v>3628</v>
      </c>
      <c r="B55" s="9" t="s">
        <v>3746</v>
      </c>
      <c r="C55" s="9" t="s">
        <v>3747</v>
      </c>
      <c r="D55" s="9">
        <v>1.4422529999999999E-3</v>
      </c>
      <c r="E55" s="9">
        <v>2.8409586249999998</v>
      </c>
      <c r="F55" s="9">
        <v>352</v>
      </c>
      <c r="G55" s="9">
        <v>198</v>
      </c>
      <c r="H55" s="9">
        <v>27</v>
      </c>
      <c r="I55" s="9">
        <v>8625</v>
      </c>
      <c r="J55" s="9" t="s">
        <v>3748</v>
      </c>
      <c r="K55" s="9"/>
      <c r="L55" s="9"/>
    </row>
    <row r="56" spans="1:12" x14ac:dyDescent="0.2">
      <c r="A56" s="9" t="s">
        <v>3628</v>
      </c>
      <c r="B56" s="9" t="s">
        <v>3749</v>
      </c>
      <c r="C56" s="9" t="s">
        <v>3750</v>
      </c>
      <c r="D56" s="9">
        <v>1.6756449999999999E-3</v>
      </c>
      <c r="E56" s="9">
        <v>2.7758178899999999</v>
      </c>
      <c r="F56" s="9">
        <v>164</v>
      </c>
      <c r="G56" s="9">
        <v>198</v>
      </c>
      <c r="H56" s="9">
        <v>18</v>
      </c>
      <c r="I56" s="9">
        <v>8625</v>
      </c>
      <c r="J56" s="9" t="s">
        <v>3751</v>
      </c>
      <c r="K56" s="9"/>
      <c r="L56" s="9"/>
    </row>
    <row r="57" spans="1:12" x14ac:dyDescent="0.2">
      <c r="A57" s="9" t="s">
        <v>3628</v>
      </c>
      <c r="B57" s="9" t="s">
        <v>3752</v>
      </c>
      <c r="C57" s="9" t="s">
        <v>3753</v>
      </c>
      <c r="D57" s="9">
        <v>2.4194099999999999E-3</v>
      </c>
      <c r="E57" s="9">
        <v>2.6162904830000002</v>
      </c>
      <c r="F57" s="9">
        <v>187</v>
      </c>
      <c r="G57" s="9">
        <v>198</v>
      </c>
      <c r="H57" s="9">
        <v>19</v>
      </c>
      <c r="I57" s="9">
        <v>8625</v>
      </c>
      <c r="J57" s="9" t="s">
        <v>3754</v>
      </c>
      <c r="K57" s="9"/>
      <c r="L57" s="9"/>
    </row>
    <row r="58" spans="1:12" x14ac:dyDescent="0.2">
      <c r="A58" s="9" t="s">
        <v>3628</v>
      </c>
      <c r="B58" s="9" t="s">
        <v>3755</v>
      </c>
      <c r="C58" s="9" t="s">
        <v>3756</v>
      </c>
      <c r="D58" s="9">
        <v>2.7874060000000001E-3</v>
      </c>
      <c r="E58" s="9">
        <v>2.5547998060000001</v>
      </c>
      <c r="F58" s="9">
        <v>229</v>
      </c>
      <c r="G58" s="9">
        <v>198</v>
      </c>
      <c r="H58" s="9">
        <v>21</v>
      </c>
      <c r="I58" s="9">
        <v>8625</v>
      </c>
      <c r="J58" s="9" t="s">
        <v>3757</v>
      </c>
      <c r="K58" s="9"/>
      <c r="L58" s="9"/>
    </row>
    <row r="59" spans="1:12" x14ac:dyDescent="0.2">
      <c r="A59" s="9" t="s">
        <v>3628</v>
      </c>
      <c r="B59" s="9" t="s">
        <v>3758</v>
      </c>
      <c r="C59" s="9" t="s">
        <v>3759</v>
      </c>
      <c r="D59" s="9">
        <v>3.2383770000000002E-3</v>
      </c>
      <c r="E59" s="9">
        <v>2.4896726519999999</v>
      </c>
      <c r="F59" s="9">
        <v>570</v>
      </c>
      <c r="G59" s="9">
        <v>198</v>
      </c>
      <c r="H59" s="9">
        <v>35</v>
      </c>
      <c r="I59" s="9">
        <v>8625</v>
      </c>
      <c r="J59" s="9" t="s">
        <v>3760</v>
      </c>
      <c r="K59" s="9"/>
      <c r="L59" s="9"/>
    </row>
    <row r="60" spans="1:12" x14ac:dyDescent="0.2">
      <c r="A60" s="9" t="s">
        <v>3628</v>
      </c>
      <c r="B60" s="9" t="s">
        <v>3761</v>
      </c>
      <c r="C60" s="9" t="s">
        <v>3762</v>
      </c>
      <c r="D60" s="9">
        <v>3.5707159999999998E-3</v>
      </c>
      <c r="E60" s="9">
        <v>2.4472446649999999</v>
      </c>
      <c r="F60" s="9">
        <v>2067</v>
      </c>
      <c r="G60" s="9">
        <v>198</v>
      </c>
      <c r="H60" s="9">
        <v>81</v>
      </c>
      <c r="I60" s="9">
        <v>8625</v>
      </c>
      <c r="J60" s="9" t="s">
        <v>3763</v>
      </c>
      <c r="K60" s="9"/>
      <c r="L60" s="9"/>
    </row>
    <row r="61" spans="1:12" x14ac:dyDescent="0.2">
      <c r="A61" s="9" t="s">
        <v>3628</v>
      </c>
      <c r="B61" s="9" t="s">
        <v>3764</v>
      </c>
      <c r="C61" s="9" t="s">
        <v>3765</v>
      </c>
      <c r="D61" s="9">
        <v>5.4217839999999998E-3</v>
      </c>
      <c r="E61" s="9">
        <v>2.2658577790000001</v>
      </c>
      <c r="F61" s="9">
        <v>217</v>
      </c>
      <c r="G61" s="9">
        <v>198</v>
      </c>
      <c r="H61" s="9">
        <v>20</v>
      </c>
      <c r="I61" s="9">
        <v>8625</v>
      </c>
      <c r="J61" s="9" t="s">
        <v>3766</v>
      </c>
      <c r="K61" s="9"/>
      <c r="L61" s="9"/>
    </row>
    <row r="62" spans="1:12" x14ac:dyDescent="0.2">
      <c r="A62" s="9" t="s">
        <v>3628</v>
      </c>
      <c r="B62" s="9" t="s">
        <v>3767</v>
      </c>
      <c r="C62" s="9" t="s">
        <v>3768</v>
      </c>
      <c r="D62" s="9">
        <v>6.0176609999999997E-3</v>
      </c>
      <c r="E62" s="9">
        <v>2.2205722510000001</v>
      </c>
      <c r="F62" s="9">
        <v>1317</v>
      </c>
      <c r="G62" s="9">
        <v>198</v>
      </c>
      <c r="H62" s="9">
        <v>59</v>
      </c>
      <c r="I62" s="9">
        <v>8625</v>
      </c>
      <c r="J62" s="9" t="s">
        <v>3769</v>
      </c>
      <c r="K62" s="9"/>
      <c r="L62" s="9"/>
    </row>
    <row r="63" spans="1:12" x14ac:dyDescent="0.2">
      <c r="A63" s="9" t="s">
        <v>3628</v>
      </c>
      <c r="B63" s="9" t="s">
        <v>3770</v>
      </c>
      <c r="C63" s="9" t="s">
        <v>3771</v>
      </c>
      <c r="D63" s="9">
        <v>1.2218570999999999E-2</v>
      </c>
      <c r="E63" s="9">
        <v>1.9129795919999999</v>
      </c>
      <c r="F63" s="9">
        <v>228</v>
      </c>
      <c r="G63" s="9">
        <v>198</v>
      </c>
      <c r="H63" s="9">
        <v>20</v>
      </c>
      <c r="I63" s="9">
        <v>8625</v>
      </c>
      <c r="J63" s="9" t="s">
        <v>3766</v>
      </c>
      <c r="K63" s="9"/>
      <c r="L63" s="9"/>
    </row>
    <row r="64" spans="1:12" x14ac:dyDescent="0.2">
      <c r="A64" s="9" t="s">
        <v>3628</v>
      </c>
      <c r="B64" s="9" t="s">
        <v>3772</v>
      </c>
      <c r="C64" s="9" t="s">
        <v>3773</v>
      </c>
      <c r="D64" s="9">
        <v>3.1222308000000001E-2</v>
      </c>
      <c r="E64" s="9">
        <v>1.5055349899999999</v>
      </c>
      <c r="F64" s="9">
        <v>121</v>
      </c>
      <c r="G64" s="9">
        <v>198</v>
      </c>
      <c r="H64" s="9">
        <v>14</v>
      </c>
      <c r="I64" s="9">
        <v>8625</v>
      </c>
      <c r="J64" s="9" t="s">
        <v>3774</v>
      </c>
      <c r="K64" s="9"/>
      <c r="L64" s="9"/>
    </row>
    <row r="65" spans="1:12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</row>
    <row r="66" spans="1:12" x14ac:dyDescent="0.2">
      <c r="A66" s="9" t="s">
        <v>3775</v>
      </c>
      <c r="B66" s="9" t="s">
        <v>3776</v>
      </c>
      <c r="C66" s="9" t="s">
        <v>3777</v>
      </c>
      <c r="D66" s="11">
        <v>1.04E-10</v>
      </c>
      <c r="E66" s="9">
        <v>9.9841575700000007</v>
      </c>
      <c r="F66" s="9">
        <v>1247</v>
      </c>
      <c r="G66" s="9">
        <v>198</v>
      </c>
      <c r="H66" s="9">
        <v>73</v>
      </c>
      <c r="I66" s="9">
        <v>8625</v>
      </c>
      <c r="J66" s="9" t="s">
        <v>3778</v>
      </c>
      <c r="K66" s="9"/>
      <c r="L66" s="9"/>
    </row>
    <row r="67" spans="1:12" x14ac:dyDescent="0.2">
      <c r="A67" s="9" t="s">
        <v>3775</v>
      </c>
      <c r="B67" s="9" t="s">
        <v>3779</v>
      </c>
      <c r="C67" s="9" t="s">
        <v>3780</v>
      </c>
      <c r="D67" s="11">
        <v>3.1800000000000002E-9</v>
      </c>
      <c r="E67" s="9">
        <v>8.4982198249999996</v>
      </c>
      <c r="F67" s="9">
        <v>307</v>
      </c>
      <c r="G67" s="9">
        <v>198</v>
      </c>
      <c r="H67" s="9">
        <v>33</v>
      </c>
      <c r="I67" s="9">
        <v>8625</v>
      </c>
      <c r="J67" s="9" t="s">
        <v>3781</v>
      </c>
      <c r="K67" s="9"/>
      <c r="L67" s="9"/>
    </row>
    <row r="68" spans="1:12" x14ac:dyDescent="0.2">
      <c r="A68" s="9" t="s">
        <v>3775</v>
      </c>
      <c r="B68" s="9" t="s">
        <v>3782</v>
      </c>
      <c r="C68" s="9" t="s">
        <v>3783</v>
      </c>
      <c r="D68" s="11">
        <v>2.6499999999999999E-8</v>
      </c>
      <c r="E68" s="9">
        <v>7.5771576549999997</v>
      </c>
      <c r="F68" s="9">
        <v>458</v>
      </c>
      <c r="G68" s="9">
        <v>198</v>
      </c>
      <c r="H68" s="9">
        <v>39</v>
      </c>
      <c r="I68" s="9">
        <v>8625</v>
      </c>
      <c r="J68" s="9" t="s">
        <v>3784</v>
      </c>
      <c r="K68" s="9"/>
      <c r="L68" s="9"/>
    </row>
    <row r="69" spans="1:12" x14ac:dyDescent="0.2">
      <c r="A69" s="9" t="s">
        <v>3775</v>
      </c>
      <c r="B69" s="9" t="s">
        <v>3785</v>
      </c>
      <c r="C69" s="9" t="s">
        <v>3786</v>
      </c>
      <c r="D69" s="11">
        <v>2.88E-8</v>
      </c>
      <c r="E69" s="9">
        <v>7.5409536109999999</v>
      </c>
      <c r="F69" s="9">
        <v>649</v>
      </c>
      <c r="G69" s="9">
        <v>198</v>
      </c>
      <c r="H69" s="9">
        <v>47</v>
      </c>
      <c r="I69" s="9">
        <v>8625</v>
      </c>
      <c r="J69" s="9" t="s">
        <v>3787</v>
      </c>
      <c r="K69" s="9"/>
      <c r="L69" s="9"/>
    </row>
    <row r="70" spans="1:12" x14ac:dyDescent="0.2">
      <c r="A70" s="9" t="s">
        <v>3775</v>
      </c>
      <c r="B70" s="9" t="s">
        <v>3788</v>
      </c>
      <c r="C70" s="9" t="s">
        <v>3789</v>
      </c>
      <c r="D70" s="11">
        <v>5.3699999999999998E-8</v>
      </c>
      <c r="E70" s="9">
        <v>7.2703355570000001</v>
      </c>
      <c r="F70" s="9">
        <v>339</v>
      </c>
      <c r="G70" s="9">
        <v>198</v>
      </c>
      <c r="H70" s="9">
        <v>33</v>
      </c>
      <c r="I70" s="9">
        <v>8625</v>
      </c>
      <c r="J70" s="9" t="s">
        <v>3781</v>
      </c>
      <c r="K70" s="9"/>
      <c r="L70" s="9"/>
    </row>
    <row r="71" spans="1:12" x14ac:dyDescent="0.2">
      <c r="A71" s="9" t="s">
        <v>3775</v>
      </c>
      <c r="B71" s="9" t="s">
        <v>3790</v>
      </c>
      <c r="C71" s="9" t="s">
        <v>3791</v>
      </c>
      <c r="D71" s="11">
        <v>5.91E-8</v>
      </c>
      <c r="E71" s="9">
        <v>7.2285037719999998</v>
      </c>
      <c r="F71" s="9">
        <v>425</v>
      </c>
      <c r="G71" s="9">
        <v>198</v>
      </c>
      <c r="H71" s="9">
        <v>37</v>
      </c>
      <c r="I71" s="9">
        <v>8625</v>
      </c>
      <c r="J71" s="9" t="s">
        <v>3792</v>
      </c>
      <c r="K71" s="9"/>
      <c r="L71" s="9"/>
    </row>
    <row r="72" spans="1:12" x14ac:dyDescent="0.2">
      <c r="A72" s="9" t="s">
        <v>3775</v>
      </c>
      <c r="B72" s="9" t="s">
        <v>3793</v>
      </c>
      <c r="C72" s="9" t="s">
        <v>3794</v>
      </c>
      <c r="D72" s="11">
        <v>1.2500000000000001E-5</v>
      </c>
      <c r="E72" s="9">
        <v>4.9043302290000002</v>
      </c>
      <c r="F72" s="9">
        <v>137</v>
      </c>
      <c r="G72" s="9">
        <v>198</v>
      </c>
      <c r="H72" s="9">
        <v>19</v>
      </c>
      <c r="I72" s="9">
        <v>8625</v>
      </c>
      <c r="J72" s="9" t="s">
        <v>3795</v>
      </c>
      <c r="K72" s="9"/>
      <c r="L72" s="9"/>
    </row>
    <row r="73" spans="1:12" x14ac:dyDescent="0.2">
      <c r="A73" s="9" t="s">
        <v>3775</v>
      </c>
      <c r="B73" s="9" t="s">
        <v>3796</v>
      </c>
      <c r="C73" s="9" t="s">
        <v>3797</v>
      </c>
      <c r="D73" s="11">
        <v>1.5E-5</v>
      </c>
      <c r="E73" s="9">
        <v>4.823474719</v>
      </c>
      <c r="F73" s="9">
        <v>4893</v>
      </c>
      <c r="G73" s="9">
        <v>198</v>
      </c>
      <c r="H73" s="9">
        <v>154</v>
      </c>
      <c r="I73" s="9">
        <v>8625</v>
      </c>
      <c r="J73" s="9" t="s">
        <v>3798</v>
      </c>
      <c r="K73" s="9"/>
      <c r="L73" s="9"/>
    </row>
    <row r="74" spans="1:12" x14ac:dyDescent="0.2">
      <c r="A74" s="9" t="s">
        <v>3775</v>
      </c>
      <c r="B74" s="9" t="s">
        <v>3799</v>
      </c>
      <c r="C74" s="9" t="s">
        <v>3800</v>
      </c>
      <c r="D74" s="9">
        <v>2.90289E-4</v>
      </c>
      <c r="E74" s="9">
        <v>3.5371698309999999</v>
      </c>
      <c r="F74" s="9">
        <v>114</v>
      </c>
      <c r="G74" s="9">
        <v>198</v>
      </c>
      <c r="H74" s="9">
        <v>16</v>
      </c>
      <c r="I74" s="9">
        <v>8625</v>
      </c>
      <c r="J74" s="9" t="s">
        <v>3801</v>
      </c>
      <c r="K74" s="9"/>
      <c r="L74" s="9"/>
    </row>
    <row r="75" spans="1:12" x14ac:dyDescent="0.2">
      <c r="A75" s="9" t="s">
        <v>3775</v>
      </c>
      <c r="B75" s="9" t="s">
        <v>3802</v>
      </c>
      <c r="C75" s="9" t="s">
        <v>3803</v>
      </c>
      <c r="D75" s="9">
        <v>2.90289E-4</v>
      </c>
      <c r="E75" s="9">
        <v>3.5371698309999999</v>
      </c>
      <c r="F75" s="9">
        <v>114</v>
      </c>
      <c r="G75" s="9">
        <v>198</v>
      </c>
      <c r="H75" s="9">
        <v>16</v>
      </c>
      <c r="I75" s="9">
        <v>8625</v>
      </c>
      <c r="J75" s="9" t="s">
        <v>3801</v>
      </c>
      <c r="K75" s="9"/>
      <c r="L75" s="9"/>
    </row>
    <row r="76" spans="1:12" x14ac:dyDescent="0.2">
      <c r="A76" s="9" t="s">
        <v>3775</v>
      </c>
      <c r="B76" s="9" t="s">
        <v>3804</v>
      </c>
      <c r="C76" s="9" t="s">
        <v>3805</v>
      </c>
      <c r="D76" s="9">
        <v>4.9161500000000004E-4</v>
      </c>
      <c r="E76" s="9">
        <v>3.308374787</v>
      </c>
      <c r="F76" s="9">
        <v>746</v>
      </c>
      <c r="G76" s="9">
        <v>198</v>
      </c>
      <c r="H76" s="9">
        <v>43</v>
      </c>
      <c r="I76" s="9">
        <v>8625</v>
      </c>
      <c r="J76" s="9" t="s">
        <v>3806</v>
      </c>
      <c r="K76" s="9"/>
      <c r="L76" s="9"/>
    </row>
    <row r="77" spans="1:12" x14ac:dyDescent="0.2">
      <c r="A77" s="9" t="s">
        <v>3775</v>
      </c>
      <c r="B77" s="9" t="s">
        <v>3807</v>
      </c>
      <c r="C77" s="9" t="s">
        <v>3808</v>
      </c>
      <c r="D77" s="9">
        <v>4.9161500000000004E-4</v>
      </c>
      <c r="E77" s="9">
        <v>3.308374787</v>
      </c>
      <c r="F77" s="9">
        <v>746</v>
      </c>
      <c r="G77" s="9">
        <v>198</v>
      </c>
      <c r="H77" s="9">
        <v>43</v>
      </c>
      <c r="I77" s="9">
        <v>8625</v>
      </c>
      <c r="J77" s="9" t="s">
        <v>3806</v>
      </c>
      <c r="K77" s="9"/>
      <c r="L77" s="9"/>
    </row>
    <row r="78" spans="1:12" x14ac:dyDescent="0.2">
      <c r="A78" s="9" t="s">
        <v>3775</v>
      </c>
      <c r="B78" s="9" t="s">
        <v>3809</v>
      </c>
      <c r="C78" s="9" t="s">
        <v>3810</v>
      </c>
      <c r="D78" s="9">
        <v>2.0763689999999998E-3</v>
      </c>
      <c r="E78" s="9">
        <v>2.6826955219999999</v>
      </c>
      <c r="F78" s="9">
        <v>5873</v>
      </c>
      <c r="G78" s="9">
        <v>198</v>
      </c>
      <c r="H78" s="9">
        <v>168</v>
      </c>
      <c r="I78" s="9">
        <v>8625</v>
      </c>
      <c r="J78" s="9" t="s">
        <v>3811</v>
      </c>
      <c r="K78" s="9"/>
      <c r="L78" s="9"/>
    </row>
    <row r="79" spans="1:12" x14ac:dyDescent="0.2">
      <c r="A79" s="9" t="s">
        <v>3775</v>
      </c>
      <c r="B79" s="9" t="s">
        <v>3812</v>
      </c>
      <c r="C79" s="9" t="s">
        <v>3813</v>
      </c>
      <c r="D79" s="9">
        <v>2.3271105E-2</v>
      </c>
      <c r="E79" s="9">
        <v>1.633182994</v>
      </c>
      <c r="F79" s="9">
        <v>85</v>
      </c>
      <c r="G79" s="9">
        <v>198</v>
      </c>
      <c r="H79" s="9">
        <v>12</v>
      </c>
      <c r="I79" s="9">
        <v>8625</v>
      </c>
      <c r="J79" s="9" t="s">
        <v>3814</v>
      </c>
      <c r="K79" s="9"/>
      <c r="L79" s="9"/>
    </row>
    <row r="80" spans="1:12" x14ac:dyDescent="0.2">
      <c r="A80" s="9" t="s">
        <v>3775</v>
      </c>
      <c r="B80" s="9" t="s">
        <v>3815</v>
      </c>
      <c r="C80" s="9" t="s">
        <v>3816</v>
      </c>
      <c r="D80" s="9">
        <v>3.5223811000000001E-2</v>
      </c>
      <c r="E80" s="9">
        <v>1.453163652</v>
      </c>
      <c r="F80" s="9">
        <v>266</v>
      </c>
      <c r="G80" s="9">
        <v>198</v>
      </c>
      <c r="H80" s="9">
        <v>21</v>
      </c>
      <c r="I80" s="9">
        <v>8625</v>
      </c>
      <c r="J80" s="9" t="s">
        <v>3817</v>
      </c>
      <c r="K80" s="9"/>
      <c r="L80" s="9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Supplemental Table S1</vt:lpstr>
      <vt:lpstr>Supplemental Table S2</vt:lpstr>
      <vt:lpstr>Supplemental Table S3</vt:lpstr>
      <vt:lpstr>Supplemental Table S4</vt:lpstr>
    </vt:vector>
  </TitlesOfParts>
  <Company>CIG / UNIL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Gatfield</dc:creator>
  <cp:lastModifiedBy>Microsoft Office User</cp:lastModifiedBy>
  <dcterms:created xsi:type="dcterms:W3CDTF">2018-02-27T09:14:50Z</dcterms:created>
  <dcterms:modified xsi:type="dcterms:W3CDTF">2020-04-28T05:39:43Z</dcterms:modified>
</cp:coreProperties>
</file>