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mariani/Dropbox/DNase-seq_Enrichment_manuscirpt/Edits for Genome Research/Supp_tables/"/>
    </mc:Choice>
  </mc:AlternateContent>
  <xr:revisionPtr revIDLastSave="0" documentId="13_ncr:1_{AAC7E366-4DE0-AF4E-8995-E112BC5A0102}" xr6:coauthVersionLast="45" xr6:coauthVersionMax="45" xr10:uidLastSave="{00000000-0000-0000-0000-000000000000}"/>
  <bookViews>
    <workbookView xWindow="1820" yWindow="1820" windowWidth="21360" windowHeight="12720" xr2:uid="{BE3DCE19-6DF3-42FE-92F9-88EA9A1CAD67}"/>
  </bookViews>
  <sheets>
    <sheet name="S2 DNase-seq Benchmark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6" i="1"/>
</calcChain>
</file>

<file path=xl/sharedStrings.xml><?xml version="1.0" encoding="utf-8"?>
<sst xmlns="http://schemas.openxmlformats.org/spreadsheetml/2006/main" count="41" uniqueCount="18">
  <si>
    <t>A549</t>
  </si>
  <si>
    <t>GM12878</t>
  </si>
  <si>
    <t>H1-hESC</t>
  </si>
  <si>
    <t>HCT116</t>
  </si>
  <si>
    <t>HeLa-S3</t>
  </si>
  <si>
    <t>HepG2</t>
  </si>
  <si>
    <t>IMR90</t>
  </si>
  <si>
    <t>iPSC</t>
  </si>
  <si>
    <t>K562</t>
  </si>
  <si>
    <t>MCF-7</t>
  </si>
  <si>
    <t>Panc1</t>
  </si>
  <si>
    <t>PC-3</t>
  </si>
  <si>
    <t>Benchmarking DNase-seq dataset</t>
  </si>
  <si>
    <t>medians</t>
  </si>
  <si>
    <t>N/A</t>
  </si>
  <si>
    <t>Percentage of benchmarking DNase-seq peaks needed to get 500 peaks after MEDEA reference set subtraction</t>
  </si>
  <si>
    <t>ENCODE-DREAM DNase-seq reference set</t>
  </si>
  <si>
    <t>Supplemental Table S2: Percentage of input peaks required for best 500 peaks after MEDEA filtering.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</si>
</sst>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9162-40B0-4065-BD8F-A36DB49D2FEE}">
  <sheetPr>
    <pageSetUpPr fitToPage="1"/>
  </sheetPr>
  <dimension ref="A1:O17"/>
  <sheetViews>
    <sheetView tabSelected="1" workbookViewId="0"/>
  </sheetViews>
  <sheetFormatPr baseColWidth="10" defaultColWidth="8.83203125" defaultRowHeight="15" x14ac:dyDescent="0.2"/>
  <sheetData>
    <row r="1" spans="1:15" x14ac:dyDescent="0.2">
      <c r="A1" s="4" t="s">
        <v>17</v>
      </c>
    </row>
    <row r="3" spans="1:15" x14ac:dyDescent="0.2">
      <c r="A3" s="5" t="s">
        <v>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x14ac:dyDescent="0.2">
      <c r="C4" s="5" t="s">
        <v>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x14ac:dyDescent="0.2"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13</v>
      </c>
    </row>
    <row r="6" spans="1:15" x14ac:dyDescent="0.2">
      <c r="A6" s="6" t="s">
        <v>12</v>
      </c>
      <c r="B6" s="1" t="s">
        <v>0</v>
      </c>
      <c r="C6" s="2" t="s">
        <v>14</v>
      </c>
      <c r="D6" s="2">
        <v>2.3085080349131249E-2</v>
      </c>
      <c r="E6" s="2">
        <v>2.3760968617808492E-2</v>
      </c>
      <c r="F6" s="2">
        <v>5.9093610525211795E-2</v>
      </c>
      <c r="G6" s="2">
        <v>9.8691340472888717E-2</v>
      </c>
      <c r="H6" s="2">
        <v>5.9804458531924065E-2</v>
      </c>
      <c r="I6" s="2">
        <v>7.786698985002273E-2</v>
      </c>
      <c r="J6" s="2">
        <v>2.6056658082108771E-2</v>
      </c>
      <c r="K6" s="2">
        <v>3.3817719925885358E-2</v>
      </c>
      <c r="L6" s="2">
        <v>0.1045645764627737</v>
      </c>
      <c r="M6" s="2">
        <v>8.2271916842436454E-2</v>
      </c>
      <c r="N6" s="2">
        <v>0.10817708272639344</v>
      </c>
      <c r="O6" s="3">
        <f>MEDIAN(C6:N6)</f>
        <v>5.9804458531924065E-2</v>
      </c>
    </row>
    <row r="7" spans="1:15" x14ac:dyDescent="0.2">
      <c r="A7" s="6"/>
      <c r="B7" s="1" t="s">
        <v>1</v>
      </c>
      <c r="C7" s="2">
        <v>5.0074084652873233E-2</v>
      </c>
      <c r="D7" s="2" t="s">
        <v>14</v>
      </c>
      <c r="E7" s="2">
        <v>4.8163950229394646E-2</v>
      </c>
      <c r="F7" s="2">
        <v>4.8342467465233768E-2</v>
      </c>
      <c r="G7" s="2">
        <v>4.8967277790670692E-2</v>
      </c>
      <c r="H7" s="2">
        <v>4.852098470107289E-2</v>
      </c>
      <c r="I7" s="2">
        <v>5.7607512005284113E-2</v>
      </c>
      <c r="J7" s="2">
        <v>5.0109788100041061E-2</v>
      </c>
      <c r="K7" s="2">
        <v>6.4712497991681092E-2</v>
      </c>
      <c r="L7" s="2">
        <v>5.5929449988396378E-2</v>
      </c>
      <c r="M7" s="2">
        <v>5.09131156613171E-2</v>
      </c>
      <c r="N7" s="2">
        <v>5.4394201760179943E-2</v>
      </c>
      <c r="O7" s="3">
        <f t="shared" ref="O7:O17" si="0">MEDIAN(C7:N7)</f>
        <v>5.0109788100041061E-2</v>
      </c>
    </row>
    <row r="8" spans="1:15" x14ac:dyDescent="0.2">
      <c r="A8" s="6"/>
      <c r="B8" s="1" t="s">
        <v>2</v>
      </c>
      <c r="C8" s="2">
        <v>0.10183054017118608</v>
      </c>
      <c r="D8" s="2">
        <v>8.544918362943249E-2</v>
      </c>
      <c r="E8" s="2" t="s">
        <v>14</v>
      </c>
      <c r="F8" s="2">
        <v>9.8575846939509465E-2</v>
      </c>
      <c r="G8" s="2">
        <v>8.2697978853484858E-2</v>
      </c>
      <c r="H8" s="2">
        <v>9.7496943105804507E-2</v>
      </c>
      <c r="I8" s="2">
        <v>9.6957491188952027E-2</v>
      </c>
      <c r="J8" s="2">
        <v>0.63353233115155005</v>
      </c>
      <c r="K8" s="2">
        <v>9.8449974825577213E-2</v>
      </c>
      <c r="L8" s="2">
        <v>0.11127094871610443</v>
      </c>
      <c r="M8" s="2">
        <v>9.1401136445371498E-2</v>
      </c>
      <c r="N8" s="2">
        <v>9.8881536359059191E-2</v>
      </c>
      <c r="O8" s="3">
        <f t="shared" si="0"/>
        <v>9.8449974825577213E-2</v>
      </c>
    </row>
    <row r="9" spans="1:15" x14ac:dyDescent="0.2">
      <c r="A9" s="6"/>
      <c r="B9" s="1" t="s">
        <v>3</v>
      </c>
      <c r="C9" s="2">
        <v>0.12602027087631179</v>
      </c>
      <c r="D9" s="2">
        <v>4.0138128980177594E-2</v>
      </c>
      <c r="E9" s="2">
        <v>3.8030316620324696E-2</v>
      </c>
      <c r="F9" s="2" t="s">
        <v>14</v>
      </c>
      <c r="G9" s="2">
        <v>0.13049376625706341</v>
      </c>
      <c r="H9" s="2">
        <v>6.9288725446228355E-2</v>
      </c>
      <c r="I9" s="2">
        <v>9.4974885639967713E-2</v>
      </c>
      <c r="J9" s="2">
        <v>4.009328190869136E-2</v>
      </c>
      <c r="K9" s="2">
        <v>5.3693156336891201E-2</v>
      </c>
      <c r="L9" s="2">
        <v>0.10722934792358059</v>
      </c>
      <c r="M9" s="2">
        <v>0.10682572428020451</v>
      </c>
      <c r="N9" s="2">
        <v>0.18688895865100008</v>
      </c>
      <c r="O9" s="3">
        <f t="shared" si="0"/>
        <v>9.4974885639967713E-2</v>
      </c>
    </row>
    <row r="10" spans="1:15" x14ac:dyDescent="0.2">
      <c r="A10" s="6"/>
      <c r="B10" s="1" t="s">
        <v>4</v>
      </c>
      <c r="C10" s="2">
        <v>4.0641512242315991E-2</v>
      </c>
      <c r="D10" s="2">
        <v>7.6058644042569026E-3</v>
      </c>
      <c r="E10" s="2">
        <v>7.5909801294931903E-3</v>
      </c>
      <c r="F10" s="2">
        <v>2.0413782838431198E-2</v>
      </c>
      <c r="G10" s="2" t="s">
        <v>14</v>
      </c>
      <c r="H10" s="2">
        <v>1.412517675076282E-2</v>
      </c>
      <c r="I10" s="2">
        <v>2.7431718389521471E-2</v>
      </c>
      <c r="J10" s="2">
        <v>8.4617102031703511E-3</v>
      </c>
      <c r="K10" s="2">
        <v>1.0538066532708194E-2</v>
      </c>
      <c r="L10" s="2">
        <v>3.5417131800253035E-2</v>
      </c>
      <c r="M10" s="2">
        <v>2.1909652452184267E-2</v>
      </c>
      <c r="N10" s="2">
        <v>4.4786782764009825E-2</v>
      </c>
      <c r="O10" s="3">
        <f t="shared" si="0"/>
        <v>2.0413782838431198E-2</v>
      </c>
    </row>
    <row r="11" spans="1:15" x14ac:dyDescent="0.2">
      <c r="A11" s="6"/>
      <c r="B11" s="1" t="s">
        <v>5</v>
      </c>
      <c r="C11" s="2">
        <v>2.4903669606144457E-2</v>
      </c>
      <c r="D11" s="2">
        <v>1.1076917772203402E-2</v>
      </c>
      <c r="E11" s="2">
        <v>1.1516546415302524E-2</v>
      </c>
      <c r="F11" s="2">
        <v>1.4611187255941451E-2</v>
      </c>
      <c r="G11" s="2">
        <v>1.5550785728447421E-2</v>
      </c>
      <c r="H11" s="2" t="s">
        <v>14</v>
      </c>
      <c r="I11" s="2">
        <v>1.5473204203194636E-2</v>
      </c>
      <c r="J11" s="2">
        <v>1.2430284379390899E-2</v>
      </c>
      <c r="K11" s="2">
        <v>1.3637108105545356E-2</v>
      </c>
      <c r="L11" s="2">
        <v>2.4843328419836733E-2</v>
      </c>
      <c r="M11" s="2">
        <v>1.5111157085348298E-2</v>
      </c>
      <c r="N11" s="2">
        <v>1.7498944029239613E-2</v>
      </c>
      <c r="O11" s="3">
        <f t="shared" si="0"/>
        <v>1.5111157085348298E-2</v>
      </c>
    </row>
    <row r="12" spans="1:15" x14ac:dyDescent="0.2">
      <c r="A12" s="6"/>
      <c r="B12" s="1" t="s">
        <v>6</v>
      </c>
      <c r="C12" s="2">
        <v>7.5755054497046337E-2</v>
      </c>
      <c r="D12" s="2">
        <v>2.505754777158388E-2</v>
      </c>
      <c r="E12" s="2">
        <v>2.4294866461436061E-2</v>
      </c>
      <c r="F12" s="2">
        <v>4.7896386277283189E-2</v>
      </c>
      <c r="G12" s="2">
        <v>6.8669051779127493E-2</v>
      </c>
      <c r="H12" s="2">
        <v>4.040824250492276E-2</v>
      </c>
      <c r="I12" s="2" t="s">
        <v>14</v>
      </c>
      <c r="J12" s="2">
        <v>2.5431954960201904E-2</v>
      </c>
      <c r="K12" s="2">
        <v>3.2753695537620989E-2</v>
      </c>
      <c r="L12" s="2">
        <v>5.5953074299026538E-2</v>
      </c>
      <c r="M12" s="2">
        <v>6.581246359930111E-2</v>
      </c>
      <c r="N12" s="2">
        <v>9.2007099869650832E-2</v>
      </c>
      <c r="O12" s="3">
        <f t="shared" si="0"/>
        <v>4.7896386277283189E-2</v>
      </c>
    </row>
    <row r="13" spans="1:15" x14ac:dyDescent="0.2">
      <c r="A13" s="6"/>
      <c r="B13" s="1" t="s">
        <v>7</v>
      </c>
      <c r="C13" s="2">
        <v>1.3172956877500839E-2</v>
      </c>
      <c r="D13" s="2">
        <v>1.1412643133565967E-2</v>
      </c>
      <c r="E13" s="2">
        <v>0.13202353079511539</v>
      </c>
      <c r="F13" s="2">
        <v>1.2460531275829752E-2</v>
      </c>
      <c r="G13" s="2">
        <v>1.1378059366494555E-2</v>
      </c>
      <c r="H13" s="2">
        <v>1.3006954795558062E-2</v>
      </c>
      <c r="I13" s="2">
        <v>1.3491127534557829E-2</v>
      </c>
      <c r="J13" s="2" t="s">
        <v>14</v>
      </c>
      <c r="K13" s="2">
        <v>1.2975829405193789E-2</v>
      </c>
      <c r="L13" s="2">
        <v>1.5068147313014217E-2</v>
      </c>
      <c r="M13" s="2">
        <v>1.1862232105494324E-2</v>
      </c>
      <c r="N13" s="2">
        <v>1.2955079144950943E-2</v>
      </c>
      <c r="O13" s="3">
        <f t="shared" si="0"/>
        <v>1.2975829405193789E-2</v>
      </c>
    </row>
    <row r="14" spans="1:15" x14ac:dyDescent="0.2">
      <c r="A14" s="6"/>
      <c r="B14" s="1" t="s">
        <v>8</v>
      </c>
      <c r="C14" s="2">
        <v>7.6576531177875648E-2</v>
      </c>
      <c r="D14" s="2">
        <v>7.6163312202053995E-2</v>
      </c>
      <c r="E14" s="2">
        <v>8.9537497102427907E-2</v>
      </c>
      <c r="F14" s="2">
        <v>8.4407534695276204E-2</v>
      </c>
      <c r="G14" s="2">
        <v>7.4238316485421438E-2</v>
      </c>
      <c r="H14" s="2">
        <v>7.4722085042480929E-2</v>
      </c>
      <c r="I14" s="2">
        <v>7.6485824573426994E-2</v>
      </c>
      <c r="J14" s="2">
        <v>9.9676479777466465E-2</v>
      </c>
      <c r="K14" s="2" t="s">
        <v>14</v>
      </c>
      <c r="L14" s="2">
        <v>8.2210419165297671E-2</v>
      </c>
      <c r="M14" s="2">
        <v>6.5429697342296492E-2</v>
      </c>
      <c r="N14" s="2">
        <v>7.9418671450600178E-2</v>
      </c>
      <c r="O14" s="3">
        <f t="shared" si="0"/>
        <v>7.6576531177875648E-2</v>
      </c>
    </row>
    <row r="15" spans="1:15" x14ac:dyDescent="0.2">
      <c r="A15" s="6"/>
      <c r="B15" s="1" t="s">
        <v>9</v>
      </c>
      <c r="C15" s="2">
        <v>1.877821422289969E-2</v>
      </c>
      <c r="D15" s="2">
        <v>9.0754528932403111E-3</v>
      </c>
      <c r="E15" s="2">
        <v>1.1080494811514335E-2</v>
      </c>
      <c r="F15" s="2">
        <v>1.6046198041859649E-2</v>
      </c>
      <c r="G15" s="2">
        <v>1.7693615524418126E-2</v>
      </c>
      <c r="H15" s="2">
        <v>1.5160930996071994E-2</v>
      </c>
      <c r="I15" s="2">
        <v>1.346661194817377E-2</v>
      </c>
      <c r="J15" s="2">
        <v>1.1948173770299584E-2</v>
      </c>
      <c r="K15" s="2">
        <v>1.098082898516738E-2</v>
      </c>
      <c r="L15" s="2" t="s">
        <v>14</v>
      </c>
      <c r="M15" s="2">
        <v>1.4211174297942194E-2</v>
      </c>
      <c r="N15" s="2">
        <v>4.3090813155889078E-2</v>
      </c>
      <c r="O15" s="3">
        <f t="shared" si="0"/>
        <v>1.4211174297942194E-2</v>
      </c>
    </row>
    <row r="16" spans="1:15" x14ac:dyDescent="0.2">
      <c r="A16" s="6"/>
      <c r="B16" s="1" t="s">
        <v>10</v>
      </c>
      <c r="C16" s="2">
        <v>0.19634809119830329</v>
      </c>
      <c r="D16" s="2">
        <v>3.6303685047720045E-2</v>
      </c>
      <c r="E16" s="2">
        <v>3.1150583244962886E-2</v>
      </c>
      <c r="F16" s="2">
        <v>0.11590336691410393</v>
      </c>
      <c r="G16" s="2">
        <v>0.14410458642629906</v>
      </c>
      <c r="H16" s="2">
        <v>7.3038176033934255E-2</v>
      </c>
      <c r="I16" s="2">
        <v>0.16345771474019088</v>
      </c>
      <c r="J16" s="2">
        <v>3.3702279957582182E-2</v>
      </c>
      <c r="K16" s="2">
        <v>4.8233695652173912E-2</v>
      </c>
      <c r="L16" s="2">
        <v>0.12960630965005301</v>
      </c>
      <c r="M16" s="2" t="s">
        <v>14</v>
      </c>
      <c r="N16" s="2">
        <v>0.2471334835630965</v>
      </c>
      <c r="O16" s="3">
        <f t="shared" si="0"/>
        <v>0.11590336691410393</v>
      </c>
    </row>
    <row r="17" spans="1:15" x14ac:dyDescent="0.2">
      <c r="A17" s="6"/>
      <c r="B17" s="1" t="s">
        <v>11</v>
      </c>
      <c r="C17" s="2">
        <v>2.4257268413496839E-2</v>
      </c>
      <c r="D17" s="2">
        <v>6.7286933841820915E-3</v>
      </c>
      <c r="E17" s="2">
        <v>6.5862291920088549E-3</v>
      </c>
      <c r="F17" s="2">
        <v>2.100250956153905E-2</v>
      </c>
      <c r="G17" s="2">
        <v>2.9095571555380215E-2</v>
      </c>
      <c r="H17" s="2">
        <v>1.112316577352577E-2</v>
      </c>
      <c r="I17" s="2">
        <v>2.493123363031638E-2</v>
      </c>
      <c r="J17" s="2">
        <v>6.8547194003353391E-3</v>
      </c>
      <c r="K17" s="2">
        <v>8.4218255142409406E-3</v>
      </c>
      <c r="L17" s="2">
        <v>3.0147614820659498E-2</v>
      </c>
      <c r="M17" s="2">
        <v>2.479972822215647E-2</v>
      </c>
      <c r="N17" s="2" t="s">
        <v>14</v>
      </c>
      <c r="O17" s="3">
        <f t="shared" si="0"/>
        <v>2.100250956153905E-2</v>
      </c>
    </row>
  </sheetData>
  <mergeCells count="3">
    <mergeCell ref="A3:N3"/>
    <mergeCell ref="C4:N4"/>
    <mergeCell ref="A6:A17"/>
  </mergeCells>
  <conditionalFormatting sqref="C6:N17">
    <cfRule type="colorScale" priority="1">
      <colorScale>
        <cfvo type="min"/>
        <cfvo type="max"/>
        <color rgb="FFFCFCFF"/>
        <color theme="5"/>
      </colorScale>
    </cfRule>
  </conditionalFormatting>
  <pageMargins left="0.7" right="0.7" top="0.75" bottom="0.75" header="0.3" footer="0.3"/>
  <pageSetup scale="91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 DNase-seq Benchmarking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kew47</dc:creator>
  <cp:lastModifiedBy>Microsoft Office User</cp:lastModifiedBy>
  <dcterms:created xsi:type="dcterms:W3CDTF">2019-11-25T21:58:55Z</dcterms:created>
  <dcterms:modified xsi:type="dcterms:W3CDTF">2020-04-07T00:13:33Z</dcterms:modified>
</cp:coreProperties>
</file>